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5835"/>
  </bookViews>
  <sheets>
    <sheet name="Lenen" sheetId="1" r:id="rId1"/>
    <sheet name="Sparen" sheetId="2" r:id="rId2"/>
    <sheet name="Sparen DagelijksMaandelijks" sheetId="3" r:id="rId3"/>
  </sheets>
  <definedNames>
    <definedName name="Maanden">Lenen!$C$8</definedName>
    <definedName name="Ontleend">Lenen!$C$4</definedName>
    <definedName name="Rente_maand">Lenen!$C$7</definedName>
    <definedName name="Toename">Lenen!$D$7</definedName>
  </definedNames>
  <calcPr calcId="145621"/>
</workbook>
</file>

<file path=xl/calcChain.xml><?xml version="1.0" encoding="utf-8"?>
<calcChain xmlns="http://schemas.openxmlformats.org/spreadsheetml/2006/main">
  <c r="E4" i="3" l="1"/>
  <c r="P4" i="3"/>
  <c r="M4" i="3"/>
  <c r="J3" i="2"/>
  <c r="L3" i="3"/>
  <c r="E3" i="3"/>
  <c r="I3" i="2"/>
  <c r="E3" i="2"/>
  <c r="C8" i="1"/>
  <c r="C7" i="1"/>
  <c r="C9" i="1" l="1"/>
  <c r="D6" i="1"/>
  <c r="B9" i="3"/>
  <c r="K20" i="3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K267" i="3" s="1"/>
  <c r="K268" i="3" s="1"/>
  <c r="K269" i="3" s="1"/>
  <c r="K270" i="3" s="1"/>
  <c r="K271" i="3" s="1"/>
  <c r="K272" i="3" s="1"/>
  <c r="K273" i="3" s="1"/>
  <c r="K274" i="3" s="1"/>
  <c r="K275" i="3" s="1"/>
  <c r="K276" i="3" s="1"/>
  <c r="K277" i="3" s="1"/>
  <c r="K278" i="3" s="1"/>
  <c r="K279" i="3" s="1"/>
  <c r="K280" i="3" s="1"/>
  <c r="K281" i="3" s="1"/>
  <c r="K282" i="3" s="1"/>
  <c r="K283" i="3" s="1"/>
  <c r="K284" i="3" s="1"/>
  <c r="K285" i="3" s="1"/>
  <c r="K286" i="3" s="1"/>
  <c r="K287" i="3" s="1"/>
  <c r="K288" i="3" s="1"/>
  <c r="K289" i="3" s="1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K314" i="3" s="1"/>
  <c r="K315" i="3" s="1"/>
  <c r="K316" i="3" s="1"/>
  <c r="K317" i="3" s="1"/>
  <c r="K318" i="3" s="1"/>
  <c r="K319" i="3" s="1"/>
  <c r="K320" i="3" s="1"/>
  <c r="K321" i="3" s="1"/>
  <c r="K322" i="3" s="1"/>
  <c r="K323" i="3" s="1"/>
  <c r="K324" i="3" s="1"/>
  <c r="K325" i="3" s="1"/>
  <c r="K326" i="3" s="1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55" i="3" s="1"/>
  <c r="K356" i="3" s="1"/>
  <c r="K357" i="3"/>
  <c r="K358" i="3" s="1"/>
  <c r="K359" i="3"/>
  <c r="K360" i="3" s="1"/>
  <c r="K361" i="3"/>
  <c r="K362" i="3" s="1"/>
  <c r="K363" i="3"/>
  <c r="K364" i="3" s="1"/>
  <c r="K365" i="3"/>
  <c r="K366" i="3" s="1"/>
  <c r="K367" i="3"/>
  <c r="K368" i="3" s="1"/>
  <c r="K369" i="3"/>
  <c r="K370" i="3" s="1"/>
  <c r="K371" i="3"/>
  <c r="K372" i="3" s="1"/>
  <c r="K373" i="3"/>
  <c r="K374" i="3" s="1"/>
  <c r="K375" i="3"/>
  <c r="K376" i="3" s="1"/>
  <c r="K377" i="3"/>
  <c r="K378" i="3" s="1"/>
  <c r="K379" i="3"/>
  <c r="K380" i="3" s="1"/>
  <c r="K381" i="3"/>
  <c r="K382" i="3" s="1"/>
  <c r="K383" i="3"/>
  <c r="K384" i="3" s="1"/>
  <c r="K385" i="3"/>
  <c r="K386" i="3" s="1"/>
  <c r="K387" i="3"/>
  <c r="K388" i="3" s="1"/>
  <c r="K389" i="3"/>
  <c r="K390" i="3" s="1"/>
  <c r="K391" i="3"/>
  <c r="K392" i="3" s="1"/>
  <c r="K393" i="3"/>
  <c r="K394" i="3" s="1"/>
  <c r="K395" i="3"/>
  <c r="K396" i="3" s="1"/>
  <c r="K397" i="3"/>
  <c r="K398" i="3" s="1"/>
  <c r="K399" i="3" s="1"/>
  <c r="K400" i="3" s="1"/>
  <c r="K401" i="3" s="1"/>
  <c r="K402" i="3" s="1"/>
  <c r="K403" i="3" s="1"/>
  <c r="K404" i="3" s="1"/>
  <c r="K405" i="3" s="1"/>
  <c r="K406" i="3" s="1"/>
  <c r="K407" i="3" s="1"/>
  <c r="K408" i="3" s="1"/>
  <c r="K409" i="3" s="1"/>
  <c r="K410" i="3" s="1"/>
  <c r="K411" i="3" s="1"/>
  <c r="K412" i="3" s="1"/>
  <c r="K413" i="3" s="1"/>
  <c r="K414" i="3" s="1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K426" i="3" s="1"/>
  <c r="K427" i="3" s="1"/>
  <c r="K428" i="3" s="1"/>
  <c r="K429" i="3" s="1"/>
  <c r="K430" i="3" s="1"/>
  <c r="K431" i="3" s="1"/>
  <c r="K432" i="3" s="1"/>
  <c r="K433" i="3" s="1"/>
  <c r="K434" i="3" s="1"/>
  <c r="K435" i="3" s="1"/>
  <c r="K436" i="3" s="1"/>
  <c r="K437" i="3" s="1"/>
  <c r="K438" i="3" s="1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8" i="3"/>
  <c r="N8" i="3"/>
  <c r="K9" i="3"/>
  <c r="N9" i="3"/>
  <c r="K10" i="3"/>
  <c r="N10" i="3"/>
  <c r="K11" i="3"/>
  <c r="N11" i="3"/>
  <c r="K12" i="3"/>
  <c r="N12" i="3"/>
  <c r="K13" i="3"/>
  <c r="N13" i="3"/>
  <c r="K14" i="3"/>
  <c r="N14" i="3"/>
  <c r="K15" i="3"/>
  <c r="N15" i="3"/>
  <c r="K16" i="3"/>
  <c r="N16" i="3"/>
  <c r="K17" i="3"/>
  <c r="N17" i="3"/>
  <c r="K18" i="3"/>
  <c r="N18" i="3"/>
  <c r="K19" i="3"/>
  <c r="N19" i="3"/>
  <c r="P6" i="3"/>
  <c r="N7" i="3"/>
  <c r="M6" i="3"/>
  <c r="K7" i="3"/>
  <c r="O4" i="3"/>
  <c r="O8" i="3" s="1"/>
  <c r="B10" i="3"/>
  <c r="B11" i="3" s="1"/>
  <c r="L4" i="3"/>
  <c r="I6" i="3"/>
  <c r="G8" i="3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7" i="3"/>
  <c r="D366" i="3"/>
  <c r="D367" i="3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F6" i="3"/>
  <c r="D8" i="3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7" i="3"/>
  <c r="H4" i="3"/>
  <c r="H7" i="3" s="1"/>
  <c r="M3" i="3"/>
  <c r="E455" i="3" l="1"/>
  <c r="E7" i="3"/>
  <c r="D7" i="1"/>
  <c r="C11" i="1" s="1"/>
  <c r="L459" i="3"/>
  <c r="L463" i="3"/>
  <c r="L467" i="3"/>
  <c r="L471" i="3"/>
  <c r="L8" i="3"/>
  <c r="L10" i="3"/>
  <c r="L12" i="3"/>
  <c r="L14" i="3"/>
  <c r="L16" i="3"/>
  <c r="L18" i="3"/>
  <c r="L457" i="3"/>
  <c r="L461" i="3"/>
  <c r="L465" i="3"/>
  <c r="L469" i="3"/>
  <c r="L9" i="3"/>
  <c r="L11" i="3"/>
  <c r="L13" i="3"/>
  <c r="L15" i="3"/>
  <c r="L17" i="3"/>
  <c r="L19" i="3"/>
  <c r="B13" i="3"/>
  <c r="B14" i="3" s="1"/>
  <c r="I7" i="3"/>
  <c r="O19" i="3"/>
  <c r="O11" i="3"/>
  <c r="F7" i="3"/>
  <c r="L20" i="3"/>
  <c r="L22" i="3"/>
  <c r="L24" i="3"/>
  <c r="L26" i="3"/>
  <c r="L28" i="3"/>
  <c r="L30" i="3"/>
  <c r="L32" i="3"/>
  <c r="L34" i="3"/>
  <c r="L36" i="3"/>
  <c r="L38" i="3"/>
  <c r="L40" i="3"/>
  <c r="L42" i="3"/>
  <c r="L44" i="3"/>
  <c r="L46" i="3"/>
  <c r="L48" i="3"/>
  <c r="L50" i="3"/>
  <c r="L52" i="3"/>
  <c r="L54" i="3"/>
  <c r="L56" i="3"/>
  <c r="L58" i="3"/>
  <c r="L60" i="3"/>
  <c r="L62" i="3"/>
  <c r="L64" i="3"/>
  <c r="L66" i="3"/>
  <c r="L68" i="3"/>
  <c r="L70" i="3"/>
  <c r="L72" i="3"/>
  <c r="L74" i="3"/>
  <c r="L76" i="3"/>
  <c r="L78" i="3"/>
  <c r="L80" i="3"/>
  <c r="L82" i="3"/>
  <c r="L84" i="3"/>
  <c r="L86" i="3"/>
  <c r="L88" i="3"/>
  <c r="L90" i="3"/>
  <c r="L92" i="3"/>
  <c r="L94" i="3"/>
  <c r="L96" i="3"/>
  <c r="L98" i="3"/>
  <c r="L100" i="3"/>
  <c r="L102" i="3"/>
  <c r="L104" i="3"/>
  <c r="L106" i="3"/>
  <c r="L108" i="3"/>
  <c r="L110" i="3"/>
  <c r="L112" i="3"/>
  <c r="L114" i="3"/>
  <c r="L116" i="3"/>
  <c r="L118" i="3"/>
  <c r="L120" i="3"/>
  <c r="L122" i="3"/>
  <c r="L124" i="3"/>
  <c r="L126" i="3"/>
  <c r="L128" i="3"/>
  <c r="L130" i="3"/>
  <c r="L132" i="3"/>
  <c r="L134" i="3"/>
  <c r="L136" i="3"/>
  <c r="L138" i="3"/>
  <c r="L140" i="3"/>
  <c r="L142" i="3"/>
  <c r="L144" i="3"/>
  <c r="L146" i="3"/>
  <c r="L148" i="3"/>
  <c r="L150" i="3"/>
  <c r="L152" i="3"/>
  <c r="L154" i="3"/>
  <c r="L156" i="3"/>
  <c r="L158" i="3"/>
  <c r="L160" i="3"/>
  <c r="L162" i="3"/>
  <c r="L164" i="3"/>
  <c r="L166" i="3"/>
  <c r="L168" i="3"/>
  <c r="L170" i="3"/>
  <c r="L172" i="3"/>
  <c r="L174" i="3"/>
  <c r="L176" i="3"/>
  <c r="L178" i="3"/>
  <c r="L180" i="3"/>
  <c r="L182" i="3"/>
  <c r="L184" i="3"/>
  <c r="L21" i="3"/>
  <c r="L23" i="3"/>
  <c r="L25" i="3"/>
  <c r="L27" i="3"/>
  <c r="L29" i="3"/>
  <c r="L31" i="3"/>
  <c r="L33" i="3"/>
  <c r="L35" i="3"/>
  <c r="L37" i="3"/>
  <c r="L39" i="3"/>
  <c r="L41" i="3"/>
  <c r="L43" i="3"/>
  <c r="L45" i="3"/>
  <c r="L47" i="3"/>
  <c r="L49" i="3"/>
  <c r="L51" i="3"/>
  <c r="L53" i="3"/>
  <c r="L55" i="3"/>
  <c r="L57" i="3"/>
  <c r="L59" i="3"/>
  <c r="L61" i="3"/>
  <c r="L63" i="3"/>
  <c r="L65" i="3"/>
  <c r="L67" i="3"/>
  <c r="L69" i="3"/>
  <c r="L71" i="3"/>
  <c r="L73" i="3"/>
  <c r="L75" i="3"/>
  <c r="L77" i="3"/>
  <c r="L79" i="3"/>
  <c r="L81" i="3"/>
  <c r="L83" i="3"/>
  <c r="L85" i="3"/>
  <c r="L87" i="3"/>
  <c r="L89" i="3"/>
  <c r="L91" i="3"/>
  <c r="L93" i="3"/>
  <c r="L95" i="3"/>
  <c r="L97" i="3"/>
  <c r="L99" i="3"/>
  <c r="L101" i="3"/>
  <c r="L103" i="3"/>
  <c r="L105" i="3"/>
  <c r="L107" i="3"/>
  <c r="L109" i="3"/>
  <c r="L111" i="3"/>
  <c r="L113" i="3"/>
  <c r="L115" i="3"/>
  <c r="L117" i="3"/>
  <c r="L119" i="3"/>
  <c r="L121" i="3"/>
  <c r="L123" i="3"/>
  <c r="L125" i="3"/>
  <c r="L127" i="3"/>
  <c r="L129" i="3"/>
  <c r="L131" i="3"/>
  <c r="L133" i="3"/>
  <c r="L135" i="3"/>
  <c r="L137" i="3"/>
  <c r="L139" i="3"/>
  <c r="L141" i="3"/>
  <c r="L143" i="3"/>
  <c r="L145" i="3"/>
  <c r="L147" i="3"/>
  <c r="L149" i="3"/>
  <c r="L151" i="3"/>
  <c r="L155" i="3"/>
  <c r="L159" i="3"/>
  <c r="L163" i="3"/>
  <c r="L167" i="3"/>
  <c r="L171" i="3"/>
  <c r="L175" i="3"/>
  <c r="L179" i="3"/>
  <c r="L183" i="3"/>
  <c r="L186" i="3"/>
  <c r="L188" i="3"/>
  <c r="L190" i="3"/>
  <c r="L192" i="3"/>
  <c r="L194" i="3"/>
  <c r="L196" i="3"/>
  <c r="L198" i="3"/>
  <c r="L200" i="3"/>
  <c r="L202" i="3"/>
  <c r="L204" i="3"/>
  <c r="L206" i="3"/>
  <c r="L208" i="3"/>
  <c r="L210" i="3"/>
  <c r="L212" i="3"/>
  <c r="L214" i="3"/>
  <c r="L216" i="3"/>
  <c r="L218" i="3"/>
  <c r="L220" i="3"/>
  <c r="L222" i="3"/>
  <c r="L224" i="3"/>
  <c r="L226" i="3"/>
  <c r="L228" i="3"/>
  <c r="L230" i="3"/>
  <c r="L232" i="3"/>
  <c r="L234" i="3"/>
  <c r="L236" i="3"/>
  <c r="L238" i="3"/>
  <c r="L240" i="3"/>
  <c r="L242" i="3"/>
  <c r="L244" i="3"/>
  <c r="L246" i="3"/>
  <c r="L248" i="3"/>
  <c r="L250" i="3"/>
  <c r="L252" i="3"/>
  <c r="L254" i="3"/>
  <c r="L153" i="3"/>
  <c r="L157" i="3"/>
  <c r="L161" i="3"/>
  <c r="L165" i="3"/>
  <c r="L169" i="3"/>
  <c r="L173" i="3"/>
  <c r="L177" i="3"/>
  <c r="L181" i="3"/>
  <c r="L185" i="3"/>
  <c r="L187" i="3"/>
  <c r="L189" i="3"/>
  <c r="L191" i="3"/>
  <c r="L193" i="3"/>
  <c r="L195" i="3"/>
  <c r="L197" i="3"/>
  <c r="L199" i="3"/>
  <c r="L201" i="3"/>
  <c r="L203" i="3"/>
  <c r="L205" i="3"/>
  <c r="L207" i="3"/>
  <c r="L209" i="3"/>
  <c r="L211" i="3"/>
  <c r="L213" i="3"/>
  <c r="L215" i="3"/>
  <c r="L217" i="3"/>
  <c r="L219" i="3"/>
  <c r="L221" i="3"/>
  <c r="L223" i="3"/>
  <c r="L225" i="3"/>
  <c r="L227" i="3"/>
  <c r="L229" i="3"/>
  <c r="L231" i="3"/>
  <c r="L233" i="3"/>
  <c r="L235" i="3"/>
  <c r="L237" i="3"/>
  <c r="L239" i="3"/>
  <c r="L241" i="3"/>
  <c r="L243" i="3"/>
  <c r="L245" i="3"/>
  <c r="L247" i="3"/>
  <c r="L249" i="3"/>
  <c r="L251" i="3"/>
  <c r="L253" i="3"/>
  <c r="L255" i="3"/>
  <c r="L257" i="3"/>
  <c r="L259" i="3"/>
  <c r="L261" i="3"/>
  <c r="L263" i="3"/>
  <c r="L265" i="3"/>
  <c r="L267" i="3"/>
  <c r="L269" i="3"/>
  <c r="L271" i="3"/>
  <c r="L273" i="3"/>
  <c r="L275" i="3"/>
  <c r="L277" i="3"/>
  <c r="L279" i="3"/>
  <c r="L281" i="3"/>
  <c r="L283" i="3"/>
  <c r="L285" i="3"/>
  <c r="L287" i="3"/>
  <c r="L289" i="3"/>
  <c r="L291" i="3"/>
  <c r="L293" i="3"/>
  <c r="L295" i="3"/>
  <c r="L297" i="3"/>
  <c r="L299" i="3"/>
  <c r="L301" i="3"/>
  <c r="L303" i="3"/>
  <c r="L305" i="3"/>
  <c r="L307" i="3"/>
  <c r="L309" i="3"/>
  <c r="L311" i="3"/>
  <c r="L313" i="3"/>
  <c r="L315" i="3"/>
  <c r="L317" i="3"/>
  <c r="L319" i="3"/>
  <c r="L321" i="3"/>
  <c r="L323" i="3"/>
  <c r="L325" i="3"/>
  <c r="L327" i="3"/>
  <c r="L329" i="3"/>
  <c r="L331" i="3"/>
  <c r="L333" i="3"/>
  <c r="L335" i="3"/>
  <c r="L337" i="3"/>
  <c r="L7" i="3"/>
  <c r="L470" i="3"/>
  <c r="L468" i="3"/>
  <c r="L466" i="3"/>
  <c r="L464" i="3"/>
  <c r="L462" i="3"/>
  <c r="L460" i="3"/>
  <c r="L458" i="3"/>
  <c r="L456" i="3"/>
  <c r="L454" i="3"/>
  <c r="L452" i="3"/>
  <c r="L450" i="3"/>
  <c r="L448" i="3"/>
  <c r="L446" i="3"/>
  <c r="L444" i="3"/>
  <c r="L442" i="3"/>
  <c r="L440" i="3"/>
  <c r="L438" i="3"/>
  <c r="L436" i="3"/>
  <c r="L434" i="3"/>
  <c r="L432" i="3"/>
  <c r="L430" i="3"/>
  <c r="L428" i="3"/>
  <c r="L426" i="3"/>
  <c r="L424" i="3"/>
  <c r="L422" i="3"/>
  <c r="L420" i="3"/>
  <c r="L418" i="3"/>
  <c r="L416" i="3"/>
  <c r="L414" i="3"/>
  <c r="L412" i="3"/>
  <c r="L410" i="3"/>
  <c r="L408" i="3"/>
  <c r="L406" i="3"/>
  <c r="L404" i="3"/>
  <c r="L402" i="3"/>
  <c r="L400" i="3"/>
  <c r="L398" i="3"/>
  <c r="L395" i="3"/>
  <c r="L394" i="3"/>
  <c r="L391" i="3"/>
  <c r="L390" i="3"/>
  <c r="L387" i="3"/>
  <c r="L386" i="3"/>
  <c r="L383" i="3"/>
  <c r="L382" i="3"/>
  <c r="L379" i="3"/>
  <c r="L378" i="3"/>
  <c r="L375" i="3"/>
  <c r="L374" i="3"/>
  <c r="L371" i="3"/>
  <c r="L370" i="3"/>
  <c r="L367" i="3"/>
  <c r="L366" i="3"/>
  <c r="L363" i="3"/>
  <c r="L362" i="3"/>
  <c r="L359" i="3"/>
  <c r="L358" i="3"/>
  <c r="L355" i="3"/>
  <c r="L353" i="3"/>
  <c r="L351" i="3"/>
  <c r="L349" i="3"/>
  <c r="L347" i="3"/>
  <c r="L345" i="3"/>
  <c r="L343" i="3"/>
  <c r="L341" i="3"/>
  <c r="L339" i="3"/>
  <c r="L336" i="3"/>
  <c r="L332" i="3"/>
  <c r="L328" i="3"/>
  <c r="L324" i="3"/>
  <c r="L320" i="3"/>
  <c r="L316" i="3"/>
  <c r="L312" i="3"/>
  <c r="L308" i="3"/>
  <c r="L304" i="3"/>
  <c r="L300" i="3"/>
  <c r="L296" i="3"/>
  <c r="L292" i="3"/>
  <c r="L288" i="3"/>
  <c r="L284" i="3"/>
  <c r="L280" i="3"/>
  <c r="L276" i="3"/>
  <c r="L272" i="3"/>
  <c r="L268" i="3"/>
  <c r="L264" i="3"/>
  <c r="L260" i="3"/>
  <c r="L256" i="3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O7" i="3"/>
  <c r="P7" i="3" s="1"/>
  <c r="P8" i="3" s="1"/>
  <c r="O18" i="3"/>
  <c r="O17" i="3"/>
  <c r="O16" i="3"/>
  <c r="O15" i="3"/>
  <c r="O14" i="3"/>
  <c r="O13" i="3"/>
  <c r="O12" i="3"/>
  <c r="O10" i="3"/>
  <c r="O9" i="3"/>
  <c r="L455" i="3"/>
  <c r="L453" i="3"/>
  <c r="L451" i="3"/>
  <c r="L449" i="3"/>
  <c r="L447" i="3"/>
  <c r="L445" i="3"/>
  <c r="L443" i="3"/>
  <c r="L441" i="3"/>
  <c r="L439" i="3"/>
  <c r="L437" i="3"/>
  <c r="L435" i="3"/>
  <c r="L433" i="3"/>
  <c r="L431" i="3"/>
  <c r="L429" i="3"/>
  <c r="L427" i="3"/>
  <c r="L425" i="3"/>
  <c r="L423" i="3"/>
  <c r="L421" i="3"/>
  <c r="L419" i="3"/>
  <c r="L417" i="3"/>
  <c r="L415" i="3"/>
  <c r="L413" i="3"/>
  <c r="L411" i="3"/>
  <c r="L409" i="3"/>
  <c r="L407" i="3"/>
  <c r="L405" i="3"/>
  <c r="L403" i="3"/>
  <c r="L401" i="3"/>
  <c r="L399" i="3"/>
  <c r="L397" i="3"/>
  <c r="L396" i="3"/>
  <c r="L393" i="3"/>
  <c r="L392" i="3"/>
  <c r="L389" i="3"/>
  <c r="L388" i="3"/>
  <c r="L385" i="3"/>
  <c r="L384" i="3"/>
  <c r="L381" i="3"/>
  <c r="L380" i="3"/>
  <c r="L377" i="3"/>
  <c r="L376" i="3"/>
  <c r="L373" i="3"/>
  <c r="L372" i="3"/>
  <c r="L369" i="3"/>
  <c r="L368" i="3"/>
  <c r="L365" i="3"/>
  <c r="L364" i="3"/>
  <c r="L361" i="3"/>
  <c r="L360" i="3"/>
  <c r="L357" i="3"/>
  <c r="L356" i="3"/>
  <c r="L354" i="3"/>
  <c r="L352" i="3"/>
  <c r="L350" i="3"/>
  <c r="L348" i="3"/>
  <c r="L346" i="3"/>
  <c r="L344" i="3"/>
  <c r="L342" i="3"/>
  <c r="L340" i="3"/>
  <c r="L338" i="3"/>
  <c r="L334" i="3"/>
  <c r="L330" i="3"/>
  <c r="L326" i="3"/>
  <c r="L322" i="3"/>
  <c r="L318" i="3"/>
  <c r="L314" i="3"/>
  <c r="L310" i="3"/>
  <c r="L306" i="3"/>
  <c r="L302" i="3"/>
  <c r="L298" i="3"/>
  <c r="L294" i="3"/>
  <c r="L290" i="3"/>
  <c r="L286" i="3"/>
  <c r="L282" i="3"/>
  <c r="L278" i="3"/>
  <c r="L274" i="3"/>
  <c r="L270" i="3"/>
  <c r="L266" i="3"/>
  <c r="L262" i="3"/>
  <c r="L258" i="3"/>
  <c r="D65" i="2"/>
  <c r="H65" i="2"/>
  <c r="D66" i="2"/>
  <c r="H66" i="2"/>
  <c r="D67" i="2"/>
  <c r="H67" i="2"/>
  <c r="D68" i="2"/>
  <c r="H68" i="2"/>
  <c r="D69" i="2"/>
  <c r="H69" i="2"/>
  <c r="D70" i="2"/>
  <c r="H70" i="2"/>
  <c r="D71" i="2"/>
  <c r="H71" i="2"/>
  <c r="D72" i="2"/>
  <c r="H72" i="2"/>
  <c r="D73" i="2"/>
  <c r="H73" i="2"/>
  <c r="D74" i="2"/>
  <c r="H74" i="2"/>
  <c r="D75" i="2"/>
  <c r="H75" i="2"/>
  <c r="D76" i="2"/>
  <c r="H76" i="2"/>
  <c r="D77" i="2"/>
  <c r="H77" i="2"/>
  <c r="D78" i="2"/>
  <c r="H78" i="2"/>
  <c r="D79" i="2"/>
  <c r="H79" i="2"/>
  <c r="D80" i="2"/>
  <c r="H80" i="2"/>
  <c r="D81" i="2"/>
  <c r="D82" i="2" s="1"/>
  <c r="H81" i="2"/>
  <c r="H82" i="2"/>
  <c r="H83" i="2" s="1"/>
  <c r="D83" i="2"/>
  <c r="D84" i="2" s="1"/>
  <c r="H84" i="2"/>
  <c r="H85" i="2" s="1"/>
  <c r="D85" i="2"/>
  <c r="D86" i="2" s="1"/>
  <c r="H86" i="2"/>
  <c r="H87" i="2" s="1"/>
  <c r="D87" i="2"/>
  <c r="D88" i="2" s="1"/>
  <c r="H88" i="2"/>
  <c r="H89" i="2" s="1"/>
  <c r="D89" i="2"/>
  <c r="D90" i="2" s="1"/>
  <c r="H90" i="2"/>
  <c r="H91" i="2" s="1"/>
  <c r="D91" i="2"/>
  <c r="D92" i="2" s="1"/>
  <c r="H92" i="2"/>
  <c r="H93" i="2" s="1"/>
  <c r="D93" i="2"/>
  <c r="D94" i="2" s="1"/>
  <c r="H94" i="2"/>
  <c r="H95" i="2" s="1"/>
  <c r="D95" i="2"/>
  <c r="D96" i="2" s="1"/>
  <c r="H96" i="2"/>
  <c r="H97" i="2" s="1"/>
  <c r="D97" i="2"/>
  <c r="D98" i="2" s="1"/>
  <c r="H98" i="2"/>
  <c r="D99" i="2"/>
  <c r="H99" i="2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D100" i="2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H125" i="2"/>
  <c r="H126" i="2" s="1"/>
  <c r="H127" i="2"/>
  <c r="H128" i="2" s="1"/>
  <c r="H129" i="2"/>
  <c r="H130" i="2" s="1"/>
  <c r="H131" i="2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/>
  <c r="D186" i="2"/>
  <c r="H186" i="2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D187" i="2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H238" i="2"/>
  <c r="H239" i="2" s="1"/>
  <c r="H240" i="2"/>
  <c r="H241" i="2" s="1"/>
  <c r="H242" i="2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D327" i="2"/>
  <c r="D328" i="2" s="1"/>
  <c r="D329" i="2"/>
  <c r="D330" i="2" s="1"/>
  <c r="D331" i="2"/>
  <c r="D332" i="2" s="1"/>
  <c r="D333" i="2"/>
  <c r="D334" i="2" s="1"/>
  <c r="D335" i="2"/>
  <c r="D336" i="2" s="1"/>
  <c r="D337" i="2"/>
  <c r="D338" i="2" s="1"/>
  <c r="D339" i="2"/>
  <c r="D340" i="2" s="1"/>
  <c r="D341" i="2"/>
  <c r="D342" i="2" s="1"/>
  <c r="D343" i="2"/>
  <c r="D344" i="2" s="1"/>
  <c r="D345" i="2"/>
  <c r="D346" i="2" s="1"/>
  <c r="D347" i="2"/>
  <c r="D348" i="2" s="1"/>
  <c r="D349" i="2"/>
  <c r="D350" i="2" s="1"/>
  <c r="D351" i="2"/>
  <c r="D352" i="2" s="1"/>
  <c r="D353" i="2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J6" i="2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7" i="2"/>
  <c r="F6" i="2"/>
  <c r="E7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7" i="2"/>
  <c r="I8" i="3" l="1"/>
  <c r="H8" i="3"/>
  <c r="E8" i="3"/>
  <c r="F8" i="3" s="1"/>
  <c r="P9" i="3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L6" i="2"/>
  <c r="I8" i="2"/>
  <c r="I66" i="2"/>
  <c r="I68" i="2"/>
  <c r="I70" i="2"/>
  <c r="I72" i="2"/>
  <c r="I74" i="2"/>
  <c r="I76" i="2"/>
  <c r="I78" i="2"/>
  <c r="I80" i="2"/>
  <c r="I99" i="2"/>
  <c r="I100" i="2"/>
  <c r="I102" i="2"/>
  <c r="I104" i="2"/>
  <c r="I106" i="2"/>
  <c r="I108" i="2"/>
  <c r="I110" i="2"/>
  <c r="I112" i="2"/>
  <c r="I114" i="2"/>
  <c r="I116" i="2"/>
  <c r="I118" i="2"/>
  <c r="I120" i="2"/>
  <c r="I122" i="2"/>
  <c r="I124" i="2"/>
  <c r="I125" i="2"/>
  <c r="I128" i="2"/>
  <c r="I129" i="2"/>
  <c r="I132" i="2"/>
  <c r="I134" i="2"/>
  <c r="I136" i="2"/>
  <c r="I138" i="2"/>
  <c r="I140" i="2"/>
  <c r="I142" i="2"/>
  <c r="I144" i="2"/>
  <c r="I146" i="2"/>
  <c r="I148" i="2"/>
  <c r="I150" i="2"/>
  <c r="I152" i="2"/>
  <c r="I154" i="2"/>
  <c r="I156" i="2"/>
  <c r="I158" i="2"/>
  <c r="I160" i="2"/>
  <c r="I162" i="2"/>
  <c r="I164" i="2"/>
  <c r="I166" i="2"/>
  <c r="I168" i="2"/>
  <c r="I170" i="2"/>
  <c r="I172" i="2"/>
  <c r="I174" i="2"/>
  <c r="I176" i="2"/>
  <c r="I178" i="2"/>
  <c r="I180" i="2"/>
  <c r="I182" i="2"/>
  <c r="I184" i="2"/>
  <c r="I185" i="2"/>
  <c r="I188" i="2"/>
  <c r="I190" i="2"/>
  <c r="I192" i="2"/>
  <c r="I194" i="2"/>
  <c r="I196" i="2"/>
  <c r="I198" i="2"/>
  <c r="I65" i="2"/>
  <c r="I67" i="2"/>
  <c r="I69" i="2"/>
  <c r="I71" i="2"/>
  <c r="I73" i="2"/>
  <c r="I75" i="2"/>
  <c r="I77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101" i="2"/>
  <c r="I103" i="2"/>
  <c r="I105" i="2"/>
  <c r="I107" i="2"/>
  <c r="I109" i="2"/>
  <c r="I111" i="2"/>
  <c r="I113" i="2"/>
  <c r="I115" i="2"/>
  <c r="I117" i="2"/>
  <c r="I119" i="2"/>
  <c r="I121" i="2"/>
  <c r="I123" i="2"/>
  <c r="I126" i="2"/>
  <c r="I127" i="2"/>
  <c r="I130" i="2"/>
  <c r="I131" i="2"/>
  <c r="I133" i="2"/>
  <c r="I135" i="2"/>
  <c r="I137" i="2"/>
  <c r="I139" i="2"/>
  <c r="I141" i="2"/>
  <c r="I143" i="2"/>
  <c r="I145" i="2"/>
  <c r="I147" i="2"/>
  <c r="I149" i="2"/>
  <c r="I151" i="2"/>
  <c r="I153" i="2"/>
  <c r="I155" i="2"/>
  <c r="I157" i="2"/>
  <c r="I159" i="2"/>
  <c r="I161" i="2"/>
  <c r="I163" i="2"/>
  <c r="I165" i="2"/>
  <c r="I167" i="2"/>
  <c r="I169" i="2"/>
  <c r="I171" i="2"/>
  <c r="I173" i="2"/>
  <c r="I175" i="2"/>
  <c r="I177" i="2"/>
  <c r="I179" i="2"/>
  <c r="I181" i="2"/>
  <c r="I183" i="2"/>
  <c r="I186" i="2"/>
  <c r="I187" i="2"/>
  <c r="I189" i="2"/>
  <c r="I191" i="2"/>
  <c r="I193" i="2"/>
  <c r="I195" i="2"/>
  <c r="I197" i="2"/>
  <c r="I199" i="2"/>
  <c r="I201" i="2"/>
  <c r="I203" i="2"/>
  <c r="I205" i="2"/>
  <c r="I207" i="2"/>
  <c r="I209" i="2"/>
  <c r="I211" i="2"/>
  <c r="I213" i="2"/>
  <c r="I215" i="2"/>
  <c r="I217" i="2"/>
  <c r="I202" i="2"/>
  <c r="I206" i="2"/>
  <c r="I210" i="2"/>
  <c r="I214" i="2"/>
  <c r="I218" i="2"/>
  <c r="I220" i="2"/>
  <c r="I222" i="2"/>
  <c r="I224" i="2"/>
  <c r="I226" i="2"/>
  <c r="I228" i="2"/>
  <c r="I230" i="2"/>
  <c r="I232" i="2"/>
  <c r="I234" i="2"/>
  <c r="I236" i="2"/>
  <c r="I239" i="2"/>
  <c r="I240" i="2"/>
  <c r="I243" i="2"/>
  <c r="I245" i="2"/>
  <c r="I247" i="2"/>
  <c r="I249" i="2"/>
  <c r="I251" i="2"/>
  <c r="I253" i="2"/>
  <c r="I255" i="2"/>
  <c r="I257" i="2"/>
  <c r="I259" i="2"/>
  <c r="I261" i="2"/>
  <c r="I263" i="2"/>
  <c r="I265" i="2"/>
  <c r="I267" i="2"/>
  <c r="I269" i="2"/>
  <c r="I271" i="2"/>
  <c r="I273" i="2"/>
  <c r="I275" i="2"/>
  <c r="I277" i="2"/>
  <c r="I279" i="2"/>
  <c r="I281" i="2"/>
  <c r="I283" i="2"/>
  <c r="I285" i="2"/>
  <c r="I287" i="2"/>
  <c r="I289" i="2"/>
  <c r="I291" i="2"/>
  <c r="I293" i="2"/>
  <c r="I295" i="2"/>
  <c r="I297" i="2"/>
  <c r="I299" i="2"/>
  <c r="I301" i="2"/>
  <c r="I303" i="2"/>
  <c r="I305" i="2"/>
  <c r="I307" i="2"/>
  <c r="I309" i="2"/>
  <c r="I311" i="2"/>
  <c r="I313" i="2"/>
  <c r="I315" i="2"/>
  <c r="I317" i="2"/>
  <c r="I319" i="2"/>
  <c r="I321" i="2"/>
  <c r="I323" i="2"/>
  <c r="I325" i="2"/>
  <c r="I328" i="2"/>
  <c r="I329" i="2"/>
  <c r="I332" i="2"/>
  <c r="I333" i="2"/>
  <c r="I336" i="2"/>
  <c r="I337" i="2"/>
  <c r="I340" i="2"/>
  <c r="I341" i="2"/>
  <c r="I344" i="2"/>
  <c r="I345" i="2"/>
  <c r="I348" i="2"/>
  <c r="I349" i="2"/>
  <c r="I352" i="2"/>
  <c r="I353" i="2"/>
  <c r="I355" i="2"/>
  <c r="I357" i="2"/>
  <c r="I359" i="2"/>
  <c r="I361" i="2"/>
  <c r="I363" i="2"/>
  <c r="I365" i="2"/>
  <c r="I367" i="2"/>
  <c r="I369" i="2"/>
  <c r="I371" i="2"/>
  <c r="I373" i="2"/>
  <c r="I375" i="2"/>
  <c r="I377" i="2"/>
  <c r="I379" i="2"/>
  <c r="I200" i="2"/>
  <c r="I204" i="2"/>
  <c r="I208" i="2"/>
  <c r="I212" i="2"/>
  <c r="I216" i="2"/>
  <c r="I219" i="2"/>
  <c r="I221" i="2"/>
  <c r="I223" i="2"/>
  <c r="I225" i="2"/>
  <c r="I227" i="2"/>
  <c r="I229" i="2"/>
  <c r="I231" i="2"/>
  <c r="I233" i="2"/>
  <c r="I235" i="2"/>
  <c r="I237" i="2"/>
  <c r="I238" i="2"/>
  <c r="I241" i="2"/>
  <c r="I242" i="2"/>
  <c r="I244" i="2"/>
  <c r="I246" i="2"/>
  <c r="I248" i="2"/>
  <c r="I250" i="2"/>
  <c r="I252" i="2"/>
  <c r="I254" i="2"/>
  <c r="I256" i="2"/>
  <c r="I258" i="2"/>
  <c r="I260" i="2"/>
  <c r="I262" i="2"/>
  <c r="I264" i="2"/>
  <c r="I266" i="2"/>
  <c r="I268" i="2"/>
  <c r="I270" i="2"/>
  <c r="I272" i="2"/>
  <c r="I274" i="2"/>
  <c r="I276" i="2"/>
  <c r="I278" i="2"/>
  <c r="I280" i="2"/>
  <c r="I282" i="2"/>
  <c r="I284" i="2"/>
  <c r="I286" i="2"/>
  <c r="I288" i="2"/>
  <c r="I290" i="2"/>
  <c r="I292" i="2"/>
  <c r="I294" i="2"/>
  <c r="I296" i="2"/>
  <c r="I298" i="2"/>
  <c r="I300" i="2"/>
  <c r="I302" i="2"/>
  <c r="I304" i="2"/>
  <c r="I306" i="2"/>
  <c r="I308" i="2"/>
  <c r="I310" i="2"/>
  <c r="I312" i="2"/>
  <c r="I314" i="2"/>
  <c r="I316" i="2"/>
  <c r="I318" i="2"/>
  <c r="I320" i="2"/>
  <c r="I322" i="2"/>
  <c r="I324" i="2"/>
  <c r="I326" i="2"/>
  <c r="I327" i="2"/>
  <c r="I330" i="2"/>
  <c r="I331" i="2"/>
  <c r="I334" i="2"/>
  <c r="I335" i="2"/>
  <c r="I338" i="2"/>
  <c r="I339" i="2"/>
  <c r="I342" i="2"/>
  <c r="I343" i="2"/>
  <c r="I346" i="2"/>
  <c r="I347" i="2"/>
  <c r="I350" i="2"/>
  <c r="I351" i="2"/>
  <c r="I354" i="2"/>
  <c r="I356" i="2"/>
  <c r="I358" i="2"/>
  <c r="I360" i="2"/>
  <c r="I362" i="2"/>
  <c r="I364" i="2"/>
  <c r="I366" i="2"/>
  <c r="I368" i="2"/>
  <c r="I370" i="2"/>
  <c r="I372" i="2"/>
  <c r="I374" i="2"/>
  <c r="I376" i="2"/>
  <c r="I378" i="2"/>
  <c r="I380" i="2"/>
  <c r="I382" i="2"/>
  <c r="I384" i="2"/>
  <c r="I386" i="2"/>
  <c r="I388" i="2"/>
  <c r="I390" i="2"/>
  <c r="I392" i="2"/>
  <c r="I394" i="2"/>
  <c r="I396" i="2"/>
  <c r="I398" i="2"/>
  <c r="I400" i="2"/>
  <c r="I402" i="2"/>
  <c r="I404" i="2"/>
  <c r="I406" i="2"/>
  <c r="I408" i="2"/>
  <c r="I410" i="2"/>
  <c r="I412" i="2"/>
  <c r="I414" i="2"/>
  <c r="I416" i="2"/>
  <c r="I418" i="2"/>
  <c r="I420" i="2"/>
  <c r="I422" i="2"/>
  <c r="I424" i="2"/>
  <c r="I426" i="2"/>
  <c r="I428" i="2"/>
  <c r="I430" i="2"/>
  <c r="I432" i="2"/>
  <c r="I434" i="2"/>
  <c r="I436" i="2"/>
  <c r="I438" i="2"/>
  <c r="I440" i="2"/>
  <c r="I442" i="2"/>
  <c r="I444" i="2"/>
  <c r="I446" i="2"/>
  <c r="I448" i="2"/>
  <c r="I450" i="2"/>
  <c r="I452" i="2"/>
  <c r="I461" i="2"/>
  <c r="I457" i="2"/>
  <c r="I453" i="2"/>
  <c r="I464" i="2"/>
  <c r="I462" i="2"/>
  <c r="I460" i="2"/>
  <c r="I458" i="2"/>
  <c r="I456" i="2"/>
  <c r="I454" i="2"/>
  <c r="I451" i="2"/>
  <c r="I447" i="2"/>
  <c r="I443" i="2"/>
  <c r="I439" i="2"/>
  <c r="I435" i="2"/>
  <c r="I431" i="2"/>
  <c r="I427" i="2"/>
  <c r="I423" i="2"/>
  <c r="I419" i="2"/>
  <c r="I415" i="2"/>
  <c r="I411" i="2"/>
  <c r="I407" i="2"/>
  <c r="I403" i="2"/>
  <c r="I399" i="2"/>
  <c r="I395" i="2"/>
  <c r="I391" i="2"/>
  <c r="I387" i="2"/>
  <c r="I383" i="2"/>
  <c r="I463" i="2"/>
  <c r="I459" i="2"/>
  <c r="I455" i="2"/>
  <c r="I449" i="2"/>
  <c r="I445" i="2"/>
  <c r="I441" i="2"/>
  <c r="I437" i="2"/>
  <c r="I433" i="2"/>
  <c r="I429" i="2"/>
  <c r="I425" i="2"/>
  <c r="I421" i="2"/>
  <c r="I417" i="2"/>
  <c r="I413" i="2"/>
  <c r="I409" i="2"/>
  <c r="I405" i="2"/>
  <c r="I401" i="2"/>
  <c r="I397" i="2"/>
  <c r="I393" i="2"/>
  <c r="I389" i="2"/>
  <c r="I385" i="2"/>
  <c r="I381" i="2"/>
  <c r="M258" i="3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F7" i="2"/>
  <c r="E8" i="2" s="1"/>
  <c r="I7" i="2"/>
  <c r="J7" i="2" s="1"/>
  <c r="I63" i="2"/>
  <c r="I61" i="2"/>
  <c r="I59" i="2"/>
  <c r="I57" i="2"/>
  <c r="I55" i="2"/>
  <c r="I53" i="2"/>
  <c r="I51" i="2"/>
  <c r="I49" i="2"/>
  <c r="I47" i="2"/>
  <c r="I45" i="2"/>
  <c r="I43" i="2"/>
  <c r="I41" i="2"/>
  <c r="I39" i="2"/>
  <c r="I37" i="2"/>
  <c r="I35" i="2"/>
  <c r="I33" i="2"/>
  <c r="I31" i="2"/>
  <c r="I29" i="2"/>
  <c r="I27" i="2"/>
  <c r="I25" i="2"/>
  <c r="I23" i="2"/>
  <c r="I21" i="2"/>
  <c r="I19" i="2"/>
  <c r="I17" i="2"/>
  <c r="I15" i="2"/>
  <c r="I13" i="2"/>
  <c r="I11" i="2"/>
  <c r="I9" i="2"/>
  <c r="I64" i="2"/>
  <c r="I62" i="2"/>
  <c r="I60" i="2"/>
  <c r="I58" i="2"/>
  <c r="I56" i="2"/>
  <c r="I54" i="2"/>
  <c r="I52" i="2"/>
  <c r="I50" i="2"/>
  <c r="I48" i="2"/>
  <c r="I46" i="2"/>
  <c r="I44" i="2"/>
  <c r="I42" i="2"/>
  <c r="I40" i="2"/>
  <c r="I38" i="2"/>
  <c r="I36" i="2"/>
  <c r="I34" i="2"/>
  <c r="I32" i="2"/>
  <c r="I30" i="2"/>
  <c r="I28" i="2"/>
  <c r="I26" i="2"/>
  <c r="I24" i="2"/>
  <c r="I22" i="2"/>
  <c r="I20" i="2"/>
  <c r="I18" i="2"/>
  <c r="I16" i="2"/>
  <c r="I14" i="2"/>
  <c r="I12" i="2"/>
  <c r="I10" i="2"/>
  <c r="C15" i="1"/>
  <c r="H9" i="3" l="1"/>
  <c r="I9" i="3" s="1"/>
  <c r="E9" i="3"/>
  <c r="F9" i="3" s="1"/>
  <c r="F8" i="2"/>
  <c r="E9" i="2" s="1"/>
  <c r="J8" i="2"/>
  <c r="L7" i="2"/>
  <c r="O14" i="1"/>
  <c r="M13" i="1"/>
  <c r="N13" i="1" s="1"/>
  <c r="K13" i="1"/>
  <c r="H10" i="3" l="1"/>
  <c r="I10" i="3" s="1"/>
  <c r="E10" i="3"/>
  <c r="F10" i="3" s="1"/>
  <c r="F9" i="2"/>
  <c r="E10" i="2" s="1"/>
  <c r="J9" i="2"/>
  <c r="L8" i="2"/>
  <c r="O13" i="1"/>
  <c r="P13" i="1" s="1"/>
  <c r="M14" i="1" s="1"/>
  <c r="G13" i="1"/>
  <c r="H13" i="1" s="1"/>
  <c r="E14" i="1"/>
  <c r="E15" i="1" s="1"/>
  <c r="H11" i="3" l="1"/>
  <c r="I11" i="3" s="1"/>
  <c r="E11" i="3"/>
  <c r="F11" i="3" s="1"/>
  <c r="P14" i="1"/>
  <c r="N14" i="1"/>
  <c r="L14" i="1" s="1"/>
  <c r="K15" i="1"/>
  <c r="E16" i="1"/>
  <c r="F10" i="2"/>
  <c r="E11" i="2" s="1"/>
  <c r="L9" i="2"/>
  <c r="J10" i="2"/>
  <c r="K14" i="1"/>
  <c r="L13" i="1"/>
  <c r="H12" i="3" l="1"/>
  <c r="I12" i="3" s="1"/>
  <c r="E12" i="3"/>
  <c r="F12" i="3" s="1"/>
  <c r="O16" i="1"/>
  <c r="O15" i="1"/>
  <c r="E17" i="1"/>
  <c r="F18" i="1" s="1"/>
  <c r="K16" i="1"/>
  <c r="M15" i="1"/>
  <c r="F15" i="1"/>
  <c r="F16" i="1"/>
  <c r="F17" i="1"/>
  <c r="F11" i="2"/>
  <c r="J11" i="2"/>
  <c r="L10" i="2"/>
  <c r="F14" i="1"/>
  <c r="F13" i="1"/>
  <c r="H13" i="3" l="1"/>
  <c r="I13" i="3" s="1"/>
  <c r="P15" i="1"/>
  <c r="M16" i="1" s="1"/>
  <c r="N16" i="1" s="1"/>
  <c r="L16" i="1" s="1"/>
  <c r="E13" i="3"/>
  <c r="F13" i="3" s="1"/>
  <c r="E14" i="3" s="1"/>
  <c r="F14" i="3" s="1"/>
  <c r="E15" i="3" s="1"/>
  <c r="F15" i="3" s="1"/>
  <c r="E12" i="2"/>
  <c r="F12" i="2" s="1"/>
  <c r="E13" i="2" s="1"/>
  <c r="O17" i="1"/>
  <c r="N15" i="1"/>
  <c r="L15" i="1" s="1"/>
  <c r="K17" i="1"/>
  <c r="E18" i="1"/>
  <c r="J12" i="2"/>
  <c r="L11" i="2"/>
  <c r="I13" i="1"/>
  <c r="J13" i="1" s="1"/>
  <c r="H14" i="3" l="1"/>
  <c r="I14" i="3" s="1"/>
  <c r="P16" i="1"/>
  <c r="M17" i="1" s="1"/>
  <c r="N17" i="1" s="1"/>
  <c r="L17" i="1" s="1"/>
  <c r="F13" i="2"/>
  <c r="E14" i="2" s="1"/>
  <c r="E16" i="3"/>
  <c r="F16" i="3" s="1"/>
  <c r="O18" i="1"/>
  <c r="E19" i="1"/>
  <c r="F19" i="1"/>
  <c r="K18" i="1"/>
  <c r="J13" i="2"/>
  <c r="L12" i="2"/>
  <c r="F14" i="2"/>
  <c r="E15" i="2" s="1"/>
  <c r="G14" i="1"/>
  <c r="H15" i="3" l="1"/>
  <c r="I15" i="3"/>
  <c r="P17" i="1"/>
  <c r="M18" i="1" s="1"/>
  <c r="P18" i="1" s="1"/>
  <c r="M19" i="1" s="1"/>
  <c r="E17" i="3"/>
  <c r="F17" i="3" s="1"/>
  <c r="O19" i="1"/>
  <c r="H14" i="1"/>
  <c r="I14" i="1" s="1"/>
  <c r="J14" i="1" s="1"/>
  <c r="G15" i="1" s="1"/>
  <c r="F20" i="1"/>
  <c r="K19" i="1"/>
  <c r="E20" i="1"/>
  <c r="J14" i="2"/>
  <c r="L13" i="2"/>
  <c r="F15" i="2"/>
  <c r="E16" i="2" s="1"/>
  <c r="H16" i="3" l="1"/>
  <c r="I16" i="3" s="1"/>
  <c r="N18" i="1"/>
  <c r="L18" i="1" s="1"/>
  <c r="E18" i="3"/>
  <c r="F18" i="3" s="1"/>
  <c r="O20" i="1"/>
  <c r="P19" i="1"/>
  <c r="M20" i="1" s="1"/>
  <c r="N19" i="1"/>
  <c r="L19" i="1" s="1"/>
  <c r="H15" i="1"/>
  <c r="I15" i="1" s="1"/>
  <c r="J15" i="1" s="1"/>
  <c r="G16" i="1" s="1"/>
  <c r="H16" i="1" s="1"/>
  <c r="I16" i="1" s="1"/>
  <c r="J16" i="1" s="1"/>
  <c r="G17" i="1" s="1"/>
  <c r="F21" i="1"/>
  <c r="K20" i="1"/>
  <c r="E21" i="1"/>
  <c r="J15" i="2"/>
  <c r="L14" i="2"/>
  <c r="F16" i="2"/>
  <c r="E17" i="2" s="1"/>
  <c r="P20" i="1" l="1"/>
  <c r="M21" i="1" s="1"/>
  <c r="H17" i="3"/>
  <c r="I17" i="3" s="1"/>
  <c r="N20" i="1"/>
  <c r="L20" i="1" s="1"/>
  <c r="E19" i="3"/>
  <c r="F19" i="3" s="1"/>
  <c r="O21" i="1"/>
  <c r="H17" i="1"/>
  <c r="I17" i="1" s="1"/>
  <c r="J17" i="1" s="1"/>
  <c r="G18" i="1" s="1"/>
  <c r="E22" i="1"/>
  <c r="F22" i="1"/>
  <c r="K21" i="1"/>
  <c r="J16" i="2"/>
  <c r="L15" i="2"/>
  <c r="F17" i="2"/>
  <c r="E18" i="2" s="1"/>
  <c r="H18" i="3" l="1"/>
  <c r="I18" i="3" s="1"/>
  <c r="E20" i="3"/>
  <c r="F20" i="3" s="1"/>
  <c r="P21" i="1"/>
  <c r="M22" i="1" s="1"/>
  <c r="N22" i="1" s="1"/>
  <c r="N21" i="1"/>
  <c r="L21" i="1" s="1"/>
  <c r="H18" i="1"/>
  <c r="I18" i="1" s="1"/>
  <c r="J18" i="1" s="1"/>
  <c r="G19" i="1" s="1"/>
  <c r="H19" i="1" s="1"/>
  <c r="I19" i="1" s="1"/>
  <c r="J19" i="1" s="1"/>
  <c r="G20" i="1" s="1"/>
  <c r="O22" i="1"/>
  <c r="F23" i="1"/>
  <c r="K22" i="1"/>
  <c r="E23" i="1"/>
  <c r="J17" i="2"/>
  <c r="L16" i="2"/>
  <c r="F18" i="2"/>
  <c r="E19" i="2" s="1"/>
  <c r="H19" i="3" l="1"/>
  <c r="I19" i="3" s="1"/>
  <c r="E21" i="3"/>
  <c r="F21" i="3" s="1"/>
  <c r="O23" i="1"/>
  <c r="H20" i="1"/>
  <c r="I20" i="1" s="1"/>
  <c r="J20" i="1" s="1"/>
  <c r="G21" i="1" s="1"/>
  <c r="H21" i="1" s="1"/>
  <c r="I21" i="1" s="1"/>
  <c r="J21" i="1" s="1"/>
  <c r="G22" i="1" s="1"/>
  <c r="H22" i="1" s="1"/>
  <c r="I22" i="1" s="1"/>
  <c r="J22" i="1" s="1"/>
  <c r="G23" i="1" s="1"/>
  <c r="H23" i="1" s="1"/>
  <c r="I23" i="1" s="1"/>
  <c r="J23" i="1" s="1"/>
  <c r="G24" i="1" s="1"/>
  <c r="H24" i="1" s="1"/>
  <c r="F24" i="1"/>
  <c r="K23" i="1"/>
  <c r="E24" i="1"/>
  <c r="P22" i="1"/>
  <c r="M23" i="1" s="1"/>
  <c r="N23" i="1" s="1"/>
  <c r="L22" i="1"/>
  <c r="J18" i="2"/>
  <c r="L17" i="2"/>
  <c r="F19" i="2"/>
  <c r="E20" i="2" s="1"/>
  <c r="E22" i="3" l="1"/>
  <c r="F22" i="3" s="1"/>
  <c r="E25" i="1"/>
  <c r="F25" i="1"/>
  <c r="K24" i="1"/>
  <c r="L23" i="1"/>
  <c r="P23" i="1"/>
  <c r="M24" i="1" s="1"/>
  <c r="N24" i="1" s="1"/>
  <c r="O24" i="1"/>
  <c r="I24" i="1"/>
  <c r="J24" i="1" s="1"/>
  <c r="G25" i="1" s="1"/>
  <c r="H25" i="1" s="1"/>
  <c r="J19" i="2"/>
  <c r="L18" i="2"/>
  <c r="F20" i="2"/>
  <c r="E21" i="2" s="1"/>
  <c r="E23" i="3" l="1"/>
  <c r="F23" i="3" s="1"/>
  <c r="O25" i="1"/>
  <c r="P24" i="1"/>
  <c r="M25" i="1" s="1"/>
  <c r="N25" i="1" s="1"/>
  <c r="L24" i="1"/>
  <c r="E26" i="1"/>
  <c r="F26" i="1"/>
  <c r="K25" i="1"/>
  <c r="I25" i="1"/>
  <c r="J25" i="1" s="1"/>
  <c r="G26" i="1" s="1"/>
  <c r="H26" i="1" s="1"/>
  <c r="J20" i="2"/>
  <c r="L19" i="2"/>
  <c r="F21" i="2"/>
  <c r="E22" i="2" s="1"/>
  <c r="E24" i="3" l="1"/>
  <c r="F24" i="3" s="1"/>
  <c r="O26" i="1"/>
  <c r="E27" i="1"/>
  <c r="F27" i="1"/>
  <c r="K26" i="1"/>
  <c r="L25" i="1"/>
  <c r="P25" i="1"/>
  <c r="M26" i="1" s="1"/>
  <c r="N26" i="1" s="1"/>
  <c r="I26" i="1"/>
  <c r="J26" i="1" s="1"/>
  <c r="G27" i="1" s="1"/>
  <c r="H27" i="1" s="1"/>
  <c r="J21" i="2"/>
  <c r="L20" i="2"/>
  <c r="F22" i="2"/>
  <c r="E23" i="2" s="1"/>
  <c r="E25" i="3" l="1"/>
  <c r="F25" i="3" s="1"/>
  <c r="O27" i="1"/>
  <c r="L26" i="1"/>
  <c r="P26" i="1"/>
  <c r="M27" i="1" s="1"/>
  <c r="N27" i="1" s="1"/>
  <c r="E28" i="1"/>
  <c r="F28" i="1"/>
  <c r="K27" i="1"/>
  <c r="I27" i="1"/>
  <c r="J27" i="1" s="1"/>
  <c r="G28" i="1" s="1"/>
  <c r="H28" i="1" s="1"/>
  <c r="J22" i="2"/>
  <c r="L21" i="2"/>
  <c r="F23" i="2"/>
  <c r="E24" i="2" s="1"/>
  <c r="E26" i="3" l="1"/>
  <c r="F26" i="3" s="1"/>
  <c r="O28" i="1"/>
  <c r="F29" i="1"/>
  <c r="K28" i="1"/>
  <c r="E29" i="1"/>
  <c r="L27" i="1"/>
  <c r="P27" i="1"/>
  <c r="M28" i="1" s="1"/>
  <c r="N28" i="1" s="1"/>
  <c r="I28" i="1"/>
  <c r="J28" i="1" s="1"/>
  <c r="G29" i="1" s="1"/>
  <c r="H29" i="1" s="1"/>
  <c r="J23" i="2"/>
  <c r="L22" i="2"/>
  <c r="F24" i="2"/>
  <c r="E25" i="2" s="1"/>
  <c r="E27" i="3" l="1"/>
  <c r="F27" i="3" s="1"/>
  <c r="O29" i="1"/>
  <c r="E30" i="1"/>
  <c r="F30" i="1"/>
  <c r="K29" i="1"/>
  <c r="L28" i="1"/>
  <c r="P28" i="1"/>
  <c r="M29" i="1" s="1"/>
  <c r="N29" i="1" s="1"/>
  <c r="I29" i="1"/>
  <c r="J29" i="1" s="1"/>
  <c r="G30" i="1" s="1"/>
  <c r="H30" i="1" s="1"/>
  <c r="J24" i="2"/>
  <c r="L23" i="2"/>
  <c r="F25" i="2"/>
  <c r="E26" i="2" s="1"/>
  <c r="E28" i="3" l="1"/>
  <c r="F28" i="3" s="1"/>
  <c r="O30" i="1"/>
  <c r="P29" i="1"/>
  <c r="M30" i="1" s="1"/>
  <c r="P30" i="1" s="1"/>
  <c r="L29" i="1"/>
  <c r="F31" i="1"/>
  <c r="K30" i="1"/>
  <c r="E31" i="1"/>
  <c r="I30" i="1"/>
  <c r="J30" i="1" s="1"/>
  <c r="G31" i="1" s="1"/>
  <c r="H31" i="1" s="1"/>
  <c r="J25" i="2"/>
  <c r="L24" i="2"/>
  <c r="F26" i="2"/>
  <c r="E27" i="2" s="1"/>
  <c r="E29" i="3" l="1"/>
  <c r="F29" i="3" s="1"/>
  <c r="N30" i="1"/>
  <c r="L30" i="1" s="1"/>
  <c r="E32" i="1"/>
  <c r="F32" i="1"/>
  <c r="K31" i="1"/>
  <c r="O31" i="1"/>
  <c r="M31" i="1"/>
  <c r="N31" i="1" s="1"/>
  <c r="I31" i="1"/>
  <c r="J31" i="1" s="1"/>
  <c r="G32" i="1" s="1"/>
  <c r="H32" i="1" s="1"/>
  <c r="J26" i="2"/>
  <c r="L25" i="2"/>
  <c r="F27" i="2"/>
  <c r="E28" i="2" s="1"/>
  <c r="E30" i="3" l="1"/>
  <c r="F30" i="3" s="1"/>
  <c r="O32" i="1"/>
  <c r="L31" i="1"/>
  <c r="P31" i="1"/>
  <c r="M32" i="1" s="1"/>
  <c r="E33" i="1"/>
  <c r="K32" i="1"/>
  <c r="O33" i="1" s="1"/>
  <c r="F33" i="1"/>
  <c r="I32" i="1"/>
  <c r="J32" i="1" s="1"/>
  <c r="G33" i="1" s="1"/>
  <c r="H33" i="1" s="1"/>
  <c r="J27" i="2"/>
  <c r="L26" i="2"/>
  <c r="F28" i="2"/>
  <c r="E29" i="2" s="1"/>
  <c r="E31" i="3" l="1"/>
  <c r="F31" i="3" s="1"/>
  <c r="P32" i="1"/>
  <c r="M33" i="1" s="1"/>
  <c r="N32" i="1"/>
  <c r="L32" i="1" s="1"/>
  <c r="F34" i="1"/>
  <c r="K33" i="1"/>
  <c r="O34" i="1" s="1"/>
  <c r="E34" i="1"/>
  <c r="I33" i="1"/>
  <c r="J33" i="1" s="1"/>
  <c r="G34" i="1" s="1"/>
  <c r="H34" i="1" s="1"/>
  <c r="J28" i="2"/>
  <c r="L27" i="2"/>
  <c r="F29" i="2"/>
  <c r="E30" i="2" s="1"/>
  <c r="N33" i="1" l="1"/>
  <c r="L33" i="1" s="1"/>
  <c r="P33" i="1"/>
  <c r="M34" i="1" s="1"/>
  <c r="E32" i="3"/>
  <c r="F32" i="3" s="1"/>
  <c r="E35" i="1"/>
  <c r="F35" i="1"/>
  <c r="K34" i="1"/>
  <c r="O35" i="1" s="1"/>
  <c r="I34" i="1"/>
  <c r="J34" i="1" s="1"/>
  <c r="G35" i="1" s="1"/>
  <c r="H35" i="1" s="1"/>
  <c r="J29" i="2"/>
  <c r="L28" i="2"/>
  <c r="F30" i="2"/>
  <c r="E31" i="2" s="1"/>
  <c r="N34" i="1" l="1"/>
  <c r="L34" i="1" s="1"/>
  <c r="P34" i="1"/>
  <c r="M35" i="1" s="1"/>
  <c r="E33" i="3"/>
  <c r="F33" i="3" s="1"/>
  <c r="F36" i="1"/>
  <c r="K35" i="1"/>
  <c r="O36" i="1" s="1"/>
  <c r="E36" i="1"/>
  <c r="I35" i="1"/>
  <c r="J35" i="1" s="1"/>
  <c r="G36" i="1" s="1"/>
  <c r="H36" i="1" s="1"/>
  <c r="J30" i="2"/>
  <c r="L29" i="2"/>
  <c r="F31" i="2"/>
  <c r="E32" i="2" s="1"/>
  <c r="N35" i="1" l="1"/>
  <c r="L35" i="1" s="1"/>
  <c r="P35" i="1"/>
  <c r="M36" i="1" s="1"/>
  <c r="E34" i="3"/>
  <c r="F34" i="3" s="1"/>
  <c r="F37" i="1"/>
  <c r="K36" i="1"/>
  <c r="O37" i="1" s="1"/>
  <c r="E37" i="1"/>
  <c r="I36" i="1"/>
  <c r="J36" i="1" s="1"/>
  <c r="G37" i="1" s="1"/>
  <c r="H37" i="1" s="1"/>
  <c r="J31" i="2"/>
  <c r="L30" i="2"/>
  <c r="F32" i="2"/>
  <c r="E33" i="2" s="1"/>
  <c r="N36" i="1" l="1"/>
  <c r="L36" i="1" s="1"/>
  <c r="P36" i="1"/>
  <c r="M37" i="1" s="1"/>
  <c r="E35" i="3"/>
  <c r="F35" i="3" s="1"/>
  <c r="F38" i="1"/>
  <c r="K37" i="1"/>
  <c r="O38" i="1" s="1"/>
  <c r="E38" i="1"/>
  <c r="I37" i="1"/>
  <c r="J37" i="1" s="1"/>
  <c r="G38" i="1" s="1"/>
  <c r="H38" i="1" s="1"/>
  <c r="J32" i="2"/>
  <c r="L31" i="2"/>
  <c r="F33" i="2"/>
  <c r="E34" i="2" s="1"/>
  <c r="N37" i="1" l="1"/>
  <c r="L37" i="1" s="1"/>
  <c r="P37" i="1"/>
  <c r="M38" i="1" s="1"/>
  <c r="E36" i="3"/>
  <c r="F36" i="3" s="1"/>
  <c r="E39" i="1"/>
  <c r="F39" i="1"/>
  <c r="K38" i="1"/>
  <c r="O39" i="1" s="1"/>
  <c r="I38" i="1"/>
  <c r="J38" i="1" s="1"/>
  <c r="G39" i="1" s="1"/>
  <c r="H39" i="1" s="1"/>
  <c r="J33" i="2"/>
  <c r="L32" i="2"/>
  <c r="F34" i="2"/>
  <c r="E35" i="2" s="1"/>
  <c r="N38" i="1" l="1"/>
  <c r="L38" i="1" s="1"/>
  <c r="P38" i="1"/>
  <c r="M39" i="1" s="1"/>
  <c r="E37" i="3"/>
  <c r="F37" i="3" s="1"/>
  <c r="F40" i="1"/>
  <c r="K39" i="1"/>
  <c r="O40" i="1" s="1"/>
  <c r="E40" i="1"/>
  <c r="I39" i="1"/>
  <c r="J39" i="1" s="1"/>
  <c r="G40" i="1" s="1"/>
  <c r="H40" i="1" s="1"/>
  <c r="J34" i="2"/>
  <c r="L33" i="2"/>
  <c r="F35" i="2"/>
  <c r="E36" i="2" s="1"/>
  <c r="N39" i="1" l="1"/>
  <c r="L39" i="1" s="1"/>
  <c r="P39" i="1"/>
  <c r="M40" i="1" s="1"/>
  <c r="E38" i="3"/>
  <c r="F38" i="3" s="1"/>
  <c r="F41" i="1"/>
  <c r="K40" i="1"/>
  <c r="O41" i="1" s="1"/>
  <c r="E41" i="1"/>
  <c r="I40" i="1"/>
  <c r="J40" i="1" s="1"/>
  <c r="G41" i="1" s="1"/>
  <c r="H41" i="1" s="1"/>
  <c r="J35" i="2"/>
  <c r="L34" i="2"/>
  <c r="F36" i="2"/>
  <c r="E37" i="2" s="1"/>
  <c r="N40" i="1" l="1"/>
  <c r="L40" i="1" s="1"/>
  <c r="P40" i="1"/>
  <c r="M41" i="1" s="1"/>
  <c r="E39" i="3"/>
  <c r="F39" i="3" s="1"/>
  <c r="E42" i="1"/>
  <c r="F42" i="1"/>
  <c r="K41" i="1"/>
  <c r="O42" i="1" s="1"/>
  <c r="I41" i="1"/>
  <c r="J41" i="1" s="1"/>
  <c r="G42" i="1" s="1"/>
  <c r="H42" i="1" s="1"/>
  <c r="J36" i="2"/>
  <c r="L35" i="2"/>
  <c r="F37" i="2"/>
  <c r="E38" i="2" s="1"/>
  <c r="P41" i="1" l="1"/>
  <c r="M42" i="1" s="1"/>
  <c r="N41" i="1"/>
  <c r="L41" i="1" s="1"/>
  <c r="E40" i="3"/>
  <c r="F40" i="3" s="1"/>
  <c r="F43" i="1"/>
  <c r="K42" i="1"/>
  <c r="O43" i="1" s="1"/>
  <c r="E43" i="1"/>
  <c r="I42" i="1"/>
  <c r="J42" i="1" s="1"/>
  <c r="G43" i="1" s="1"/>
  <c r="H43" i="1" s="1"/>
  <c r="J37" i="2"/>
  <c r="L36" i="2"/>
  <c r="F38" i="2"/>
  <c r="E39" i="2" s="1"/>
  <c r="N42" i="1" l="1"/>
  <c r="L42" i="1" s="1"/>
  <c r="P42" i="1"/>
  <c r="M43" i="1" s="1"/>
  <c r="E41" i="3"/>
  <c r="F41" i="3" s="1"/>
  <c r="F44" i="1"/>
  <c r="K43" i="1"/>
  <c r="O44" i="1" s="1"/>
  <c r="E44" i="1"/>
  <c r="I43" i="1"/>
  <c r="J43" i="1" s="1"/>
  <c r="G44" i="1" s="1"/>
  <c r="H44" i="1" s="1"/>
  <c r="J38" i="2"/>
  <c r="L37" i="2"/>
  <c r="F39" i="2"/>
  <c r="E40" i="2" s="1"/>
  <c r="N43" i="1" l="1"/>
  <c r="L43" i="1" s="1"/>
  <c r="P43" i="1"/>
  <c r="M44" i="1" s="1"/>
  <c r="E42" i="3"/>
  <c r="F42" i="3" s="1"/>
  <c r="E45" i="1"/>
  <c r="F45" i="1"/>
  <c r="K44" i="1"/>
  <c r="O45" i="1" s="1"/>
  <c r="I44" i="1"/>
  <c r="J44" i="1" s="1"/>
  <c r="G45" i="1" s="1"/>
  <c r="H45" i="1" s="1"/>
  <c r="J39" i="2"/>
  <c r="L38" i="2"/>
  <c r="F40" i="2"/>
  <c r="E41" i="2" s="1"/>
  <c r="N44" i="1" l="1"/>
  <c r="L44" i="1" s="1"/>
  <c r="P44" i="1"/>
  <c r="M45" i="1" s="1"/>
  <c r="E43" i="3"/>
  <c r="F43" i="3" s="1"/>
  <c r="F46" i="1"/>
  <c r="K45" i="1"/>
  <c r="O46" i="1" s="1"/>
  <c r="E46" i="1"/>
  <c r="I45" i="1"/>
  <c r="J45" i="1" s="1"/>
  <c r="G46" i="1" s="1"/>
  <c r="H46" i="1" s="1"/>
  <c r="J40" i="2"/>
  <c r="L39" i="2"/>
  <c r="F41" i="2"/>
  <c r="E42" i="2" s="1"/>
  <c r="N45" i="1" l="1"/>
  <c r="L45" i="1" s="1"/>
  <c r="P45" i="1"/>
  <c r="M46" i="1" s="1"/>
  <c r="E44" i="3"/>
  <c r="F44" i="3" s="1"/>
  <c r="F47" i="1"/>
  <c r="K46" i="1"/>
  <c r="O47" i="1" s="1"/>
  <c r="E47" i="1"/>
  <c r="I46" i="1"/>
  <c r="J46" i="1" s="1"/>
  <c r="G47" i="1" s="1"/>
  <c r="H47" i="1" s="1"/>
  <c r="J41" i="2"/>
  <c r="L40" i="2"/>
  <c r="F42" i="2"/>
  <c r="E43" i="2" s="1"/>
  <c r="N46" i="1" l="1"/>
  <c r="L46" i="1" s="1"/>
  <c r="P46" i="1"/>
  <c r="M47" i="1" s="1"/>
  <c r="E45" i="3"/>
  <c r="F45" i="3" s="1"/>
  <c r="E48" i="1"/>
  <c r="F48" i="1"/>
  <c r="K47" i="1"/>
  <c r="O48" i="1" s="1"/>
  <c r="I47" i="1"/>
  <c r="J47" i="1" s="1"/>
  <c r="G48" i="1" s="1"/>
  <c r="H48" i="1" s="1"/>
  <c r="J42" i="2"/>
  <c r="L41" i="2"/>
  <c r="F43" i="2"/>
  <c r="E44" i="2" s="1"/>
  <c r="N47" i="1" l="1"/>
  <c r="L47" i="1" s="1"/>
  <c r="P47" i="1"/>
  <c r="M48" i="1" s="1"/>
  <c r="E46" i="3"/>
  <c r="F46" i="3" s="1"/>
  <c r="E49" i="1"/>
  <c r="F49" i="1"/>
  <c r="K48" i="1"/>
  <c r="O49" i="1" s="1"/>
  <c r="I48" i="1"/>
  <c r="J48" i="1" s="1"/>
  <c r="G49" i="1" s="1"/>
  <c r="H49" i="1" s="1"/>
  <c r="J43" i="2"/>
  <c r="L42" i="2"/>
  <c r="F44" i="2"/>
  <c r="E45" i="2" s="1"/>
  <c r="N48" i="1" l="1"/>
  <c r="L48" i="1" s="1"/>
  <c r="P48" i="1"/>
  <c r="M49" i="1" s="1"/>
  <c r="E47" i="3"/>
  <c r="F47" i="3" s="1"/>
  <c r="E50" i="1"/>
  <c r="F50" i="1"/>
  <c r="K49" i="1"/>
  <c r="O50" i="1" s="1"/>
  <c r="I49" i="1"/>
  <c r="J49" i="1" s="1"/>
  <c r="G50" i="1" s="1"/>
  <c r="H50" i="1" s="1"/>
  <c r="J44" i="2"/>
  <c r="L43" i="2"/>
  <c r="F45" i="2"/>
  <c r="E46" i="2" s="1"/>
  <c r="N49" i="1" l="1"/>
  <c r="L49" i="1" s="1"/>
  <c r="P49" i="1"/>
  <c r="M50" i="1" s="1"/>
  <c r="E48" i="3"/>
  <c r="F48" i="3" s="1"/>
  <c r="E51" i="1"/>
  <c r="F51" i="1"/>
  <c r="K50" i="1"/>
  <c r="O51" i="1" s="1"/>
  <c r="I50" i="1"/>
  <c r="J50" i="1" s="1"/>
  <c r="G51" i="1" s="1"/>
  <c r="H51" i="1" s="1"/>
  <c r="J45" i="2"/>
  <c r="L44" i="2"/>
  <c r="F46" i="2"/>
  <c r="E47" i="2" s="1"/>
  <c r="N50" i="1" l="1"/>
  <c r="L50" i="1" s="1"/>
  <c r="P50" i="1"/>
  <c r="M51" i="1" s="1"/>
  <c r="E49" i="3"/>
  <c r="F49" i="3" s="1"/>
  <c r="E52" i="1"/>
  <c r="F52" i="1"/>
  <c r="K51" i="1"/>
  <c r="O52" i="1" s="1"/>
  <c r="I51" i="1"/>
  <c r="J51" i="1" s="1"/>
  <c r="G52" i="1" s="1"/>
  <c r="H52" i="1" s="1"/>
  <c r="J46" i="2"/>
  <c r="L45" i="2"/>
  <c r="F47" i="2"/>
  <c r="E48" i="2" s="1"/>
  <c r="N51" i="1" l="1"/>
  <c r="L51" i="1" s="1"/>
  <c r="P51" i="1"/>
  <c r="M52" i="1" s="1"/>
  <c r="E50" i="3"/>
  <c r="F50" i="3" s="1"/>
  <c r="F53" i="1"/>
  <c r="K52" i="1"/>
  <c r="O53" i="1" s="1"/>
  <c r="E53" i="1"/>
  <c r="I52" i="1"/>
  <c r="J52" i="1" s="1"/>
  <c r="G53" i="1" s="1"/>
  <c r="H53" i="1" s="1"/>
  <c r="J47" i="2"/>
  <c r="L46" i="2"/>
  <c r="F48" i="2"/>
  <c r="E49" i="2" s="1"/>
  <c r="N52" i="1" l="1"/>
  <c r="L52" i="1" s="1"/>
  <c r="P52" i="1"/>
  <c r="M53" i="1" s="1"/>
  <c r="E51" i="3"/>
  <c r="F51" i="3" s="1"/>
  <c r="E54" i="1"/>
  <c r="F54" i="1"/>
  <c r="K53" i="1"/>
  <c r="O54" i="1" s="1"/>
  <c r="I53" i="1"/>
  <c r="J53" i="1" s="1"/>
  <c r="G54" i="1" s="1"/>
  <c r="H54" i="1" s="1"/>
  <c r="J48" i="2"/>
  <c r="L47" i="2"/>
  <c r="F49" i="2"/>
  <c r="E50" i="2" s="1"/>
  <c r="N53" i="1" l="1"/>
  <c r="L53" i="1" s="1"/>
  <c r="P53" i="1"/>
  <c r="M54" i="1" s="1"/>
  <c r="E52" i="3"/>
  <c r="F52" i="3" s="1"/>
  <c r="F55" i="1"/>
  <c r="K54" i="1"/>
  <c r="O55" i="1" s="1"/>
  <c r="E55" i="1"/>
  <c r="I54" i="1"/>
  <c r="J54" i="1" s="1"/>
  <c r="G55" i="1" s="1"/>
  <c r="H55" i="1" s="1"/>
  <c r="J49" i="2"/>
  <c r="L48" i="2"/>
  <c r="F50" i="2"/>
  <c r="E51" i="2" s="1"/>
  <c r="N54" i="1" l="1"/>
  <c r="L54" i="1" s="1"/>
  <c r="P54" i="1"/>
  <c r="M55" i="1" s="1"/>
  <c r="E53" i="3"/>
  <c r="F53" i="3" s="1"/>
  <c r="F56" i="1"/>
  <c r="K55" i="1"/>
  <c r="O56" i="1" s="1"/>
  <c r="E56" i="1"/>
  <c r="I55" i="1"/>
  <c r="J55" i="1" s="1"/>
  <c r="G56" i="1" s="1"/>
  <c r="H56" i="1" s="1"/>
  <c r="J50" i="2"/>
  <c r="L49" i="2"/>
  <c r="F51" i="2"/>
  <c r="E52" i="2" s="1"/>
  <c r="N55" i="1" l="1"/>
  <c r="L55" i="1" s="1"/>
  <c r="P55" i="1"/>
  <c r="M56" i="1" s="1"/>
  <c r="E54" i="3"/>
  <c r="F54" i="3" s="1"/>
  <c r="F57" i="1"/>
  <c r="K56" i="1"/>
  <c r="O57" i="1" s="1"/>
  <c r="E57" i="1"/>
  <c r="I56" i="1"/>
  <c r="J56" i="1" s="1"/>
  <c r="G57" i="1" s="1"/>
  <c r="H57" i="1" s="1"/>
  <c r="J51" i="2"/>
  <c r="L50" i="2"/>
  <c r="F52" i="2"/>
  <c r="E53" i="2" s="1"/>
  <c r="N56" i="1" l="1"/>
  <c r="L56" i="1" s="1"/>
  <c r="P56" i="1"/>
  <c r="M57" i="1" s="1"/>
  <c r="E55" i="3"/>
  <c r="F55" i="3" s="1"/>
  <c r="F58" i="1"/>
  <c r="K57" i="1"/>
  <c r="O58" i="1" s="1"/>
  <c r="E58" i="1"/>
  <c r="I57" i="1"/>
  <c r="J57" i="1" s="1"/>
  <c r="G58" i="1" s="1"/>
  <c r="H58" i="1" s="1"/>
  <c r="J52" i="2"/>
  <c r="L51" i="2"/>
  <c r="F53" i="2"/>
  <c r="E54" i="2" s="1"/>
  <c r="N57" i="1" l="1"/>
  <c r="L57" i="1" s="1"/>
  <c r="P57" i="1"/>
  <c r="M58" i="1" s="1"/>
  <c r="E56" i="3"/>
  <c r="F56" i="3" s="1"/>
  <c r="F59" i="1"/>
  <c r="K58" i="1"/>
  <c r="O59" i="1" s="1"/>
  <c r="E59" i="1"/>
  <c r="I58" i="1"/>
  <c r="J58" i="1" s="1"/>
  <c r="G59" i="1" s="1"/>
  <c r="H59" i="1" s="1"/>
  <c r="J53" i="2"/>
  <c r="L52" i="2"/>
  <c r="F54" i="2"/>
  <c r="E55" i="2" s="1"/>
  <c r="N58" i="1" l="1"/>
  <c r="L58" i="1" s="1"/>
  <c r="P58" i="1"/>
  <c r="M59" i="1" s="1"/>
  <c r="E57" i="3"/>
  <c r="F57" i="3" s="1"/>
  <c r="F60" i="1"/>
  <c r="K59" i="1"/>
  <c r="O60" i="1" s="1"/>
  <c r="E60" i="1"/>
  <c r="I59" i="1"/>
  <c r="J59" i="1" s="1"/>
  <c r="G60" i="1" s="1"/>
  <c r="H60" i="1" s="1"/>
  <c r="J54" i="2"/>
  <c r="L53" i="2"/>
  <c r="F55" i="2"/>
  <c r="E56" i="2" s="1"/>
  <c r="N59" i="1" l="1"/>
  <c r="L59" i="1" s="1"/>
  <c r="P59" i="1"/>
  <c r="M60" i="1" s="1"/>
  <c r="E58" i="3"/>
  <c r="F58" i="3" s="1"/>
  <c r="F61" i="1"/>
  <c r="K60" i="1"/>
  <c r="O61" i="1" s="1"/>
  <c r="E61" i="1"/>
  <c r="I60" i="1"/>
  <c r="J60" i="1" s="1"/>
  <c r="G61" i="1" s="1"/>
  <c r="H61" i="1" s="1"/>
  <c r="J55" i="2"/>
  <c r="L54" i="2"/>
  <c r="F56" i="2"/>
  <c r="E57" i="2" s="1"/>
  <c r="P60" i="1" l="1"/>
  <c r="M61" i="1" s="1"/>
  <c r="N60" i="1"/>
  <c r="L60" i="1" s="1"/>
  <c r="E59" i="3"/>
  <c r="F59" i="3" s="1"/>
  <c r="F62" i="1"/>
  <c r="K61" i="1"/>
  <c r="O62" i="1" s="1"/>
  <c r="E62" i="1"/>
  <c r="I61" i="1"/>
  <c r="J61" i="1" s="1"/>
  <c r="G62" i="1" s="1"/>
  <c r="H62" i="1" s="1"/>
  <c r="J56" i="2"/>
  <c r="L55" i="2"/>
  <c r="F57" i="2"/>
  <c r="E58" i="2" s="1"/>
  <c r="N61" i="1" l="1"/>
  <c r="L61" i="1" s="1"/>
  <c r="P61" i="1"/>
  <c r="M62" i="1" s="1"/>
  <c r="E60" i="3"/>
  <c r="F60" i="3" s="1"/>
  <c r="E63" i="1"/>
  <c r="F63" i="1"/>
  <c r="K62" i="1"/>
  <c r="O63" i="1" s="1"/>
  <c r="I62" i="1"/>
  <c r="J62" i="1" s="1"/>
  <c r="G63" i="1" s="1"/>
  <c r="H63" i="1" s="1"/>
  <c r="J57" i="2"/>
  <c r="L56" i="2"/>
  <c r="F58" i="2"/>
  <c r="E59" i="2" s="1"/>
  <c r="P62" i="1" l="1"/>
  <c r="M63" i="1" s="1"/>
  <c r="N62" i="1"/>
  <c r="L62" i="1" s="1"/>
  <c r="E61" i="3"/>
  <c r="F61" i="3" s="1"/>
  <c r="E64" i="1"/>
  <c r="F64" i="1"/>
  <c r="K63" i="1"/>
  <c r="O64" i="1" s="1"/>
  <c r="I63" i="1"/>
  <c r="J63" i="1" s="1"/>
  <c r="G64" i="1" s="1"/>
  <c r="H64" i="1" s="1"/>
  <c r="J58" i="2"/>
  <c r="L57" i="2"/>
  <c r="F59" i="2"/>
  <c r="E60" i="2" s="1"/>
  <c r="N63" i="1" l="1"/>
  <c r="L63" i="1" s="1"/>
  <c r="P63" i="1"/>
  <c r="M64" i="1" s="1"/>
  <c r="E62" i="3"/>
  <c r="F62" i="3" s="1"/>
  <c r="E65" i="1"/>
  <c r="F65" i="1"/>
  <c r="K64" i="1"/>
  <c r="O65" i="1" s="1"/>
  <c r="I64" i="1"/>
  <c r="J64" i="1" s="1"/>
  <c r="G65" i="1" s="1"/>
  <c r="H65" i="1" s="1"/>
  <c r="J59" i="2"/>
  <c r="L58" i="2"/>
  <c r="F60" i="2"/>
  <c r="E61" i="2" s="1"/>
  <c r="P64" i="1" l="1"/>
  <c r="M65" i="1" s="1"/>
  <c r="N64" i="1"/>
  <c r="L64" i="1" s="1"/>
  <c r="E63" i="3"/>
  <c r="F63" i="3" s="1"/>
  <c r="E66" i="1"/>
  <c r="F66" i="1"/>
  <c r="K65" i="1"/>
  <c r="O66" i="1" s="1"/>
  <c r="I65" i="1"/>
  <c r="J65" i="1" s="1"/>
  <c r="G66" i="1" s="1"/>
  <c r="H66" i="1" s="1"/>
  <c r="J60" i="2"/>
  <c r="L59" i="2"/>
  <c r="F61" i="2"/>
  <c r="E62" i="2" s="1"/>
  <c r="P65" i="1" l="1"/>
  <c r="M66" i="1" s="1"/>
  <c r="N65" i="1"/>
  <c r="L65" i="1" s="1"/>
  <c r="E64" i="3"/>
  <c r="F64" i="3" s="1"/>
  <c r="F67" i="1"/>
  <c r="K66" i="1"/>
  <c r="O67" i="1" s="1"/>
  <c r="E67" i="1"/>
  <c r="I66" i="1"/>
  <c r="J66" i="1" s="1"/>
  <c r="G67" i="1" s="1"/>
  <c r="H67" i="1" s="1"/>
  <c r="J61" i="2"/>
  <c r="L60" i="2"/>
  <c r="F62" i="2"/>
  <c r="E63" i="2" s="1"/>
  <c r="P66" i="1" l="1"/>
  <c r="M67" i="1" s="1"/>
  <c r="N66" i="1"/>
  <c r="L66" i="1" s="1"/>
  <c r="E65" i="3"/>
  <c r="F65" i="3" s="1"/>
  <c r="E68" i="1"/>
  <c r="F68" i="1"/>
  <c r="K67" i="1"/>
  <c r="O68" i="1" s="1"/>
  <c r="I67" i="1"/>
  <c r="J67" i="1" s="1"/>
  <c r="G68" i="1" s="1"/>
  <c r="H68" i="1" s="1"/>
  <c r="J62" i="2"/>
  <c r="L61" i="2"/>
  <c r="F63" i="2"/>
  <c r="E64" i="2" s="1"/>
  <c r="P67" i="1" l="1"/>
  <c r="M68" i="1" s="1"/>
  <c r="N67" i="1"/>
  <c r="L67" i="1" s="1"/>
  <c r="E66" i="3"/>
  <c r="F66" i="3" s="1"/>
  <c r="F69" i="1"/>
  <c r="K68" i="1"/>
  <c r="O69" i="1" s="1"/>
  <c r="E69" i="1"/>
  <c r="I68" i="1"/>
  <c r="J68" i="1" s="1"/>
  <c r="G69" i="1" s="1"/>
  <c r="H69" i="1" s="1"/>
  <c r="J63" i="2"/>
  <c r="L62" i="2"/>
  <c r="F64" i="2"/>
  <c r="E65" i="2" s="1"/>
  <c r="P68" i="1" l="1"/>
  <c r="M69" i="1" s="1"/>
  <c r="N68" i="1"/>
  <c r="L68" i="1" s="1"/>
  <c r="E67" i="3"/>
  <c r="F67" i="3" s="1"/>
  <c r="F70" i="1"/>
  <c r="K69" i="1"/>
  <c r="O70" i="1" s="1"/>
  <c r="E70" i="1"/>
  <c r="I69" i="1"/>
  <c r="J69" i="1" s="1"/>
  <c r="G70" i="1" s="1"/>
  <c r="H70" i="1" s="1"/>
  <c r="F65" i="2"/>
  <c r="E66" i="2" s="1"/>
  <c r="J64" i="2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s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J372" i="2" s="1"/>
  <c r="J373" i="2" s="1"/>
  <c r="J374" i="2" s="1"/>
  <c r="J375" i="2" s="1"/>
  <c r="J376" i="2" s="1"/>
  <c r="J377" i="2" s="1"/>
  <c r="J378" i="2" s="1"/>
  <c r="J379" i="2" s="1"/>
  <c r="J380" i="2" s="1"/>
  <c r="J381" i="2" s="1"/>
  <c r="J382" i="2" s="1"/>
  <c r="J383" i="2" s="1"/>
  <c r="J384" i="2" s="1"/>
  <c r="J385" i="2" s="1"/>
  <c r="J386" i="2" s="1"/>
  <c r="J387" i="2" s="1"/>
  <c r="J388" i="2" s="1"/>
  <c r="J389" i="2" s="1"/>
  <c r="J390" i="2" s="1"/>
  <c r="J391" i="2" s="1"/>
  <c r="J392" i="2" s="1"/>
  <c r="J393" i="2" s="1"/>
  <c r="J394" i="2" s="1"/>
  <c r="J395" i="2" s="1"/>
  <c r="J396" i="2" s="1"/>
  <c r="J397" i="2" s="1"/>
  <c r="J398" i="2" s="1"/>
  <c r="J399" i="2" s="1"/>
  <c r="J400" i="2" s="1"/>
  <c r="J401" i="2" s="1"/>
  <c r="J402" i="2" s="1"/>
  <c r="J403" i="2" s="1"/>
  <c r="J404" i="2" s="1"/>
  <c r="J405" i="2" s="1"/>
  <c r="J406" i="2" s="1"/>
  <c r="J407" i="2" s="1"/>
  <c r="J408" i="2" s="1"/>
  <c r="J409" i="2" s="1"/>
  <c r="J410" i="2" s="1"/>
  <c r="J411" i="2" s="1"/>
  <c r="J412" i="2" s="1"/>
  <c r="J413" i="2" s="1"/>
  <c r="J414" i="2" s="1"/>
  <c r="J415" i="2" s="1"/>
  <c r="J416" i="2" s="1"/>
  <c r="J417" i="2" s="1"/>
  <c r="J418" i="2" s="1"/>
  <c r="J419" i="2" s="1"/>
  <c r="J420" i="2" s="1"/>
  <c r="J421" i="2" s="1"/>
  <c r="J422" i="2" s="1"/>
  <c r="J423" i="2" s="1"/>
  <c r="J424" i="2" s="1"/>
  <c r="J425" i="2" s="1"/>
  <c r="J426" i="2" s="1"/>
  <c r="J427" i="2" s="1"/>
  <c r="J428" i="2" s="1"/>
  <c r="J429" i="2" s="1"/>
  <c r="J430" i="2" s="1"/>
  <c r="J431" i="2" s="1"/>
  <c r="J432" i="2" s="1"/>
  <c r="J433" i="2" s="1"/>
  <c r="J434" i="2" s="1"/>
  <c r="J435" i="2" s="1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L63" i="2"/>
  <c r="P69" i="1" l="1"/>
  <c r="M70" i="1" s="1"/>
  <c r="N69" i="1"/>
  <c r="L69" i="1" s="1"/>
  <c r="E68" i="3"/>
  <c r="F68" i="3" s="1"/>
  <c r="E71" i="1"/>
  <c r="F71" i="1"/>
  <c r="K70" i="1"/>
  <c r="O71" i="1" s="1"/>
  <c r="I70" i="1"/>
  <c r="J70" i="1" s="1"/>
  <c r="G71" i="1" s="1"/>
  <c r="H71" i="1" s="1"/>
  <c r="F66" i="2"/>
  <c r="E67" i="2" s="1"/>
  <c r="L65" i="2"/>
  <c r="L64" i="2"/>
  <c r="P70" i="1" l="1"/>
  <c r="M71" i="1" s="1"/>
  <c r="N70" i="1"/>
  <c r="L70" i="1" s="1"/>
  <c r="E69" i="3"/>
  <c r="F69" i="3" s="1"/>
  <c r="E72" i="1"/>
  <c r="F72" i="1"/>
  <c r="K71" i="1"/>
  <c r="O72" i="1" s="1"/>
  <c r="I71" i="1"/>
  <c r="J71" i="1" s="1"/>
  <c r="G72" i="1" s="1"/>
  <c r="H72" i="1" s="1"/>
  <c r="F67" i="2"/>
  <c r="E68" i="2" s="1"/>
  <c r="L66" i="2"/>
  <c r="N71" i="1" l="1"/>
  <c r="L71" i="1" s="1"/>
  <c r="P71" i="1"/>
  <c r="M72" i="1" s="1"/>
  <c r="E70" i="3"/>
  <c r="F70" i="3" s="1"/>
  <c r="E73" i="1"/>
  <c r="F73" i="1"/>
  <c r="K72" i="1"/>
  <c r="O73" i="1" s="1"/>
  <c r="I72" i="1"/>
  <c r="J72" i="1" s="1"/>
  <c r="G73" i="1" s="1"/>
  <c r="H73" i="1" s="1"/>
  <c r="F68" i="2"/>
  <c r="E69" i="2" s="1"/>
  <c r="L67" i="2"/>
  <c r="N72" i="1" l="1"/>
  <c r="L72" i="1" s="1"/>
  <c r="P72" i="1"/>
  <c r="M73" i="1" s="1"/>
  <c r="E71" i="3"/>
  <c r="F71" i="3" s="1"/>
  <c r="F74" i="1"/>
  <c r="K73" i="1"/>
  <c r="O74" i="1" s="1"/>
  <c r="E74" i="1"/>
  <c r="I73" i="1"/>
  <c r="J73" i="1" s="1"/>
  <c r="G74" i="1" s="1"/>
  <c r="H74" i="1" s="1"/>
  <c r="F69" i="2"/>
  <c r="E70" i="2" s="1"/>
  <c r="L68" i="2"/>
  <c r="P73" i="1" l="1"/>
  <c r="M74" i="1" s="1"/>
  <c r="N73" i="1"/>
  <c r="L73" i="1" s="1"/>
  <c r="E72" i="3"/>
  <c r="F72" i="3" s="1"/>
  <c r="E75" i="1"/>
  <c r="F75" i="1"/>
  <c r="K74" i="1"/>
  <c r="O75" i="1" s="1"/>
  <c r="I74" i="1"/>
  <c r="J74" i="1" s="1"/>
  <c r="G75" i="1" s="1"/>
  <c r="H75" i="1" s="1"/>
  <c r="L69" i="2"/>
  <c r="F70" i="2"/>
  <c r="E71" i="2" s="1"/>
  <c r="P74" i="1" l="1"/>
  <c r="M75" i="1" s="1"/>
  <c r="N74" i="1"/>
  <c r="L74" i="1" s="1"/>
  <c r="E73" i="3"/>
  <c r="F73" i="3" s="1"/>
  <c r="F76" i="1"/>
  <c r="K75" i="1"/>
  <c r="O76" i="1" s="1"/>
  <c r="E76" i="1"/>
  <c r="I75" i="1"/>
  <c r="J75" i="1" s="1"/>
  <c r="G76" i="1" s="1"/>
  <c r="H76" i="1" s="1"/>
  <c r="F71" i="2"/>
  <c r="E72" i="2" s="1"/>
  <c r="L70" i="2"/>
  <c r="N75" i="1" l="1"/>
  <c r="L75" i="1" s="1"/>
  <c r="P75" i="1"/>
  <c r="M76" i="1" s="1"/>
  <c r="E74" i="3"/>
  <c r="F74" i="3" s="1"/>
  <c r="E77" i="1"/>
  <c r="F77" i="1"/>
  <c r="K76" i="1"/>
  <c r="O77" i="1" s="1"/>
  <c r="I76" i="1"/>
  <c r="J76" i="1" s="1"/>
  <c r="G77" i="1" s="1"/>
  <c r="H77" i="1" s="1"/>
  <c r="L71" i="2"/>
  <c r="F72" i="2"/>
  <c r="E73" i="2" s="1"/>
  <c r="P76" i="1" l="1"/>
  <c r="M77" i="1" s="1"/>
  <c r="N76" i="1"/>
  <c r="L76" i="1" s="1"/>
  <c r="E75" i="3"/>
  <c r="F75" i="3" s="1"/>
  <c r="E78" i="1"/>
  <c r="F78" i="1"/>
  <c r="K77" i="1"/>
  <c r="O78" i="1" s="1"/>
  <c r="I77" i="1"/>
  <c r="J77" i="1" s="1"/>
  <c r="G78" i="1" s="1"/>
  <c r="H78" i="1" s="1"/>
  <c r="F73" i="2"/>
  <c r="E74" i="2" s="1"/>
  <c r="L72" i="2"/>
  <c r="N77" i="1" l="1"/>
  <c r="L77" i="1" s="1"/>
  <c r="P77" i="1"/>
  <c r="M78" i="1" s="1"/>
  <c r="E76" i="3"/>
  <c r="F76" i="3" s="1"/>
  <c r="F79" i="1"/>
  <c r="K78" i="1"/>
  <c r="O79" i="1" s="1"/>
  <c r="E79" i="1"/>
  <c r="I78" i="1"/>
  <c r="J78" i="1" s="1"/>
  <c r="G79" i="1" s="1"/>
  <c r="H79" i="1" s="1"/>
  <c r="L73" i="2"/>
  <c r="F74" i="2"/>
  <c r="E75" i="2" s="1"/>
  <c r="N78" i="1" l="1"/>
  <c r="L78" i="1" s="1"/>
  <c r="P78" i="1"/>
  <c r="M79" i="1" s="1"/>
  <c r="E77" i="3"/>
  <c r="F77" i="3" s="1"/>
  <c r="F80" i="1"/>
  <c r="K79" i="1"/>
  <c r="O80" i="1" s="1"/>
  <c r="E80" i="1"/>
  <c r="I79" i="1"/>
  <c r="J79" i="1" s="1"/>
  <c r="G80" i="1" s="1"/>
  <c r="H80" i="1" s="1"/>
  <c r="F75" i="2"/>
  <c r="E76" i="2" s="1"/>
  <c r="L74" i="2"/>
  <c r="N79" i="1" l="1"/>
  <c r="L79" i="1" s="1"/>
  <c r="P79" i="1"/>
  <c r="M80" i="1" s="1"/>
  <c r="E78" i="3"/>
  <c r="F78" i="3" s="1"/>
  <c r="F81" i="1"/>
  <c r="K80" i="1"/>
  <c r="O81" i="1" s="1"/>
  <c r="E81" i="1"/>
  <c r="I80" i="1"/>
  <c r="J80" i="1" s="1"/>
  <c r="G81" i="1" s="1"/>
  <c r="H81" i="1" s="1"/>
  <c r="L75" i="2"/>
  <c r="F76" i="2"/>
  <c r="E77" i="2" s="1"/>
  <c r="N80" i="1" l="1"/>
  <c r="L80" i="1" s="1"/>
  <c r="P80" i="1"/>
  <c r="M81" i="1" s="1"/>
  <c r="E79" i="3"/>
  <c r="F79" i="3" s="1"/>
  <c r="F82" i="1"/>
  <c r="K81" i="1"/>
  <c r="O82" i="1" s="1"/>
  <c r="E82" i="1"/>
  <c r="I81" i="1"/>
  <c r="J81" i="1" s="1"/>
  <c r="G82" i="1" s="1"/>
  <c r="H82" i="1" s="1"/>
  <c r="F77" i="2"/>
  <c r="E78" i="2" s="1"/>
  <c r="L76" i="2"/>
  <c r="N81" i="1" l="1"/>
  <c r="L81" i="1" s="1"/>
  <c r="P81" i="1"/>
  <c r="M82" i="1" s="1"/>
  <c r="E80" i="3"/>
  <c r="F80" i="3" s="1"/>
  <c r="F83" i="1"/>
  <c r="K82" i="1"/>
  <c r="O83" i="1" s="1"/>
  <c r="E83" i="1"/>
  <c r="I82" i="1"/>
  <c r="J82" i="1" s="1"/>
  <c r="G83" i="1" s="1"/>
  <c r="H83" i="1" s="1"/>
  <c r="F78" i="2"/>
  <c r="E79" i="2" s="1"/>
  <c r="L77" i="2"/>
  <c r="N82" i="1" l="1"/>
  <c r="L82" i="1" s="1"/>
  <c r="P82" i="1"/>
  <c r="M83" i="1" s="1"/>
  <c r="E81" i="3"/>
  <c r="F81" i="3" s="1"/>
  <c r="F84" i="1"/>
  <c r="K83" i="1"/>
  <c r="O84" i="1" s="1"/>
  <c r="E84" i="1"/>
  <c r="I83" i="1"/>
  <c r="J83" i="1" s="1"/>
  <c r="G84" i="1" s="1"/>
  <c r="H84" i="1" s="1"/>
  <c r="L78" i="2"/>
  <c r="F79" i="2"/>
  <c r="E80" i="2" s="1"/>
  <c r="N83" i="1" l="1"/>
  <c r="L83" i="1" s="1"/>
  <c r="P83" i="1"/>
  <c r="M84" i="1" s="1"/>
  <c r="E82" i="3"/>
  <c r="F82" i="3" s="1"/>
  <c r="F85" i="1"/>
  <c r="K84" i="1"/>
  <c r="O85" i="1" s="1"/>
  <c r="E85" i="1"/>
  <c r="I84" i="1"/>
  <c r="J84" i="1" s="1"/>
  <c r="G85" i="1" s="1"/>
  <c r="H85" i="1" s="1"/>
  <c r="L79" i="2"/>
  <c r="F80" i="2"/>
  <c r="E81" i="2" s="1"/>
  <c r="N84" i="1" l="1"/>
  <c r="L84" i="1" s="1"/>
  <c r="P84" i="1"/>
  <c r="M85" i="1" s="1"/>
  <c r="E83" i="3"/>
  <c r="F83" i="3" s="1"/>
  <c r="F86" i="1"/>
  <c r="K85" i="1"/>
  <c r="O86" i="1" s="1"/>
  <c r="E86" i="1"/>
  <c r="I85" i="1"/>
  <c r="J85" i="1" s="1"/>
  <c r="G86" i="1" s="1"/>
  <c r="H86" i="1" s="1"/>
  <c r="L80" i="2"/>
  <c r="F81" i="2"/>
  <c r="E82" i="2" s="1"/>
  <c r="N85" i="1" l="1"/>
  <c r="L85" i="1" s="1"/>
  <c r="P85" i="1"/>
  <c r="M86" i="1" s="1"/>
  <c r="E84" i="3"/>
  <c r="F84" i="3" s="1"/>
  <c r="E87" i="1"/>
  <c r="F87" i="1"/>
  <c r="K86" i="1"/>
  <c r="O87" i="1" s="1"/>
  <c r="I86" i="1"/>
  <c r="J86" i="1" s="1"/>
  <c r="G87" i="1" s="1"/>
  <c r="H87" i="1" s="1"/>
  <c r="F82" i="2"/>
  <c r="E83" i="2" s="1"/>
  <c r="L81" i="2"/>
  <c r="N86" i="1" l="1"/>
  <c r="L86" i="1" s="1"/>
  <c r="P86" i="1"/>
  <c r="M87" i="1" s="1"/>
  <c r="E85" i="3"/>
  <c r="F85" i="3" s="1"/>
  <c r="K87" i="1"/>
  <c r="O88" i="1" s="1"/>
  <c r="E88" i="1"/>
  <c r="F88" i="1"/>
  <c r="I87" i="1"/>
  <c r="J87" i="1" s="1"/>
  <c r="G88" i="1" s="1"/>
  <c r="H88" i="1" s="1"/>
  <c r="L82" i="2"/>
  <c r="F83" i="2"/>
  <c r="E84" i="2" s="1"/>
  <c r="N87" i="1" l="1"/>
  <c r="L87" i="1" s="1"/>
  <c r="P87" i="1"/>
  <c r="M88" i="1" s="1"/>
  <c r="E86" i="3"/>
  <c r="F86" i="3" s="1"/>
  <c r="E89" i="1"/>
  <c r="F89" i="1"/>
  <c r="K88" i="1"/>
  <c r="O89" i="1" s="1"/>
  <c r="I88" i="1"/>
  <c r="J88" i="1" s="1"/>
  <c r="G89" i="1" s="1"/>
  <c r="H89" i="1" s="1"/>
  <c r="F84" i="2"/>
  <c r="E85" i="2" s="1"/>
  <c r="L83" i="2"/>
  <c r="P88" i="1" l="1"/>
  <c r="M89" i="1" s="1"/>
  <c r="N88" i="1"/>
  <c r="L88" i="1" s="1"/>
  <c r="E87" i="3"/>
  <c r="F87" i="3" s="1"/>
  <c r="E90" i="1"/>
  <c r="F90" i="1"/>
  <c r="K89" i="1"/>
  <c r="O90" i="1" s="1"/>
  <c r="I89" i="1"/>
  <c r="J89" i="1" s="1"/>
  <c r="G90" i="1" s="1"/>
  <c r="H90" i="1" s="1"/>
  <c r="L84" i="2"/>
  <c r="F85" i="2"/>
  <c r="E86" i="2" s="1"/>
  <c r="N89" i="1" l="1"/>
  <c r="L89" i="1" s="1"/>
  <c r="P89" i="1"/>
  <c r="M90" i="1" s="1"/>
  <c r="E88" i="3"/>
  <c r="F88" i="3" s="1"/>
  <c r="E91" i="1"/>
  <c r="F91" i="1"/>
  <c r="K90" i="1"/>
  <c r="O91" i="1" s="1"/>
  <c r="I90" i="1"/>
  <c r="J90" i="1" s="1"/>
  <c r="G91" i="1" s="1"/>
  <c r="H91" i="1" s="1"/>
  <c r="F86" i="2"/>
  <c r="E87" i="2" s="1"/>
  <c r="L85" i="2"/>
  <c r="N90" i="1" l="1"/>
  <c r="L90" i="1" s="1"/>
  <c r="P90" i="1"/>
  <c r="M91" i="1" s="1"/>
  <c r="E89" i="3"/>
  <c r="F89" i="3" s="1"/>
  <c r="E92" i="1"/>
  <c r="F92" i="1"/>
  <c r="K91" i="1"/>
  <c r="O92" i="1" s="1"/>
  <c r="I91" i="1"/>
  <c r="J91" i="1" s="1"/>
  <c r="G92" i="1" s="1"/>
  <c r="H92" i="1" s="1"/>
  <c r="L86" i="2"/>
  <c r="F87" i="2"/>
  <c r="E88" i="2" s="1"/>
  <c r="N91" i="1" l="1"/>
  <c r="L91" i="1" s="1"/>
  <c r="P91" i="1"/>
  <c r="M92" i="1" s="1"/>
  <c r="E90" i="3"/>
  <c r="F90" i="3" s="1"/>
  <c r="E93" i="1"/>
  <c r="F93" i="1"/>
  <c r="K92" i="1"/>
  <c r="O93" i="1" s="1"/>
  <c r="I92" i="1"/>
  <c r="J92" i="1" s="1"/>
  <c r="G93" i="1" s="1"/>
  <c r="H93" i="1" s="1"/>
  <c r="F88" i="2"/>
  <c r="E89" i="2" s="1"/>
  <c r="L87" i="2"/>
  <c r="N92" i="1" l="1"/>
  <c r="L92" i="1" s="1"/>
  <c r="P92" i="1"/>
  <c r="M93" i="1" s="1"/>
  <c r="E91" i="3"/>
  <c r="F91" i="3" s="1"/>
  <c r="F94" i="1"/>
  <c r="K93" i="1"/>
  <c r="O94" i="1" s="1"/>
  <c r="E94" i="1"/>
  <c r="I93" i="1"/>
  <c r="J93" i="1" s="1"/>
  <c r="G94" i="1" s="1"/>
  <c r="H94" i="1" s="1"/>
  <c r="L88" i="2"/>
  <c r="F89" i="2"/>
  <c r="E90" i="2" s="1"/>
  <c r="N93" i="1" l="1"/>
  <c r="L93" i="1" s="1"/>
  <c r="P93" i="1"/>
  <c r="M94" i="1" s="1"/>
  <c r="E92" i="3"/>
  <c r="F92" i="3" s="1"/>
  <c r="F95" i="1"/>
  <c r="K94" i="1"/>
  <c r="O95" i="1" s="1"/>
  <c r="E95" i="1"/>
  <c r="I94" i="1"/>
  <c r="J94" i="1" s="1"/>
  <c r="G95" i="1" s="1"/>
  <c r="H95" i="1" s="1"/>
  <c r="F90" i="2"/>
  <c r="E91" i="2" s="1"/>
  <c r="L89" i="2"/>
  <c r="N94" i="1" l="1"/>
  <c r="L94" i="1" s="1"/>
  <c r="P94" i="1"/>
  <c r="M95" i="1" s="1"/>
  <c r="E93" i="3"/>
  <c r="F93" i="3" s="1"/>
  <c r="E96" i="1"/>
  <c r="F96" i="1"/>
  <c r="K95" i="1"/>
  <c r="O96" i="1" s="1"/>
  <c r="I95" i="1"/>
  <c r="J95" i="1" s="1"/>
  <c r="G96" i="1" s="1"/>
  <c r="H96" i="1" s="1"/>
  <c r="F91" i="2"/>
  <c r="E92" i="2" s="1"/>
  <c r="L90" i="2"/>
  <c r="N95" i="1" l="1"/>
  <c r="L95" i="1" s="1"/>
  <c r="P95" i="1"/>
  <c r="M96" i="1" s="1"/>
  <c r="E94" i="3"/>
  <c r="F94" i="3" s="1"/>
  <c r="F97" i="1"/>
  <c r="K96" i="1"/>
  <c r="O97" i="1" s="1"/>
  <c r="E97" i="1"/>
  <c r="I96" i="1"/>
  <c r="J96" i="1" s="1"/>
  <c r="G97" i="1" s="1"/>
  <c r="H97" i="1" s="1"/>
  <c r="F92" i="2"/>
  <c r="E93" i="2" s="1"/>
  <c r="L91" i="2"/>
  <c r="N96" i="1" l="1"/>
  <c r="L96" i="1" s="1"/>
  <c r="P96" i="1"/>
  <c r="M97" i="1" s="1"/>
  <c r="E95" i="3"/>
  <c r="F95" i="3" s="1"/>
  <c r="F98" i="1"/>
  <c r="K97" i="1"/>
  <c r="O98" i="1" s="1"/>
  <c r="E98" i="1"/>
  <c r="I97" i="1"/>
  <c r="J97" i="1" s="1"/>
  <c r="G98" i="1" s="1"/>
  <c r="H98" i="1" s="1"/>
  <c r="L92" i="2"/>
  <c r="F93" i="2"/>
  <c r="E94" i="2" s="1"/>
  <c r="N97" i="1" l="1"/>
  <c r="L97" i="1" s="1"/>
  <c r="P97" i="1"/>
  <c r="M98" i="1" s="1"/>
  <c r="E96" i="3"/>
  <c r="F96" i="3" s="1"/>
  <c r="F99" i="1"/>
  <c r="K98" i="1"/>
  <c r="O99" i="1" s="1"/>
  <c r="E99" i="1"/>
  <c r="I98" i="1"/>
  <c r="J98" i="1" s="1"/>
  <c r="G99" i="1" s="1"/>
  <c r="H99" i="1" s="1"/>
  <c r="F94" i="2"/>
  <c r="E95" i="2" s="1"/>
  <c r="L93" i="2"/>
  <c r="N98" i="1" l="1"/>
  <c r="L98" i="1" s="1"/>
  <c r="P98" i="1"/>
  <c r="M99" i="1" s="1"/>
  <c r="E97" i="3"/>
  <c r="F97" i="3" s="1"/>
  <c r="F100" i="1"/>
  <c r="K99" i="1"/>
  <c r="O100" i="1" s="1"/>
  <c r="E100" i="1"/>
  <c r="I99" i="1"/>
  <c r="J99" i="1" s="1"/>
  <c r="G100" i="1" s="1"/>
  <c r="H100" i="1" s="1"/>
  <c r="L94" i="2"/>
  <c r="F95" i="2"/>
  <c r="E96" i="2" s="1"/>
  <c r="N99" i="1" l="1"/>
  <c r="L99" i="1" s="1"/>
  <c r="P99" i="1"/>
  <c r="M100" i="1" s="1"/>
  <c r="E98" i="3"/>
  <c r="F98" i="3" s="1"/>
  <c r="F101" i="1"/>
  <c r="K100" i="1"/>
  <c r="O101" i="1" s="1"/>
  <c r="E101" i="1"/>
  <c r="I100" i="1"/>
  <c r="J100" i="1" s="1"/>
  <c r="G101" i="1" s="1"/>
  <c r="H101" i="1" s="1"/>
  <c r="F96" i="2"/>
  <c r="E97" i="2" s="1"/>
  <c r="L95" i="2"/>
  <c r="N100" i="1" l="1"/>
  <c r="L100" i="1" s="1"/>
  <c r="P100" i="1"/>
  <c r="M101" i="1" s="1"/>
  <c r="E99" i="3"/>
  <c r="F99" i="3" s="1"/>
  <c r="E102" i="1"/>
  <c r="F102" i="1"/>
  <c r="K101" i="1"/>
  <c r="O102" i="1" s="1"/>
  <c r="I101" i="1"/>
  <c r="J101" i="1" s="1"/>
  <c r="G102" i="1" s="1"/>
  <c r="H102" i="1" s="1"/>
  <c r="L96" i="2"/>
  <c r="F97" i="2"/>
  <c r="E98" i="2" s="1"/>
  <c r="N101" i="1" l="1"/>
  <c r="L101" i="1" s="1"/>
  <c r="P101" i="1"/>
  <c r="M102" i="1" s="1"/>
  <c r="E100" i="3"/>
  <c r="F100" i="3" s="1"/>
  <c r="F103" i="1"/>
  <c r="K102" i="1"/>
  <c r="O103" i="1" s="1"/>
  <c r="E103" i="1"/>
  <c r="I102" i="1"/>
  <c r="J102" i="1" s="1"/>
  <c r="G103" i="1" s="1"/>
  <c r="H103" i="1" s="1"/>
  <c r="F98" i="2"/>
  <c r="E99" i="2" s="1"/>
  <c r="L97" i="2"/>
  <c r="N102" i="1" l="1"/>
  <c r="L102" i="1" s="1"/>
  <c r="P102" i="1"/>
  <c r="M103" i="1" s="1"/>
  <c r="E101" i="3"/>
  <c r="F101" i="3" s="1"/>
  <c r="E104" i="1"/>
  <c r="F104" i="1"/>
  <c r="K103" i="1"/>
  <c r="O104" i="1" s="1"/>
  <c r="I103" i="1"/>
  <c r="J103" i="1" s="1"/>
  <c r="G104" i="1" s="1"/>
  <c r="H104" i="1" s="1"/>
  <c r="L98" i="2"/>
  <c r="F99" i="2"/>
  <c r="E100" i="2" s="1"/>
  <c r="N103" i="1" l="1"/>
  <c r="L103" i="1" s="1"/>
  <c r="P103" i="1"/>
  <c r="M104" i="1" s="1"/>
  <c r="E102" i="3"/>
  <c r="F102" i="3" s="1"/>
  <c r="E105" i="1"/>
  <c r="F105" i="1"/>
  <c r="K104" i="1"/>
  <c r="O105" i="1" s="1"/>
  <c r="I104" i="1"/>
  <c r="J104" i="1" s="1"/>
  <c r="G105" i="1" s="1"/>
  <c r="H105" i="1" s="1"/>
  <c r="F100" i="2"/>
  <c r="E101" i="2" s="1"/>
  <c r="L99" i="2"/>
  <c r="N104" i="1" l="1"/>
  <c r="L104" i="1" s="1"/>
  <c r="P104" i="1"/>
  <c r="M105" i="1" s="1"/>
  <c r="E103" i="3"/>
  <c r="F103" i="3" s="1"/>
  <c r="E106" i="1"/>
  <c r="F106" i="1"/>
  <c r="K105" i="1"/>
  <c r="O106" i="1" s="1"/>
  <c r="I105" i="1"/>
  <c r="J105" i="1" s="1"/>
  <c r="G106" i="1" s="1"/>
  <c r="H106" i="1" s="1"/>
  <c r="L100" i="2"/>
  <c r="F101" i="2"/>
  <c r="E102" i="2" s="1"/>
  <c r="N105" i="1" l="1"/>
  <c r="L105" i="1" s="1"/>
  <c r="P105" i="1"/>
  <c r="M106" i="1" s="1"/>
  <c r="E104" i="3"/>
  <c r="F104" i="3" s="1"/>
  <c r="E107" i="1"/>
  <c r="F107" i="1"/>
  <c r="K106" i="1"/>
  <c r="O107" i="1" s="1"/>
  <c r="I106" i="1"/>
  <c r="J106" i="1" s="1"/>
  <c r="G107" i="1" s="1"/>
  <c r="H107" i="1" s="1"/>
  <c r="F102" i="2"/>
  <c r="E103" i="2" s="1"/>
  <c r="L101" i="2"/>
  <c r="N106" i="1" l="1"/>
  <c r="L106" i="1" s="1"/>
  <c r="P106" i="1"/>
  <c r="M107" i="1" s="1"/>
  <c r="E105" i="3"/>
  <c r="F105" i="3" s="1"/>
  <c r="E108" i="1"/>
  <c r="F108" i="1"/>
  <c r="K107" i="1"/>
  <c r="O108" i="1" s="1"/>
  <c r="I107" i="1"/>
  <c r="J107" i="1" s="1"/>
  <c r="G108" i="1" s="1"/>
  <c r="H108" i="1" s="1"/>
  <c r="L102" i="2"/>
  <c r="F103" i="2"/>
  <c r="E104" i="2" s="1"/>
  <c r="N107" i="1" l="1"/>
  <c r="L107" i="1" s="1"/>
  <c r="P107" i="1"/>
  <c r="M108" i="1" s="1"/>
  <c r="E106" i="3"/>
  <c r="F106" i="3" s="1"/>
  <c r="E109" i="1"/>
  <c r="F109" i="1"/>
  <c r="K108" i="1"/>
  <c r="O109" i="1" s="1"/>
  <c r="I108" i="1"/>
  <c r="J108" i="1" s="1"/>
  <c r="G109" i="1" s="1"/>
  <c r="H109" i="1" s="1"/>
  <c r="F104" i="2"/>
  <c r="E105" i="2" s="1"/>
  <c r="L103" i="2"/>
  <c r="P108" i="1" l="1"/>
  <c r="M109" i="1" s="1"/>
  <c r="N108" i="1"/>
  <c r="L108" i="1" s="1"/>
  <c r="E107" i="3"/>
  <c r="F107" i="3" s="1"/>
  <c r="F110" i="1"/>
  <c r="K109" i="1"/>
  <c r="O110" i="1" s="1"/>
  <c r="E110" i="1"/>
  <c r="I109" i="1"/>
  <c r="J109" i="1" s="1"/>
  <c r="G110" i="1" s="1"/>
  <c r="H110" i="1" s="1"/>
  <c r="L104" i="2"/>
  <c r="F105" i="2"/>
  <c r="E106" i="2" s="1"/>
  <c r="P109" i="1" l="1"/>
  <c r="M110" i="1" s="1"/>
  <c r="N109" i="1"/>
  <c r="L109" i="1" s="1"/>
  <c r="E108" i="3"/>
  <c r="F108" i="3" s="1"/>
  <c r="E111" i="1"/>
  <c r="F111" i="1"/>
  <c r="K110" i="1"/>
  <c r="O111" i="1" s="1"/>
  <c r="I110" i="1"/>
  <c r="J110" i="1" s="1"/>
  <c r="G111" i="1" s="1"/>
  <c r="H111" i="1" s="1"/>
  <c r="F106" i="2"/>
  <c r="E107" i="2" s="1"/>
  <c r="L105" i="2"/>
  <c r="N110" i="1" l="1"/>
  <c r="L110" i="1" s="1"/>
  <c r="P110" i="1"/>
  <c r="M111" i="1" s="1"/>
  <c r="E109" i="3"/>
  <c r="F109" i="3" s="1"/>
  <c r="F112" i="1"/>
  <c r="K111" i="1"/>
  <c r="O112" i="1" s="1"/>
  <c r="E112" i="1"/>
  <c r="I111" i="1"/>
  <c r="J111" i="1" s="1"/>
  <c r="G112" i="1" s="1"/>
  <c r="H112" i="1" s="1"/>
  <c r="F107" i="2"/>
  <c r="E108" i="2" s="1"/>
  <c r="L106" i="2"/>
  <c r="N111" i="1" l="1"/>
  <c r="L111" i="1" s="1"/>
  <c r="P111" i="1"/>
  <c r="M112" i="1" s="1"/>
  <c r="E110" i="3"/>
  <c r="F110" i="3" s="1"/>
  <c r="E113" i="1"/>
  <c r="F113" i="1"/>
  <c r="K112" i="1"/>
  <c r="O113" i="1" s="1"/>
  <c r="I112" i="1"/>
  <c r="J112" i="1" s="1"/>
  <c r="G113" i="1" s="1"/>
  <c r="H113" i="1" s="1"/>
  <c r="F108" i="2"/>
  <c r="E109" i="2" s="1"/>
  <c r="L107" i="2"/>
  <c r="P112" i="1" l="1"/>
  <c r="M113" i="1" s="1"/>
  <c r="N112" i="1"/>
  <c r="L112" i="1" s="1"/>
  <c r="E111" i="3"/>
  <c r="F111" i="3" s="1"/>
  <c r="F114" i="1"/>
  <c r="K113" i="1"/>
  <c r="O114" i="1" s="1"/>
  <c r="E114" i="1"/>
  <c r="I113" i="1"/>
  <c r="J113" i="1" s="1"/>
  <c r="G114" i="1" s="1"/>
  <c r="H114" i="1" s="1"/>
  <c r="F109" i="2"/>
  <c r="E110" i="2" s="1"/>
  <c r="L108" i="2"/>
  <c r="N113" i="1" l="1"/>
  <c r="L113" i="1" s="1"/>
  <c r="P113" i="1"/>
  <c r="M114" i="1" s="1"/>
  <c r="E112" i="3"/>
  <c r="F112" i="3" s="1"/>
  <c r="F115" i="1"/>
  <c r="K114" i="1"/>
  <c r="O115" i="1" s="1"/>
  <c r="E115" i="1"/>
  <c r="I114" i="1"/>
  <c r="J114" i="1" s="1"/>
  <c r="G115" i="1" s="1"/>
  <c r="H115" i="1" s="1"/>
  <c r="F110" i="2"/>
  <c r="E111" i="2" s="1"/>
  <c r="L109" i="2"/>
  <c r="P114" i="1" l="1"/>
  <c r="M115" i="1" s="1"/>
  <c r="N114" i="1"/>
  <c r="L114" i="1" s="1"/>
  <c r="E113" i="3"/>
  <c r="F113" i="3" s="1"/>
  <c r="E116" i="1"/>
  <c r="F116" i="1"/>
  <c r="K115" i="1"/>
  <c r="O116" i="1" s="1"/>
  <c r="I115" i="1"/>
  <c r="J115" i="1" s="1"/>
  <c r="G116" i="1" s="1"/>
  <c r="H116" i="1" s="1"/>
  <c r="F111" i="2"/>
  <c r="E112" i="2" s="1"/>
  <c r="L110" i="2"/>
  <c r="N115" i="1" l="1"/>
  <c r="L115" i="1" s="1"/>
  <c r="P115" i="1"/>
  <c r="M116" i="1" s="1"/>
  <c r="E114" i="3"/>
  <c r="F114" i="3" s="1"/>
  <c r="F117" i="1"/>
  <c r="K116" i="1"/>
  <c r="O117" i="1" s="1"/>
  <c r="E117" i="1"/>
  <c r="I116" i="1"/>
  <c r="J116" i="1" s="1"/>
  <c r="G117" i="1" s="1"/>
  <c r="H117" i="1" s="1"/>
  <c r="F112" i="2"/>
  <c r="E113" i="2" s="1"/>
  <c r="L111" i="2"/>
  <c r="P116" i="1" l="1"/>
  <c r="M117" i="1" s="1"/>
  <c r="N116" i="1"/>
  <c r="L116" i="1" s="1"/>
  <c r="E115" i="3"/>
  <c r="F115" i="3" s="1"/>
  <c r="F118" i="1"/>
  <c r="K117" i="1"/>
  <c r="O118" i="1" s="1"/>
  <c r="E118" i="1"/>
  <c r="I117" i="1"/>
  <c r="J117" i="1" s="1"/>
  <c r="G118" i="1" s="1"/>
  <c r="H118" i="1" s="1"/>
  <c r="F113" i="2"/>
  <c r="E114" i="2" s="1"/>
  <c r="L112" i="2"/>
  <c r="N117" i="1" l="1"/>
  <c r="L117" i="1" s="1"/>
  <c r="P117" i="1"/>
  <c r="M118" i="1" s="1"/>
  <c r="E116" i="3"/>
  <c r="F116" i="3" s="1"/>
  <c r="F119" i="1"/>
  <c r="K118" i="1"/>
  <c r="O119" i="1" s="1"/>
  <c r="E119" i="1"/>
  <c r="I118" i="1"/>
  <c r="J118" i="1" s="1"/>
  <c r="G119" i="1" s="1"/>
  <c r="H119" i="1" s="1"/>
  <c r="F114" i="2"/>
  <c r="E115" i="2" s="1"/>
  <c r="L113" i="2"/>
  <c r="N118" i="1" l="1"/>
  <c r="L118" i="1" s="1"/>
  <c r="P118" i="1"/>
  <c r="M119" i="1" s="1"/>
  <c r="E117" i="3"/>
  <c r="F117" i="3" s="1"/>
  <c r="F120" i="1"/>
  <c r="K119" i="1"/>
  <c r="O120" i="1" s="1"/>
  <c r="E120" i="1"/>
  <c r="I119" i="1"/>
  <c r="J119" i="1" s="1"/>
  <c r="G120" i="1" s="1"/>
  <c r="H120" i="1" s="1"/>
  <c r="L114" i="2"/>
  <c r="F115" i="2"/>
  <c r="E116" i="2" s="1"/>
  <c r="N119" i="1" l="1"/>
  <c r="L119" i="1" s="1"/>
  <c r="P119" i="1"/>
  <c r="M120" i="1" s="1"/>
  <c r="E118" i="3"/>
  <c r="F118" i="3" s="1"/>
  <c r="F121" i="1"/>
  <c r="K120" i="1"/>
  <c r="O121" i="1" s="1"/>
  <c r="E121" i="1"/>
  <c r="I120" i="1"/>
  <c r="J120" i="1" s="1"/>
  <c r="G121" i="1" s="1"/>
  <c r="H121" i="1" s="1"/>
  <c r="F116" i="2"/>
  <c r="E117" i="2" s="1"/>
  <c r="L115" i="2"/>
  <c r="N120" i="1" l="1"/>
  <c r="L120" i="1" s="1"/>
  <c r="P120" i="1"/>
  <c r="M121" i="1" s="1"/>
  <c r="E119" i="3"/>
  <c r="F119" i="3" s="1"/>
  <c r="F122" i="1"/>
  <c r="K121" i="1"/>
  <c r="O122" i="1" s="1"/>
  <c r="E122" i="1"/>
  <c r="I121" i="1"/>
  <c r="J121" i="1" s="1"/>
  <c r="G122" i="1" s="1"/>
  <c r="H122" i="1" s="1"/>
  <c r="L116" i="2"/>
  <c r="F117" i="2"/>
  <c r="E118" i="2" s="1"/>
  <c r="P121" i="1" l="1"/>
  <c r="M122" i="1" s="1"/>
  <c r="N121" i="1"/>
  <c r="L121" i="1" s="1"/>
  <c r="E120" i="3"/>
  <c r="F120" i="3" s="1"/>
  <c r="E123" i="1"/>
  <c r="F123" i="1"/>
  <c r="K122" i="1"/>
  <c r="O123" i="1" s="1"/>
  <c r="I122" i="1"/>
  <c r="J122" i="1" s="1"/>
  <c r="G123" i="1" s="1"/>
  <c r="H123" i="1" s="1"/>
  <c r="F118" i="2"/>
  <c r="E119" i="2" s="1"/>
  <c r="L117" i="2"/>
  <c r="N122" i="1" l="1"/>
  <c r="L122" i="1" s="1"/>
  <c r="P122" i="1"/>
  <c r="M123" i="1" s="1"/>
  <c r="E121" i="3"/>
  <c r="F121" i="3" s="1"/>
  <c r="E124" i="1"/>
  <c r="F124" i="1"/>
  <c r="K123" i="1"/>
  <c r="O124" i="1" s="1"/>
  <c r="I123" i="1"/>
  <c r="J123" i="1" s="1"/>
  <c r="G124" i="1" s="1"/>
  <c r="H124" i="1" s="1"/>
  <c r="L118" i="2"/>
  <c r="F119" i="2"/>
  <c r="E120" i="2" s="1"/>
  <c r="N123" i="1" l="1"/>
  <c r="L123" i="1" s="1"/>
  <c r="P123" i="1"/>
  <c r="M124" i="1" s="1"/>
  <c r="E122" i="3"/>
  <c r="F122" i="3" s="1"/>
  <c r="F125" i="1"/>
  <c r="K124" i="1"/>
  <c r="O125" i="1" s="1"/>
  <c r="E125" i="1"/>
  <c r="I124" i="1"/>
  <c r="J124" i="1" s="1"/>
  <c r="G125" i="1" s="1"/>
  <c r="H125" i="1" s="1"/>
  <c r="F120" i="2"/>
  <c r="E121" i="2" s="1"/>
  <c r="L119" i="2"/>
  <c r="N124" i="1" l="1"/>
  <c r="L124" i="1" s="1"/>
  <c r="P124" i="1"/>
  <c r="M125" i="1" s="1"/>
  <c r="E123" i="3"/>
  <c r="F123" i="3" s="1"/>
  <c r="E126" i="1"/>
  <c r="F126" i="1"/>
  <c r="K125" i="1"/>
  <c r="O126" i="1" s="1"/>
  <c r="I125" i="1"/>
  <c r="J125" i="1" s="1"/>
  <c r="G126" i="1" s="1"/>
  <c r="H126" i="1" s="1"/>
  <c r="L120" i="2"/>
  <c r="F121" i="2"/>
  <c r="E122" i="2" s="1"/>
  <c r="N125" i="1" l="1"/>
  <c r="L125" i="1" s="1"/>
  <c r="P125" i="1"/>
  <c r="M126" i="1" s="1"/>
  <c r="E124" i="3"/>
  <c r="F124" i="3" s="1"/>
  <c r="F127" i="1"/>
  <c r="K126" i="1"/>
  <c r="O127" i="1" s="1"/>
  <c r="E127" i="1"/>
  <c r="I126" i="1"/>
  <c r="J126" i="1" s="1"/>
  <c r="G127" i="1" s="1"/>
  <c r="H127" i="1" s="1"/>
  <c r="F122" i="2"/>
  <c r="E123" i="2" s="1"/>
  <c r="L121" i="2"/>
  <c r="N126" i="1" l="1"/>
  <c r="L126" i="1" s="1"/>
  <c r="P126" i="1"/>
  <c r="M127" i="1" s="1"/>
  <c r="E125" i="3"/>
  <c r="F125" i="3" s="1"/>
  <c r="E128" i="1"/>
  <c r="F128" i="1"/>
  <c r="K127" i="1"/>
  <c r="O128" i="1" s="1"/>
  <c r="I127" i="1"/>
  <c r="J127" i="1" s="1"/>
  <c r="G128" i="1" s="1"/>
  <c r="H128" i="1" s="1"/>
  <c r="F123" i="2"/>
  <c r="E124" i="2" s="1"/>
  <c r="L122" i="2"/>
  <c r="P127" i="1" l="1"/>
  <c r="M128" i="1" s="1"/>
  <c r="N127" i="1"/>
  <c r="L127" i="1" s="1"/>
  <c r="E126" i="3"/>
  <c r="F126" i="3" s="1"/>
  <c r="F129" i="1"/>
  <c r="K128" i="1"/>
  <c r="O129" i="1" s="1"/>
  <c r="E129" i="1"/>
  <c r="I128" i="1"/>
  <c r="J128" i="1" s="1"/>
  <c r="G129" i="1" s="1"/>
  <c r="H129" i="1" s="1"/>
  <c r="F124" i="2"/>
  <c r="E125" i="2" s="1"/>
  <c r="L123" i="2"/>
  <c r="N128" i="1" l="1"/>
  <c r="L128" i="1" s="1"/>
  <c r="P128" i="1"/>
  <c r="M129" i="1" s="1"/>
  <c r="E127" i="3"/>
  <c r="F127" i="3" s="1"/>
  <c r="E130" i="1"/>
  <c r="F130" i="1"/>
  <c r="K129" i="1"/>
  <c r="O130" i="1" s="1"/>
  <c r="I129" i="1"/>
  <c r="J129" i="1" s="1"/>
  <c r="G130" i="1" s="1"/>
  <c r="H130" i="1" s="1"/>
  <c r="F125" i="2"/>
  <c r="E126" i="2" s="1"/>
  <c r="L124" i="2"/>
  <c r="P129" i="1" l="1"/>
  <c r="M130" i="1" s="1"/>
  <c r="N129" i="1"/>
  <c r="L129" i="1" s="1"/>
  <c r="E128" i="3"/>
  <c r="F128" i="3" s="1"/>
  <c r="F131" i="1"/>
  <c r="K130" i="1"/>
  <c r="O131" i="1" s="1"/>
  <c r="E131" i="1"/>
  <c r="I130" i="1"/>
  <c r="J130" i="1" s="1"/>
  <c r="G131" i="1" s="1"/>
  <c r="H131" i="1" s="1"/>
  <c r="L125" i="2"/>
  <c r="F126" i="2"/>
  <c r="E127" i="2" s="1"/>
  <c r="N130" i="1" l="1"/>
  <c r="L130" i="1" s="1"/>
  <c r="P130" i="1"/>
  <c r="M131" i="1" s="1"/>
  <c r="E129" i="3"/>
  <c r="F129" i="3" s="1"/>
  <c r="E132" i="1"/>
  <c r="F132" i="1"/>
  <c r="K131" i="1"/>
  <c r="O132" i="1" s="1"/>
  <c r="I131" i="1"/>
  <c r="J131" i="1" s="1"/>
  <c r="G132" i="1" s="1"/>
  <c r="H132" i="1" s="1"/>
  <c r="F127" i="2"/>
  <c r="E128" i="2" s="1"/>
  <c r="L126" i="2"/>
  <c r="P131" i="1" l="1"/>
  <c r="M132" i="1" s="1"/>
  <c r="N131" i="1"/>
  <c r="L131" i="1" s="1"/>
  <c r="E130" i="3"/>
  <c r="F130" i="3" s="1"/>
  <c r="F133" i="1"/>
  <c r="K132" i="1"/>
  <c r="O133" i="1" s="1"/>
  <c r="E133" i="1"/>
  <c r="I132" i="1"/>
  <c r="J132" i="1" s="1"/>
  <c r="G133" i="1" s="1"/>
  <c r="H133" i="1" s="1"/>
  <c r="L127" i="2"/>
  <c r="F128" i="2"/>
  <c r="E129" i="2" s="1"/>
  <c r="P132" i="1" l="1"/>
  <c r="M133" i="1" s="1"/>
  <c r="N132" i="1"/>
  <c r="L132" i="1" s="1"/>
  <c r="E131" i="3"/>
  <c r="F131" i="3" s="1"/>
  <c r="F134" i="1"/>
  <c r="K133" i="1"/>
  <c r="O134" i="1" s="1"/>
  <c r="E134" i="1"/>
  <c r="I133" i="1"/>
  <c r="J133" i="1" s="1"/>
  <c r="G134" i="1" s="1"/>
  <c r="H134" i="1" s="1"/>
  <c r="L128" i="2"/>
  <c r="F129" i="2"/>
  <c r="E130" i="2" s="1"/>
  <c r="N133" i="1" l="1"/>
  <c r="L133" i="1" s="1"/>
  <c r="P133" i="1"/>
  <c r="M134" i="1" s="1"/>
  <c r="E132" i="3"/>
  <c r="F132" i="3" s="1"/>
  <c r="E135" i="1"/>
  <c r="F135" i="1"/>
  <c r="K134" i="1"/>
  <c r="O135" i="1" s="1"/>
  <c r="I134" i="1"/>
  <c r="J134" i="1" s="1"/>
  <c r="G135" i="1" s="1"/>
  <c r="H135" i="1" s="1"/>
  <c r="L129" i="2"/>
  <c r="F130" i="2"/>
  <c r="E131" i="2" s="1"/>
  <c r="P134" i="1" l="1"/>
  <c r="M135" i="1" s="1"/>
  <c r="N134" i="1"/>
  <c r="L134" i="1" s="1"/>
  <c r="E133" i="3"/>
  <c r="F133" i="3" s="1"/>
  <c r="F136" i="1"/>
  <c r="K135" i="1"/>
  <c r="O136" i="1" s="1"/>
  <c r="E136" i="1"/>
  <c r="I135" i="1"/>
  <c r="J135" i="1" s="1"/>
  <c r="G136" i="1" s="1"/>
  <c r="H136" i="1" s="1"/>
  <c r="L130" i="2"/>
  <c r="F131" i="2"/>
  <c r="E132" i="2" s="1"/>
  <c r="N135" i="1" l="1"/>
  <c r="L135" i="1" s="1"/>
  <c r="P135" i="1"/>
  <c r="M136" i="1" s="1"/>
  <c r="E134" i="3"/>
  <c r="F134" i="3" s="1"/>
  <c r="F137" i="1"/>
  <c r="K136" i="1"/>
  <c r="O137" i="1" s="1"/>
  <c r="E137" i="1"/>
  <c r="I136" i="1"/>
  <c r="J136" i="1" s="1"/>
  <c r="G137" i="1" s="1"/>
  <c r="H137" i="1" s="1"/>
  <c r="L131" i="2"/>
  <c r="F132" i="2"/>
  <c r="E133" i="2" s="1"/>
  <c r="N136" i="1" l="1"/>
  <c r="L136" i="1" s="1"/>
  <c r="P136" i="1"/>
  <c r="M137" i="1" s="1"/>
  <c r="E135" i="3"/>
  <c r="F135" i="3" s="1"/>
  <c r="F138" i="1"/>
  <c r="K137" i="1"/>
  <c r="O138" i="1" s="1"/>
  <c r="E138" i="1"/>
  <c r="I137" i="1"/>
  <c r="J137" i="1" s="1"/>
  <c r="G138" i="1" s="1"/>
  <c r="H138" i="1" s="1"/>
  <c r="L132" i="2"/>
  <c r="F133" i="2"/>
  <c r="E134" i="2" s="1"/>
  <c r="N137" i="1" l="1"/>
  <c r="L137" i="1" s="1"/>
  <c r="P137" i="1"/>
  <c r="M138" i="1" s="1"/>
  <c r="E136" i="3"/>
  <c r="F136" i="3" s="1"/>
  <c r="E139" i="1"/>
  <c r="F139" i="1"/>
  <c r="K138" i="1"/>
  <c r="O139" i="1" s="1"/>
  <c r="I138" i="1"/>
  <c r="J138" i="1" s="1"/>
  <c r="G139" i="1" s="1"/>
  <c r="H139" i="1" s="1"/>
  <c r="F134" i="2"/>
  <c r="E135" i="2" s="1"/>
  <c r="L133" i="2"/>
  <c r="N138" i="1" l="1"/>
  <c r="L138" i="1" s="1"/>
  <c r="P138" i="1"/>
  <c r="M139" i="1" s="1"/>
  <c r="E137" i="3"/>
  <c r="F137" i="3" s="1"/>
  <c r="F140" i="1"/>
  <c r="K139" i="1"/>
  <c r="O140" i="1" s="1"/>
  <c r="E140" i="1"/>
  <c r="I139" i="1"/>
  <c r="J139" i="1" s="1"/>
  <c r="G140" i="1" s="1"/>
  <c r="H140" i="1" s="1"/>
  <c r="L134" i="2"/>
  <c r="F135" i="2"/>
  <c r="E136" i="2" s="1"/>
  <c r="N139" i="1" l="1"/>
  <c r="L139" i="1" s="1"/>
  <c r="P139" i="1"/>
  <c r="M140" i="1" s="1"/>
  <c r="E138" i="3"/>
  <c r="F138" i="3" s="1"/>
  <c r="F141" i="1"/>
  <c r="K140" i="1"/>
  <c r="O141" i="1" s="1"/>
  <c r="E141" i="1"/>
  <c r="I140" i="1"/>
  <c r="J140" i="1" s="1"/>
  <c r="G141" i="1" s="1"/>
  <c r="H141" i="1" s="1"/>
  <c r="L135" i="2"/>
  <c r="F136" i="2"/>
  <c r="E137" i="2" s="1"/>
  <c r="N140" i="1" l="1"/>
  <c r="L140" i="1" s="1"/>
  <c r="P140" i="1"/>
  <c r="M141" i="1" s="1"/>
  <c r="E139" i="3"/>
  <c r="F139" i="3" s="1"/>
  <c r="F142" i="1"/>
  <c r="K141" i="1"/>
  <c r="O142" i="1" s="1"/>
  <c r="E142" i="1"/>
  <c r="I141" i="1"/>
  <c r="J141" i="1" s="1"/>
  <c r="G142" i="1" s="1"/>
  <c r="H142" i="1" s="1"/>
  <c r="L136" i="2"/>
  <c r="F137" i="2"/>
  <c r="E138" i="2" s="1"/>
  <c r="P141" i="1" l="1"/>
  <c r="M142" i="1" s="1"/>
  <c r="N141" i="1"/>
  <c r="L141" i="1" s="1"/>
  <c r="E140" i="3"/>
  <c r="F140" i="3" s="1"/>
  <c r="F143" i="1"/>
  <c r="K142" i="1"/>
  <c r="O143" i="1" s="1"/>
  <c r="E143" i="1"/>
  <c r="I142" i="1"/>
  <c r="J142" i="1" s="1"/>
  <c r="G143" i="1" s="1"/>
  <c r="H143" i="1" s="1"/>
  <c r="L137" i="2"/>
  <c r="F138" i="2"/>
  <c r="E139" i="2" s="1"/>
  <c r="N142" i="1" l="1"/>
  <c r="L142" i="1" s="1"/>
  <c r="P142" i="1"/>
  <c r="M143" i="1" s="1"/>
  <c r="E141" i="3"/>
  <c r="F141" i="3" s="1"/>
  <c r="E144" i="1"/>
  <c r="F144" i="1"/>
  <c r="K143" i="1"/>
  <c r="O144" i="1" s="1"/>
  <c r="I143" i="1"/>
  <c r="J143" i="1" s="1"/>
  <c r="G144" i="1" s="1"/>
  <c r="H144" i="1" s="1"/>
  <c r="L138" i="2"/>
  <c r="F139" i="2"/>
  <c r="E140" i="2" s="1"/>
  <c r="N143" i="1" l="1"/>
  <c r="L143" i="1" s="1"/>
  <c r="P143" i="1"/>
  <c r="M144" i="1" s="1"/>
  <c r="E142" i="3"/>
  <c r="F142" i="3" s="1"/>
  <c r="E145" i="1"/>
  <c r="F145" i="1"/>
  <c r="K144" i="1"/>
  <c r="O145" i="1" s="1"/>
  <c r="I144" i="1"/>
  <c r="J144" i="1" s="1"/>
  <c r="G145" i="1" s="1"/>
  <c r="H145" i="1" s="1"/>
  <c r="L139" i="2"/>
  <c r="F140" i="2"/>
  <c r="E141" i="2" s="1"/>
  <c r="N144" i="1" l="1"/>
  <c r="L144" i="1" s="1"/>
  <c r="P144" i="1"/>
  <c r="M145" i="1" s="1"/>
  <c r="E143" i="3"/>
  <c r="F143" i="3" s="1"/>
  <c r="E146" i="1"/>
  <c r="F146" i="1"/>
  <c r="K145" i="1"/>
  <c r="O146" i="1" s="1"/>
  <c r="I145" i="1"/>
  <c r="J145" i="1" s="1"/>
  <c r="G146" i="1" s="1"/>
  <c r="H146" i="1" s="1"/>
  <c r="L140" i="2"/>
  <c r="F141" i="2"/>
  <c r="E142" i="2" s="1"/>
  <c r="N145" i="1" l="1"/>
  <c r="L145" i="1" s="1"/>
  <c r="P145" i="1"/>
  <c r="M146" i="1" s="1"/>
  <c r="E144" i="3"/>
  <c r="F144" i="3" s="1"/>
  <c r="E147" i="1"/>
  <c r="F147" i="1"/>
  <c r="K146" i="1"/>
  <c r="O147" i="1" s="1"/>
  <c r="I146" i="1"/>
  <c r="J146" i="1" s="1"/>
  <c r="G147" i="1" s="1"/>
  <c r="H147" i="1" s="1"/>
  <c r="L141" i="2"/>
  <c r="F142" i="2"/>
  <c r="E143" i="2" s="1"/>
  <c r="N146" i="1" l="1"/>
  <c r="L146" i="1" s="1"/>
  <c r="P146" i="1"/>
  <c r="M147" i="1" s="1"/>
  <c r="E145" i="3"/>
  <c r="F145" i="3" s="1"/>
  <c r="E148" i="1"/>
  <c r="F148" i="1"/>
  <c r="K147" i="1"/>
  <c r="O148" i="1" s="1"/>
  <c r="I147" i="1"/>
  <c r="J147" i="1" s="1"/>
  <c r="G148" i="1" s="1"/>
  <c r="H148" i="1" s="1"/>
  <c r="L142" i="2"/>
  <c r="F143" i="2"/>
  <c r="E144" i="2" s="1"/>
  <c r="N147" i="1" l="1"/>
  <c r="L147" i="1" s="1"/>
  <c r="P147" i="1"/>
  <c r="M148" i="1" s="1"/>
  <c r="E146" i="3"/>
  <c r="F146" i="3" s="1"/>
  <c r="E149" i="1"/>
  <c r="F149" i="1"/>
  <c r="K148" i="1"/>
  <c r="O149" i="1" s="1"/>
  <c r="I148" i="1"/>
  <c r="J148" i="1" s="1"/>
  <c r="G149" i="1" s="1"/>
  <c r="H149" i="1" s="1"/>
  <c r="L143" i="2"/>
  <c r="F144" i="2"/>
  <c r="E145" i="2" s="1"/>
  <c r="N148" i="1" l="1"/>
  <c r="L148" i="1" s="1"/>
  <c r="P148" i="1"/>
  <c r="M149" i="1" s="1"/>
  <c r="E147" i="3"/>
  <c r="F147" i="3" s="1"/>
  <c r="E150" i="1"/>
  <c r="F150" i="1"/>
  <c r="K149" i="1"/>
  <c r="O150" i="1" s="1"/>
  <c r="I149" i="1"/>
  <c r="J149" i="1" s="1"/>
  <c r="G150" i="1" s="1"/>
  <c r="H150" i="1" s="1"/>
  <c r="L144" i="2"/>
  <c r="F145" i="2"/>
  <c r="E146" i="2" s="1"/>
  <c r="N149" i="1" l="1"/>
  <c r="L149" i="1" s="1"/>
  <c r="P149" i="1"/>
  <c r="M150" i="1" s="1"/>
  <c r="E148" i="3"/>
  <c r="F148" i="3" s="1"/>
  <c r="F151" i="1"/>
  <c r="K150" i="1"/>
  <c r="O151" i="1" s="1"/>
  <c r="E151" i="1"/>
  <c r="I150" i="1"/>
  <c r="J150" i="1" s="1"/>
  <c r="G151" i="1" s="1"/>
  <c r="H151" i="1" s="1"/>
  <c r="L145" i="2"/>
  <c r="F146" i="2"/>
  <c r="E147" i="2" s="1"/>
  <c r="N150" i="1" l="1"/>
  <c r="L150" i="1" s="1"/>
  <c r="P150" i="1"/>
  <c r="M151" i="1" s="1"/>
  <c r="E149" i="3"/>
  <c r="F149" i="3" s="1"/>
  <c r="E152" i="1"/>
  <c r="F152" i="1"/>
  <c r="K151" i="1"/>
  <c r="O152" i="1" s="1"/>
  <c r="I151" i="1"/>
  <c r="J151" i="1" s="1"/>
  <c r="G152" i="1" s="1"/>
  <c r="H152" i="1" s="1"/>
  <c r="L146" i="2"/>
  <c r="F147" i="2"/>
  <c r="E148" i="2" s="1"/>
  <c r="N151" i="1" l="1"/>
  <c r="L151" i="1" s="1"/>
  <c r="P151" i="1"/>
  <c r="M152" i="1" s="1"/>
  <c r="E150" i="3"/>
  <c r="F150" i="3" s="1"/>
  <c r="E153" i="1"/>
  <c r="F153" i="1"/>
  <c r="K152" i="1"/>
  <c r="O153" i="1" s="1"/>
  <c r="I152" i="1"/>
  <c r="J152" i="1" s="1"/>
  <c r="G153" i="1" s="1"/>
  <c r="H153" i="1" s="1"/>
  <c r="L147" i="2"/>
  <c r="F148" i="2"/>
  <c r="E149" i="2" s="1"/>
  <c r="N152" i="1" l="1"/>
  <c r="L152" i="1" s="1"/>
  <c r="P152" i="1"/>
  <c r="M153" i="1" s="1"/>
  <c r="E151" i="3"/>
  <c r="F151" i="3" s="1"/>
  <c r="E154" i="1"/>
  <c r="F154" i="1"/>
  <c r="K153" i="1"/>
  <c r="O154" i="1" s="1"/>
  <c r="I153" i="1"/>
  <c r="J153" i="1" s="1"/>
  <c r="G154" i="1" s="1"/>
  <c r="H154" i="1" s="1"/>
  <c r="L148" i="2"/>
  <c r="F149" i="2"/>
  <c r="E150" i="2" s="1"/>
  <c r="N153" i="1" l="1"/>
  <c r="L153" i="1" s="1"/>
  <c r="P153" i="1"/>
  <c r="M154" i="1" s="1"/>
  <c r="E152" i="3"/>
  <c r="F152" i="3" s="1"/>
  <c r="E155" i="1"/>
  <c r="F155" i="1"/>
  <c r="K154" i="1"/>
  <c r="O155" i="1" s="1"/>
  <c r="I154" i="1"/>
  <c r="J154" i="1" s="1"/>
  <c r="G155" i="1" s="1"/>
  <c r="H155" i="1" s="1"/>
  <c r="L149" i="2"/>
  <c r="F150" i="2"/>
  <c r="E151" i="2" s="1"/>
  <c r="N154" i="1" l="1"/>
  <c r="L154" i="1" s="1"/>
  <c r="P154" i="1"/>
  <c r="M155" i="1" s="1"/>
  <c r="E153" i="3"/>
  <c r="F153" i="3" s="1"/>
  <c r="E156" i="1"/>
  <c r="F156" i="1"/>
  <c r="K155" i="1"/>
  <c r="O156" i="1" s="1"/>
  <c r="I155" i="1"/>
  <c r="J155" i="1" s="1"/>
  <c r="G156" i="1" s="1"/>
  <c r="H156" i="1" s="1"/>
  <c r="L150" i="2"/>
  <c r="F151" i="2"/>
  <c r="E152" i="2" s="1"/>
  <c r="N155" i="1" l="1"/>
  <c r="L155" i="1" s="1"/>
  <c r="P155" i="1"/>
  <c r="M156" i="1" s="1"/>
  <c r="E154" i="3"/>
  <c r="F154" i="3" s="1"/>
  <c r="E157" i="1"/>
  <c r="F157" i="1"/>
  <c r="K156" i="1"/>
  <c r="O157" i="1" s="1"/>
  <c r="I156" i="1"/>
  <c r="J156" i="1" s="1"/>
  <c r="G157" i="1" s="1"/>
  <c r="H157" i="1" s="1"/>
  <c r="L151" i="2"/>
  <c r="F152" i="2"/>
  <c r="E153" i="2" s="1"/>
  <c r="N156" i="1" l="1"/>
  <c r="L156" i="1" s="1"/>
  <c r="P156" i="1"/>
  <c r="M157" i="1" s="1"/>
  <c r="E155" i="3"/>
  <c r="F155" i="3" s="1"/>
  <c r="E158" i="1"/>
  <c r="F158" i="1"/>
  <c r="K157" i="1"/>
  <c r="O158" i="1" s="1"/>
  <c r="I157" i="1"/>
  <c r="J157" i="1" s="1"/>
  <c r="G158" i="1" s="1"/>
  <c r="H158" i="1" s="1"/>
  <c r="L152" i="2"/>
  <c r="F153" i="2"/>
  <c r="E154" i="2" s="1"/>
  <c r="N157" i="1" l="1"/>
  <c r="L157" i="1" s="1"/>
  <c r="P157" i="1"/>
  <c r="M158" i="1" s="1"/>
  <c r="E156" i="3"/>
  <c r="F156" i="3" s="1"/>
  <c r="F159" i="1"/>
  <c r="E159" i="1"/>
  <c r="K158" i="1"/>
  <c r="O159" i="1" s="1"/>
  <c r="I158" i="1"/>
  <c r="J158" i="1" s="1"/>
  <c r="G159" i="1" s="1"/>
  <c r="H159" i="1" s="1"/>
  <c r="L153" i="2"/>
  <c r="F154" i="2"/>
  <c r="E155" i="2" s="1"/>
  <c r="N158" i="1" l="1"/>
  <c r="L158" i="1" s="1"/>
  <c r="P158" i="1"/>
  <c r="M159" i="1" s="1"/>
  <c r="E157" i="3"/>
  <c r="F157" i="3" s="1"/>
  <c r="E160" i="1"/>
  <c r="F160" i="1"/>
  <c r="K159" i="1"/>
  <c r="O160" i="1" s="1"/>
  <c r="I159" i="1"/>
  <c r="J159" i="1" s="1"/>
  <c r="G160" i="1" s="1"/>
  <c r="H160" i="1" s="1"/>
  <c r="L154" i="2"/>
  <c r="F155" i="2"/>
  <c r="E156" i="2" s="1"/>
  <c r="N159" i="1" l="1"/>
  <c r="L159" i="1" s="1"/>
  <c r="P159" i="1"/>
  <c r="M160" i="1" s="1"/>
  <c r="E158" i="3"/>
  <c r="F158" i="3" s="1"/>
  <c r="E161" i="1"/>
  <c r="F161" i="1"/>
  <c r="K160" i="1"/>
  <c r="O161" i="1" s="1"/>
  <c r="I160" i="1"/>
  <c r="J160" i="1" s="1"/>
  <c r="G161" i="1" s="1"/>
  <c r="H161" i="1" s="1"/>
  <c r="L155" i="2"/>
  <c r="F156" i="2"/>
  <c r="E157" i="2" s="1"/>
  <c r="N160" i="1" l="1"/>
  <c r="L160" i="1" s="1"/>
  <c r="P160" i="1"/>
  <c r="M161" i="1" s="1"/>
  <c r="E159" i="3"/>
  <c r="F159" i="3" s="1"/>
  <c r="E162" i="1"/>
  <c r="F162" i="1"/>
  <c r="K161" i="1"/>
  <c r="O162" i="1" s="1"/>
  <c r="I161" i="1"/>
  <c r="J161" i="1" s="1"/>
  <c r="G162" i="1" s="1"/>
  <c r="H162" i="1" s="1"/>
  <c r="L156" i="2"/>
  <c r="F157" i="2"/>
  <c r="E158" i="2" s="1"/>
  <c r="N161" i="1" l="1"/>
  <c r="L161" i="1" s="1"/>
  <c r="P161" i="1"/>
  <c r="M162" i="1" s="1"/>
  <c r="E160" i="3"/>
  <c r="F160" i="3" s="1"/>
  <c r="E163" i="1"/>
  <c r="F163" i="1"/>
  <c r="K162" i="1"/>
  <c r="O163" i="1" s="1"/>
  <c r="I162" i="1"/>
  <c r="J162" i="1" s="1"/>
  <c r="G163" i="1" s="1"/>
  <c r="H163" i="1" s="1"/>
  <c r="L157" i="2"/>
  <c r="F158" i="2"/>
  <c r="E159" i="2" s="1"/>
  <c r="N162" i="1" l="1"/>
  <c r="L162" i="1" s="1"/>
  <c r="P162" i="1"/>
  <c r="M163" i="1" s="1"/>
  <c r="E161" i="3"/>
  <c r="F161" i="3" s="1"/>
  <c r="E164" i="1"/>
  <c r="F164" i="1"/>
  <c r="K163" i="1"/>
  <c r="O164" i="1" s="1"/>
  <c r="I163" i="1"/>
  <c r="J163" i="1" s="1"/>
  <c r="G164" i="1" s="1"/>
  <c r="H164" i="1" s="1"/>
  <c r="F159" i="2"/>
  <c r="E160" i="2" s="1"/>
  <c r="L158" i="2"/>
  <c r="N163" i="1" l="1"/>
  <c r="L163" i="1" s="1"/>
  <c r="P163" i="1"/>
  <c r="M164" i="1" s="1"/>
  <c r="E162" i="3"/>
  <c r="F162" i="3" s="1"/>
  <c r="F165" i="1"/>
  <c r="K164" i="1"/>
  <c r="O165" i="1" s="1"/>
  <c r="E165" i="1"/>
  <c r="I164" i="1"/>
  <c r="J164" i="1" s="1"/>
  <c r="G165" i="1" s="1"/>
  <c r="H165" i="1" s="1"/>
  <c r="L159" i="2"/>
  <c r="F160" i="2"/>
  <c r="E161" i="2" s="1"/>
  <c r="N164" i="1" l="1"/>
  <c r="L164" i="1" s="1"/>
  <c r="P164" i="1"/>
  <c r="M165" i="1" s="1"/>
  <c r="E163" i="3"/>
  <c r="F163" i="3" s="1"/>
  <c r="F166" i="1"/>
  <c r="K165" i="1"/>
  <c r="O166" i="1" s="1"/>
  <c r="E166" i="1"/>
  <c r="I165" i="1"/>
  <c r="J165" i="1" s="1"/>
  <c r="G166" i="1" s="1"/>
  <c r="H166" i="1" s="1"/>
  <c r="F161" i="2"/>
  <c r="E162" i="2" s="1"/>
  <c r="L160" i="2"/>
  <c r="N165" i="1" l="1"/>
  <c r="L165" i="1" s="1"/>
  <c r="P165" i="1"/>
  <c r="M166" i="1" s="1"/>
  <c r="E164" i="3"/>
  <c r="F164" i="3" s="1"/>
  <c r="F167" i="1"/>
  <c r="K166" i="1"/>
  <c r="O167" i="1" s="1"/>
  <c r="E167" i="1"/>
  <c r="I166" i="1"/>
  <c r="J166" i="1" s="1"/>
  <c r="G167" i="1" s="1"/>
  <c r="H167" i="1" s="1"/>
  <c r="L161" i="2"/>
  <c r="F162" i="2"/>
  <c r="E163" i="2" s="1"/>
  <c r="N166" i="1" l="1"/>
  <c r="L166" i="1" s="1"/>
  <c r="P166" i="1"/>
  <c r="M167" i="1" s="1"/>
  <c r="E165" i="3"/>
  <c r="F165" i="3" s="1"/>
  <c r="F168" i="1"/>
  <c r="K167" i="1"/>
  <c r="O168" i="1" s="1"/>
  <c r="E168" i="1"/>
  <c r="I167" i="1"/>
  <c r="J167" i="1" s="1"/>
  <c r="G168" i="1" s="1"/>
  <c r="H168" i="1" s="1"/>
  <c r="F163" i="2"/>
  <c r="E164" i="2" s="1"/>
  <c r="L162" i="2"/>
  <c r="N167" i="1" l="1"/>
  <c r="L167" i="1" s="1"/>
  <c r="P167" i="1"/>
  <c r="M168" i="1" s="1"/>
  <c r="E166" i="3"/>
  <c r="F166" i="3" s="1"/>
  <c r="E169" i="1"/>
  <c r="F169" i="1"/>
  <c r="K168" i="1"/>
  <c r="O169" i="1" s="1"/>
  <c r="I168" i="1"/>
  <c r="J168" i="1" s="1"/>
  <c r="G169" i="1" s="1"/>
  <c r="H169" i="1" s="1"/>
  <c r="L163" i="2"/>
  <c r="F164" i="2"/>
  <c r="E165" i="2" s="1"/>
  <c r="N168" i="1" l="1"/>
  <c r="L168" i="1" s="1"/>
  <c r="P168" i="1"/>
  <c r="M169" i="1" s="1"/>
  <c r="E167" i="3"/>
  <c r="F167" i="3" s="1"/>
  <c r="F170" i="1"/>
  <c r="K169" i="1"/>
  <c r="O170" i="1" s="1"/>
  <c r="E170" i="1"/>
  <c r="I169" i="1"/>
  <c r="J169" i="1" s="1"/>
  <c r="G170" i="1" s="1"/>
  <c r="H170" i="1" s="1"/>
  <c r="L164" i="2"/>
  <c r="F165" i="2"/>
  <c r="E166" i="2" s="1"/>
  <c r="N169" i="1" l="1"/>
  <c r="L169" i="1" s="1"/>
  <c r="P169" i="1"/>
  <c r="M170" i="1" s="1"/>
  <c r="E168" i="3"/>
  <c r="F168" i="3" s="1"/>
  <c r="E171" i="1"/>
  <c r="F171" i="1"/>
  <c r="K170" i="1"/>
  <c r="O171" i="1" s="1"/>
  <c r="I170" i="1"/>
  <c r="J170" i="1" s="1"/>
  <c r="G171" i="1" s="1"/>
  <c r="H171" i="1" s="1"/>
  <c r="F166" i="2"/>
  <c r="E167" i="2" s="1"/>
  <c r="L165" i="2"/>
  <c r="N170" i="1" l="1"/>
  <c r="L170" i="1" s="1"/>
  <c r="P170" i="1"/>
  <c r="M171" i="1" s="1"/>
  <c r="E169" i="3"/>
  <c r="F169" i="3" s="1"/>
  <c r="E172" i="1"/>
  <c r="F172" i="1"/>
  <c r="K171" i="1"/>
  <c r="O172" i="1" s="1"/>
  <c r="I171" i="1"/>
  <c r="J171" i="1" s="1"/>
  <c r="G172" i="1" s="1"/>
  <c r="H172" i="1" s="1"/>
  <c r="L166" i="2"/>
  <c r="F167" i="2"/>
  <c r="E168" i="2" s="1"/>
  <c r="N171" i="1" l="1"/>
  <c r="L171" i="1" s="1"/>
  <c r="P171" i="1"/>
  <c r="M172" i="1" s="1"/>
  <c r="E170" i="3"/>
  <c r="F170" i="3" s="1"/>
  <c r="F173" i="1"/>
  <c r="K172" i="1"/>
  <c r="O173" i="1" s="1"/>
  <c r="E173" i="1"/>
  <c r="I172" i="1"/>
  <c r="J172" i="1" s="1"/>
  <c r="G173" i="1" s="1"/>
  <c r="H173" i="1" s="1"/>
  <c r="L167" i="2"/>
  <c r="F168" i="2"/>
  <c r="E169" i="2" s="1"/>
  <c r="N172" i="1" l="1"/>
  <c r="L172" i="1" s="1"/>
  <c r="P172" i="1"/>
  <c r="M173" i="1" s="1"/>
  <c r="E171" i="3"/>
  <c r="F171" i="3" s="1"/>
  <c r="F174" i="1"/>
  <c r="K173" i="1"/>
  <c r="O174" i="1" s="1"/>
  <c r="E174" i="1"/>
  <c r="I173" i="1"/>
  <c r="J173" i="1" s="1"/>
  <c r="G174" i="1" s="1"/>
  <c r="H174" i="1" s="1"/>
  <c r="L168" i="2"/>
  <c r="F169" i="2"/>
  <c r="E170" i="2" s="1"/>
  <c r="N173" i="1" l="1"/>
  <c r="L173" i="1" s="1"/>
  <c r="P173" i="1"/>
  <c r="M174" i="1" s="1"/>
  <c r="E172" i="3"/>
  <c r="F172" i="3" s="1"/>
  <c r="F175" i="1"/>
  <c r="K174" i="1"/>
  <c r="O175" i="1" s="1"/>
  <c r="E175" i="1"/>
  <c r="I174" i="1"/>
  <c r="J174" i="1" s="1"/>
  <c r="G175" i="1" s="1"/>
  <c r="H175" i="1" s="1"/>
  <c r="L169" i="2"/>
  <c r="F170" i="2"/>
  <c r="E171" i="2" s="1"/>
  <c r="N174" i="1" l="1"/>
  <c r="L174" i="1" s="1"/>
  <c r="P174" i="1"/>
  <c r="M175" i="1" s="1"/>
  <c r="E173" i="3"/>
  <c r="F173" i="3" s="1"/>
  <c r="E176" i="1"/>
  <c r="F176" i="1"/>
  <c r="K175" i="1"/>
  <c r="O176" i="1" s="1"/>
  <c r="I175" i="1"/>
  <c r="J175" i="1" s="1"/>
  <c r="G176" i="1" s="1"/>
  <c r="H176" i="1" s="1"/>
  <c r="L170" i="2"/>
  <c r="F171" i="2"/>
  <c r="E172" i="2" s="1"/>
  <c r="N175" i="1" l="1"/>
  <c r="L175" i="1" s="1"/>
  <c r="P175" i="1"/>
  <c r="M176" i="1" s="1"/>
  <c r="E174" i="3"/>
  <c r="F174" i="3" s="1"/>
  <c r="F177" i="1"/>
  <c r="K176" i="1"/>
  <c r="O177" i="1" s="1"/>
  <c r="E177" i="1"/>
  <c r="I176" i="1"/>
  <c r="J176" i="1" s="1"/>
  <c r="G177" i="1" s="1"/>
  <c r="H177" i="1" s="1"/>
  <c r="L171" i="2"/>
  <c r="F172" i="2"/>
  <c r="E173" i="2" s="1"/>
  <c r="N176" i="1" l="1"/>
  <c r="L176" i="1" s="1"/>
  <c r="P176" i="1"/>
  <c r="M177" i="1" s="1"/>
  <c r="E175" i="3"/>
  <c r="F175" i="3" s="1"/>
  <c r="F178" i="1"/>
  <c r="E178" i="1"/>
  <c r="K177" i="1"/>
  <c r="O178" i="1" s="1"/>
  <c r="I177" i="1"/>
  <c r="J177" i="1" s="1"/>
  <c r="G178" i="1" s="1"/>
  <c r="H178" i="1" s="1"/>
  <c r="L172" i="2"/>
  <c r="F173" i="2"/>
  <c r="E174" i="2" s="1"/>
  <c r="N177" i="1" l="1"/>
  <c r="L177" i="1" s="1"/>
  <c r="P177" i="1"/>
  <c r="M178" i="1" s="1"/>
  <c r="E176" i="3"/>
  <c r="F176" i="3" s="1"/>
  <c r="F179" i="1"/>
  <c r="K178" i="1"/>
  <c r="O179" i="1" s="1"/>
  <c r="E179" i="1"/>
  <c r="I178" i="1"/>
  <c r="J178" i="1" s="1"/>
  <c r="G179" i="1" s="1"/>
  <c r="H179" i="1" s="1"/>
  <c r="L173" i="2"/>
  <c r="F174" i="2"/>
  <c r="E175" i="2" s="1"/>
  <c r="N178" i="1" l="1"/>
  <c r="L178" i="1" s="1"/>
  <c r="P178" i="1"/>
  <c r="M179" i="1" s="1"/>
  <c r="E177" i="3"/>
  <c r="F177" i="3" s="1"/>
  <c r="E180" i="1"/>
  <c r="F180" i="1"/>
  <c r="K179" i="1"/>
  <c r="O180" i="1" s="1"/>
  <c r="I179" i="1"/>
  <c r="J179" i="1" s="1"/>
  <c r="G180" i="1" s="1"/>
  <c r="H180" i="1" s="1"/>
  <c r="L174" i="2"/>
  <c r="F175" i="2"/>
  <c r="E176" i="2" s="1"/>
  <c r="N179" i="1" l="1"/>
  <c r="L179" i="1" s="1"/>
  <c r="P179" i="1"/>
  <c r="M180" i="1" s="1"/>
  <c r="E178" i="3"/>
  <c r="F178" i="3" s="1"/>
  <c r="E181" i="1"/>
  <c r="F181" i="1"/>
  <c r="K180" i="1"/>
  <c r="O181" i="1" s="1"/>
  <c r="I180" i="1"/>
  <c r="J180" i="1" s="1"/>
  <c r="G181" i="1" s="1"/>
  <c r="H181" i="1" s="1"/>
  <c r="L175" i="2"/>
  <c r="F176" i="2"/>
  <c r="E177" i="2" s="1"/>
  <c r="N180" i="1" l="1"/>
  <c r="L180" i="1" s="1"/>
  <c r="P180" i="1"/>
  <c r="M181" i="1" s="1"/>
  <c r="E179" i="3"/>
  <c r="F179" i="3" s="1"/>
  <c r="E182" i="1"/>
  <c r="F182" i="1"/>
  <c r="K181" i="1"/>
  <c r="O182" i="1" s="1"/>
  <c r="I181" i="1"/>
  <c r="J181" i="1" s="1"/>
  <c r="G182" i="1" s="1"/>
  <c r="H182" i="1" s="1"/>
  <c r="L176" i="2"/>
  <c r="F177" i="2"/>
  <c r="E178" i="2" s="1"/>
  <c r="N181" i="1" l="1"/>
  <c r="L181" i="1" s="1"/>
  <c r="P181" i="1"/>
  <c r="M182" i="1" s="1"/>
  <c r="E180" i="3"/>
  <c r="F180" i="3" s="1"/>
  <c r="F183" i="1"/>
  <c r="K182" i="1"/>
  <c r="O183" i="1" s="1"/>
  <c r="E183" i="1"/>
  <c r="I182" i="1"/>
  <c r="J182" i="1" s="1"/>
  <c r="G183" i="1" s="1"/>
  <c r="H183" i="1" s="1"/>
  <c r="L177" i="2"/>
  <c r="F178" i="2"/>
  <c r="E179" i="2" s="1"/>
  <c r="N182" i="1" l="1"/>
  <c r="L182" i="1" s="1"/>
  <c r="P182" i="1"/>
  <c r="M183" i="1" s="1"/>
  <c r="E181" i="3"/>
  <c r="F181" i="3" s="1"/>
  <c r="E184" i="1"/>
  <c r="F184" i="1"/>
  <c r="K183" i="1"/>
  <c r="O184" i="1" s="1"/>
  <c r="I183" i="1"/>
  <c r="J183" i="1" s="1"/>
  <c r="G184" i="1" s="1"/>
  <c r="H184" i="1" s="1"/>
  <c r="L178" i="2"/>
  <c r="F179" i="2"/>
  <c r="E180" i="2" s="1"/>
  <c r="N183" i="1" l="1"/>
  <c r="L183" i="1" s="1"/>
  <c r="P183" i="1"/>
  <c r="M184" i="1" s="1"/>
  <c r="E182" i="3"/>
  <c r="F182" i="3" s="1"/>
  <c r="E185" i="1"/>
  <c r="F185" i="1"/>
  <c r="K184" i="1"/>
  <c r="O185" i="1" s="1"/>
  <c r="I184" i="1"/>
  <c r="J184" i="1" s="1"/>
  <c r="G185" i="1" s="1"/>
  <c r="H185" i="1" s="1"/>
  <c r="L179" i="2"/>
  <c r="F180" i="2"/>
  <c r="E181" i="2" s="1"/>
  <c r="N184" i="1" l="1"/>
  <c r="L184" i="1" s="1"/>
  <c r="P184" i="1"/>
  <c r="M185" i="1" s="1"/>
  <c r="E183" i="3"/>
  <c r="F183" i="3" s="1"/>
  <c r="E186" i="1"/>
  <c r="F186" i="1"/>
  <c r="K185" i="1"/>
  <c r="O186" i="1" s="1"/>
  <c r="I185" i="1"/>
  <c r="J185" i="1" s="1"/>
  <c r="G186" i="1" s="1"/>
  <c r="H186" i="1" s="1"/>
  <c r="F181" i="2"/>
  <c r="E182" i="2" s="1"/>
  <c r="L180" i="2"/>
  <c r="N185" i="1" l="1"/>
  <c r="L185" i="1" s="1"/>
  <c r="P185" i="1"/>
  <c r="M186" i="1" s="1"/>
  <c r="E184" i="3"/>
  <c r="F184" i="3" s="1"/>
  <c r="E187" i="1"/>
  <c r="F187" i="1"/>
  <c r="K186" i="1"/>
  <c r="O187" i="1" s="1"/>
  <c r="I186" i="1"/>
  <c r="J186" i="1" s="1"/>
  <c r="G187" i="1" s="1"/>
  <c r="H187" i="1" s="1"/>
  <c r="L181" i="2"/>
  <c r="F182" i="2"/>
  <c r="E183" i="2" s="1"/>
  <c r="N186" i="1" l="1"/>
  <c r="L186" i="1" s="1"/>
  <c r="P186" i="1"/>
  <c r="M187" i="1" s="1"/>
  <c r="E185" i="3"/>
  <c r="F185" i="3" s="1"/>
  <c r="E188" i="1"/>
  <c r="F188" i="1"/>
  <c r="K187" i="1"/>
  <c r="O188" i="1" s="1"/>
  <c r="I187" i="1"/>
  <c r="J187" i="1" s="1"/>
  <c r="G188" i="1" s="1"/>
  <c r="H188" i="1" s="1"/>
  <c r="F183" i="2"/>
  <c r="E184" i="2" s="1"/>
  <c r="L182" i="2"/>
  <c r="N187" i="1" l="1"/>
  <c r="L187" i="1" s="1"/>
  <c r="P187" i="1"/>
  <c r="M188" i="1" s="1"/>
  <c r="E186" i="3"/>
  <c r="F186" i="3" s="1"/>
  <c r="F189" i="1"/>
  <c r="K188" i="1"/>
  <c r="O189" i="1" s="1"/>
  <c r="E189" i="1"/>
  <c r="I188" i="1"/>
  <c r="J188" i="1" s="1"/>
  <c r="G189" i="1" s="1"/>
  <c r="H189" i="1" s="1"/>
  <c r="L183" i="2"/>
  <c r="F184" i="2"/>
  <c r="E185" i="2" s="1"/>
  <c r="N188" i="1" l="1"/>
  <c r="L188" i="1" s="1"/>
  <c r="P188" i="1"/>
  <c r="M189" i="1" s="1"/>
  <c r="E187" i="3"/>
  <c r="F187" i="3" s="1"/>
  <c r="F190" i="1"/>
  <c r="K189" i="1"/>
  <c r="O190" i="1" s="1"/>
  <c r="E190" i="1"/>
  <c r="I189" i="1"/>
  <c r="J189" i="1" s="1"/>
  <c r="G190" i="1" s="1"/>
  <c r="H190" i="1" s="1"/>
  <c r="L184" i="2"/>
  <c r="F185" i="2"/>
  <c r="E186" i="2" s="1"/>
  <c r="N189" i="1" l="1"/>
  <c r="L189" i="1" s="1"/>
  <c r="P189" i="1"/>
  <c r="M190" i="1" s="1"/>
  <c r="E188" i="3"/>
  <c r="F188" i="3" s="1"/>
  <c r="F191" i="1"/>
  <c r="K190" i="1"/>
  <c r="O191" i="1" s="1"/>
  <c r="E191" i="1"/>
  <c r="I190" i="1"/>
  <c r="J190" i="1" s="1"/>
  <c r="G191" i="1" s="1"/>
  <c r="H191" i="1" s="1"/>
  <c r="L185" i="2"/>
  <c r="F186" i="2"/>
  <c r="E187" i="2" s="1"/>
  <c r="N190" i="1" l="1"/>
  <c r="L190" i="1" s="1"/>
  <c r="P190" i="1"/>
  <c r="M191" i="1" s="1"/>
  <c r="E189" i="3"/>
  <c r="F189" i="3" s="1"/>
  <c r="E192" i="1"/>
  <c r="F192" i="1"/>
  <c r="K191" i="1"/>
  <c r="O192" i="1" s="1"/>
  <c r="I191" i="1"/>
  <c r="J191" i="1" s="1"/>
  <c r="G192" i="1" s="1"/>
  <c r="H192" i="1" s="1"/>
  <c r="L186" i="2"/>
  <c r="F187" i="2"/>
  <c r="E188" i="2" s="1"/>
  <c r="N191" i="1" l="1"/>
  <c r="L191" i="1" s="1"/>
  <c r="P191" i="1"/>
  <c r="M192" i="1" s="1"/>
  <c r="E190" i="3"/>
  <c r="F190" i="3" s="1"/>
  <c r="E193" i="1"/>
  <c r="F193" i="1"/>
  <c r="K192" i="1"/>
  <c r="O193" i="1" s="1"/>
  <c r="I192" i="1"/>
  <c r="J192" i="1" s="1"/>
  <c r="G193" i="1" s="1"/>
  <c r="H193" i="1" s="1"/>
  <c r="L187" i="2"/>
  <c r="F188" i="2"/>
  <c r="E189" i="2" s="1"/>
  <c r="N192" i="1" l="1"/>
  <c r="L192" i="1" s="1"/>
  <c r="P192" i="1"/>
  <c r="M193" i="1" s="1"/>
  <c r="E191" i="3"/>
  <c r="F191" i="3" s="1"/>
  <c r="K193" i="1"/>
  <c r="O194" i="1" s="1"/>
  <c r="E194" i="1"/>
  <c r="F194" i="1"/>
  <c r="I193" i="1"/>
  <c r="J193" i="1" s="1"/>
  <c r="G194" i="1" s="1"/>
  <c r="H194" i="1" s="1"/>
  <c r="L188" i="2"/>
  <c r="F189" i="2"/>
  <c r="E190" i="2" s="1"/>
  <c r="N193" i="1" l="1"/>
  <c r="L193" i="1" s="1"/>
  <c r="P193" i="1"/>
  <c r="M194" i="1" s="1"/>
  <c r="E192" i="3"/>
  <c r="F192" i="3" s="1"/>
  <c r="F195" i="1"/>
  <c r="K194" i="1"/>
  <c r="O195" i="1" s="1"/>
  <c r="E195" i="1"/>
  <c r="I194" i="1"/>
  <c r="J194" i="1" s="1"/>
  <c r="G195" i="1" s="1"/>
  <c r="H195" i="1" s="1"/>
  <c r="L189" i="2"/>
  <c r="F190" i="2"/>
  <c r="E191" i="2" s="1"/>
  <c r="N194" i="1" l="1"/>
  <c r="L194" i="1" s="1"/>
  <c r="P194" i="1"/>
  <c r="M195" i="1" s="1"/>
  <c r="E193" i="3"/>
  <c r="F193" i="3" s="1"/>
  <c r="E196" i="1"/>
  <c r="F196" i="1"/>
  <c r="K195" i="1"/>
  <c r="O196" i="1" s="1"/>
  <c r="I195" i="1"/>
  <c r="J195" i="1" s="1"/>
  <c r="G196" i="1" s="1"/>
  <c r="H196" i="1" s="1"/>
  <c r="L190" i="2"/>
  <c r="F191" i="2"/>
  <c r="E192" i="2" s="1"/>
  <c r="N195" i="1" l="1"/>
  <c r="L195" i="1" s="1"/>
  <c r="P195" i="1"/>
  <c r="M196" i="1" s="1"/>
  <c r="E194" i="3"/>
  <c r="F194" i="3" s="1"/>
  <c r="F197" i="1"/>
  <c r="K196" i="1"/>
  <c r="O197" i="1" s="1"/>
  <c r="E197" i="1"/>
  <c r="I196" i="1"/>
  <c r="J196" i="1" s="1"/>
  <c r="G197" i="1" s="1"/>
  <c r="H197" i="1" s="1"/>
  <c r="L191" i="2"/>
  <c r="F192" i="2"/>
  <c r="E193" i="2" s="1"/>
  <c r="N196" i="1" l="1"/>
  <c r="L196" i="1" s="1"/>
  <c r="P196" i="1"/>
  <c r="M197" i="1" s="1"/>
  <c r="E195" i="3"/>
  <c r="F195" i="3" s="1"/>
  <c r="F198" i="1"/>
  <c r="K197" i="1"/>
  <c r="O198" i="1" s="1"/>
  <c r="E198" i="1"/>
  <c r="I197" i="1"/>
  <c r="J197" i="1" s="1"/>
  <c r="G198" i="1" s="1"/>
  <c r="H198" i="1" s="1"/>
  <c r="L192" i="2"/>
  <c r="F193" i="2"/>
  <c r="E194" i="2" s="1"/>
  <c r="N197" i="1" l="1"/>
  <c r="L197" i="1" s="1"/>
  <c r="P197" i="1"/>
  <c r="M198" i="1" s="1"/>
  <c r="E196" i="3"/>
  <c r="F196" i="3" s="1"/>
  <c r="F199" i="1"/>
  <c r="K198" i="1"/>
  <c r="O199" i="1" s="1"/>
  <c r="E199" i="1"/>
  <c r="I198" i="1"/>
  <c r="J198" i="1" s="1"/>
  <c r="G199" i="1" s="1"/>
  <c r="H199" i="1" s="1"/>
  <c r="L193" i="2"/>
  <c r="F194" i="2"/>
  <c r="E195" i="2" s="1"/>
  <c r="N198" i="1" l="1"/>
  <c r="L198" i="1" s="1"/>
  <c r="P198" i="1"/>
  <c r="M199" i="1" s="1"/>
  <c r="E197" i="3"/>
  <c r="F197" i="3" s="1"/>
  <c r="F200" i="1"/>
  <c r="K199" i="1"/>
  <c r="O200" i="1" s="1"/>
  <c r="E200" i="1"/>
  <c r="I199" i="1"/>
  <c r="J199" i="1" s="1"/>
  <c r="G200" i="1" s="1"/>
  <c r="H200" i="1" s="1"/>
  <c r="L194" i="2"/>
  <c r="F195" i="2"/>
  <c r="E196" i="2" s="1"/>
  <c r="N199" i="1" l="1"/>
  <c r="L199" i="1" s="1"/>
  <c r="P199" i="1"/>
  <c r="M200" i="1" s="1"/>
  <c r="E198" i="3"/>
  <c r="F198" i="3" s="1"/>
  <c r="E201" i="1"/>
  <c r="F201" i="1"/>
  <c r="K200" i="1"/>
  <c r="O201" i="1" s="1"/>
  <c r="I200" i="1"/>
  <c r="J200" i="1" s="1"/>
  <c r="G201" i="1" s="1"/>
  <c r="H201" i="1" s="1"/>
  <c r="F196" i="2"/>
  <c r="E197" i="2" s="1"/>
  <c r="L195" i="2"/>
  <c r="N200" i="1" l="1"/>
  <c r="L200" i="1" s="1"/>
  <c r="P200" i="1"/>
  <c r="M201" i="1" s="1"/>
  <c r="E199" i="3"/>
  <c r="F199" i="3" s="1"/>
  <c r="F202" i="1"/>
  <c r="E202" i="1"/>
  <c r="K201" i="1"/>
  <c r="O202" i="1" s="1"/>
  <c r="I201" i="1"/>
  <c r="J201" i="1" s="1"/>
  <c r="G202" i="1" s="1"/>
  <c r="H202" i="1" s="1"/>
  <c r="L196" i="2"/>
  <c r="F197" i="2"/>
  <c r="E198" i="2" s="1"/>
  <c r="N201" i="1" l="1"/>
  <c r="L201" i="1" s="1"/>
  <c r="P201" i="1"/>
  <c r="M202" i="1" s="1"/>
  <c r="E200" i="3"/>
  <c r="F200" i="3" s="1"/>
  <c r="F203" i="1"/>
  <c r="K202" i="1"/>
  <c r="O203" i="1" s="1"/>
  <c r="E203" i="1"/>
  <c r="I202" i="1"/>
  <c r="J202" i="1" s="1"/>
  <c r="G203" i="1" s="1"/>
  <c r="H203" i="1" s="1"/>
  <c r="F198" i="2"/>
  <c r="E199" i="2" s="1"/>
  <c r="L197" i="2"/>
  <c r="N202" i="1" l="1"/>
  <c r="L202" i="1" s="1"/>
  <c r="P202" i="1"/>
  <c r="M203" i="1" s="1"/>
  <c r="E201" i="3"/>
  <c r="F201" i="3" s="1"/>
  <c r="E204" i="1"/>
  <c r="F204" i="1"/>
  <c r="K203" i="1"/>
  <c r="O204" i="1" s="1"/>
  <c r="I203" i="1"/>
  <c r="J203" i="1" s="1"/>
  <c r="G204" i="1" s="1"/>
  <c r="H204" i="1" s="1"/>
  <c r="L198" i="2"/>
  <c r="F199" i="2"/>
  <c r="E200" i="2" s="1"/>
  <c r="N203" i="1" l="1"/>
  <c r="L203" i="1" s="1"/>
  <c r="P203" i="1"/>
  <c r="M204" i="1" s="1"/>
  <c r="E202" i="3"/>
  <c r="F202" i="3" s="1"/>
  <c r="F205" i="1"/>
  <c r="K204" i="1"/>
  <c r="O205" i="1" s="1"/>
  <c r="E205" i="1"/>
  <c r="I204" i="1"/>
  <c r="J204" i="1" s="1"/>
  <c r="G205" i="1" s="1"/>
  <c r="H205" i="1" s="1"/>
  <c r="L199" i="2"/>
  <c r="F200" i="2"/>
  <c r="E201" i="2" s="1"/>
  <c r="N204" i="1" l="1"/>
  <c r="L204" i="1" s="1"/>
  <c r="P204" i="1"/>
  <c r="M205" i="1" s="1"/>
  <c r="E203" i="3"/>
  <c r="F203" i="3" s="1"/>
  <c r="F206" i="1"/>
  <c r="K205" i="1"/>
  <c r="O206" i="1" s="1"/>
  <c r="E206" i="1"/>
  <c r="I205" i="1"/>
  <c r="J205" i="1" s="1"/>
  <c r="G206" i="1" s="1"/>
  <c r="H206" i="1" s="1"/>
  <c r="L200" i="2"/>
  <c r="F201" i="2"/>
  <c r="E202" i="2" s="1"/>
  <c r="N205" i="1" l="1"/>
  <c r="L205" i="1" s="1"/>
  <c r="P205" i="1"/>
  <c r="M206" i="1" s="1"/>
  <c r="E204" i="3"/>
  <c r="F204" i="3" s="1"/>
  <c r="F207" i="1"/>
  <c r="K206" i="1"/>
  <c r="O207" i="1" s="1"/>
  <c r="E207" i="1"/>
  <c r="I206" i="1"/>
  <c r="J206" i="1" s="1"/>
  <c r="G207" i="1" s="1"/>
  <c r="H207" i="1" s="1"/>
  <c r="L201" i="2"/>
  <c r="F202" i="2"/>
  <c r="E203" i="2" s="1"/>
  <c r="N206" i="1" l="1"/>
  <c r="L206" i="1" s="1"/>
  <c r="P206" i="1"/>
  <c r="M207" i="1" s="1"/>
  <c r="E205" i="3"/>
  <c r="F205" i="3" s="1"/>
  <c r="F208" i="1"/>
  <c r="K207" i="1"/>
  <c r="O208" i="1" s="1"/>
  <c r="E208" i="1"/>
  <c r="I207" i="1"/>
  <c r="J207" i="1" s="1"/>
  <c r="G208" i="1" s="1"/>
  <c r="H208" i="1" s="1"/>
  <c r="L202" i="2"/>
  <c r="F203" i="2"/>
  <c r="E204" i="2" s="1"/>
  <c r="N207" i="1" l="1"/>
  <c r="L207" i="1" s="1"/>
  <c r="P207" i="1"/>
  <c r="M208" i="1" s="1"/>
  <c r="E206" i="3"/>
  <c r="F206" i="3" s="1"/>
  <c r="F209" i="1"/>
  <c r="K208" i="1"/>
  <c r="O209" i="1" s="1"/>
  <c r="E209" i="1"/>
  <c r="I208" i="1"/>
  <c r="J208" i="1" s="1"/>
  <c r="G209" i="1" s="1"/>
  <c r="H209" i="1" s="1"/>
  <c r="L203" i="2"/>
  <c r="F204" i="2"/>
  <c r="E205" i="2" s="1"/>
  <c r="N208" i="1" l="1"/>
  <c r="L208" i="1" s="1"/>
  <c r="P208" i="1"/>
  <c r="M209" i="1" s="1"/>
  <c r="E207" i="3"/>
  <c r="F207" i="3" s="1"/>
  <c r="F210" i="1"/>
  <c r="K209" i="1"/>
  <c r="O210" i="1" s="1"/>
  <c r="E210" i="1"/>
  <c r="I209" i="1"/>
  <c r="J209" i="1" s="1"/>
  <c r="G210" i="1" s="1"/>
  <c r="H210" i="1" s="1"/>
  <c r="L204" i="2"/>
  <c r="F205" i="2"/>
  <c r="E206" i="2" s="1"/>
  <c r="N209" i="1" l="1"/>
  <c r="L209" i="1" s="1"/>
  <c r="P209" i="1"/>
  <c r="M210" i="1" s="1"/>
  <c r="E208" i="3"/>
  <c r="F208" i="3" s="1"/>
  <c r="E211" i="1"/>
  <c r="F211" i="1"/>
  <c r="K210" i="1"/>
  <c r="O211" i="1" s="1"/>
  <c r="I210" i="1"/>
  <c r="J210" i="1" s="1"/>
  <c r="G211" i="1" s="1"/>
  <c r="H211" i="1" s="1"/>
  <c r="F206" i="2"/>
  <c r="E207" i="2" s="1"/>
  <c r="L205" i="2"/>
  <c r="N210" i="1" l="1"/>
  <c r="L210" i="1" s="1"/>
  <c r="P210" i="1"/>
  <c r="M211" i="1" s="1"/>
  <c r="E209" i="3"/>
  <c r="F209" i="3" s="1"/>
  <c r="F212" i="1"/>
  <c r="K211" i="1"/>
  <c r="O212" i="1" s="1"/>
  <c r="E212" i="1"/>
  <c r="I211" i="1"/>
  <c r="J211" i="1" s="1"/>
  <c r="G212" i="1" s="1"/>
  <c r="H212" i="1" s="1"/>
  <c r="L206" i="2"/>
  <c r="F207" i="2"/>
  <c r="E208" i="2" s="1"/>
  <c r="N211" i="1" l="1"/>
  <c r="L211" i="1" s="1"/>
  <c r="P211" i="1"/>
  <c r="M212" i="1" s="1"/>
  <c r="E210" i="3"/>
  <c r="F210" i="3" s="1"/>
  <c r="E213" i="1"/>
  <c r="F213" i="1"/>
  <c r="K212" i="1"/>
  <c r="O213" i="1" s="1"/>
  <c r="I212" i="1"/>
  <c r="J212" i="1" s="1"/>
  <c r="G213" i="1" s="1"/>
  <c r="H213" i="1" s="1"/>
  <c r="L207" i="2"/>
  <c r="F208" i="2"/>
  <c r="E209" i="2" s="1"/>
  <c r="N212" i="1" l="1"/>
  <c r="L212" i="1" s="1"/>
  <c r="P212" i="1"/>
  <c r="M213" i="1" s="1"/>
  <c r="E211" i="3"/>
  <c r="F211" i="3" s="1"/>
  <c r="F214" i="1"/>
  <c r="K213" i="1"/>
  <c r="O214" i="1" s="1"/>
  <c r="E214" i="1"/>
  <c r="I213" i="1"/>
  <c r="J213" i="1" s="1"/>
  <c r="G214" i="1" s="1"/>
  <c r="H214" i="1" s="1"/>
  <c r="L208" i="2"/>
  <c r="F209" i="2"/>
  <c r="E210" i="2" s="1"/>
  <c r="N213" i="1" l="1"/>
  <c r="L213" i="1" s="1"/>
  <c r="P213" i="1"/>
  <c r="M214" i="1" s="1"/>
  <c r="E212" i="3"/>
  <c r="F212" i="3" s="1"/>
  <c r="E215" i="1"/>
  <c r="F215" i="1"/>
  <c r="K214" i="1"/>
  <c r="O215" i="1" s="1"/>
  <c r="I214" i="1"/>
  <c r="J214" i="1" s="1"/>
  <c r="G215" i="1" s="1"/>
  <c r="H215" i="1" s="1"/>
  <c r="F210" i="2"/>
  <c r="E211" i="2" s="1"/>
  <c r="L209" i="2"/>
  <c r="N214" i="1" l="1"/>
  <c r="L214" i="1" s="1"/>
  <c r="P214" i="1"/>
  <c r="M215" i="1" s="1"/>
  <c r="E213" i="3"/>
  <c r="F213" i="3" s="1"/>
  <c r="E216" i="1"/>
  <c r="F216" i="1"/>
  <c r="K215" i="1"/>
  <c r="O216" i="1" s="1"/>
  <c r="I215" i="1"/>
  <c r="J215" i="1" s="1"/>
  <c r="G216" i="1" s="1"/>
  <c r="H216" i="1" s="1"/>
  <c r="L210" i="2"/>
  <c r="F211" i="2"/>
  <c r="E212" i="2" s="1"/>
  <c r="N215" i="1" l="1"/>
  <c r="L215" i="1" s="1"/>
  <c r="P215" i="1"/>
  <c r="M216" i="1" s="1"/>
  <c r="E214" i="3"/>
  <c r="F214" i="3" s="1"/>
  <c r="F217" i="1"/>
  <c r="K216" i="1"/>
  <c r="O217" i="1" s="1"/>
  <c r="E217" i="1"/>
  <c r="I216" i="1"/>
  <c r="J216" i="1" s="1"/>
  <c r="G217" i="1" s="1"/>
  <c r="H217" i="1" s="1"/>
  <c r="L211" i="2"/>
  <c r="F212" i="2"/>
  <c r="E213" i="2" s="1"/>
  <c r="N216" i="1" l="1"/>
  <c r="L216" i="1" s="1"/>
  <c r="P216" i="1"/>
  <c r="M217" i="1" s="1"/>
  <c r="E215" i="3"/>
  <c r="F215" i="3" s="1"/>
  <c r="F218" i="1"/>
  <c r="K217" i="1"/>
  <c r="O218" i="1" s="1"/>
  <c r="E218" i="1"/>
  <c r="I217" i="1"/>
  <c r="J217" i="1" s="1"/>
  <c r="G218" i="1" s="1"/>
  <c r="H218" i="1" s="1"/>
  <c r="L212" i="2"/>
  <c r="F213" i="2"/>
  <c r="E214" i="2" s="1"/>
  <c r="N217" i="1" l="1"/>
  <c r="L217" i="1" s="1"/>
  <c r="P217" i="1"/>
  <c r="M218" i="1" s="1"/>
  <c r="E216" i="3"/>
  <c r="F216" i="3" s="1"/>
  <c r="F219" i="1"/>
  <c r="K218" i="1"/>
  <c r="O219" i="1" s="1"/>
  <c r="E219" i="1"/>
  <c r="I218" i="1"/>
  <c r="J218" i="1" s="1"/>
  <c r="G219" i="1" s="1"/>
  <c r="H219" i="1" s="1"/>
  <c r="L213" i="2"/>
  <c r="F214" i="2"/>
  <c r="E215" i="2" s="1"/>
  <c r="N218" i="1" l="1"/>
  <c r="L218" i="1" s="1"/>
  <c r="P218" i="1"/>
  <c r="M219" i="1" s="1"/>
  <c r="E217" i="3"/>
  <c r="F217" i="3" s="1"/>
  <c r="F220" i="1"/>
  <c r="K219" i="1"/>
  <c r="O220" i="1" s="1"/>
  <c r="E220" i="1"/>
  <c r="I219" i="1"/>
  <c r="J219" i="1" s="1"/>
  <c r="G220" i="1" s="1"/>
  <c r="H220" i="1" s="1"/>
  <c r="L214" i="2"/>
  <c r="F215" i="2"/>
  <c r="E216" i="2" s="1"/>
  <c r="N219" i="1" l="1"/>
  <c r="L219" i="1" s="1"/>
  <c r="P219" i="1"/>
  <c r="M220" i="1" s="1"/>
  <c r="E218" i="3"/>
  <c r="F218" i="3" s="1"/>
  <c r="F221" i="1"/>
  <c r="K220" i="1"/>
  <c r="O221" i="1" s="1"/>
  <c r="E221" i="1"/>
  <c r="I220" i="1"/>
  <c r="J220" i="1" s="1"/>
  <c r="G221" i="1" s="1"/>
  <c r="H221" i="1" s="1"/>
  <c r="L215" i="2"/>
  <c r="F216" i="2"/>
  <c r="E217" i="2" s="1"/>
  <c r="N220" i="1" l="1"/>
  <c r="L220" i="1" s="1"/>
  <c r="P220" i="1"/>
  <c r="M221" i="1" s="1"/>
  <c r="E219" i="3"/>
  <c r="F219" i="3" s="1"/>
  <c r="F222" i="1"/>
  <c r="K221" i="1"/>
  <c r="O222" i="1" s="1"/>
  <c r="E222" i="1"/>
  <c r="I221" i="1"/>
  <c r="J221" i="1" s="1"/>
  <c r="G222" i="1" s="1"/>
  <c r="H222" i="1" s="1"/>
  <c r="L216" i="2"/>
  <c r="F217" i="2"/>
  <c r="E218" i="2" s="1"/>
  <c r="N221" i="1" l="1"/>
  <c r="L221" i="1" s="1"/>
  <c r="P221" i="1"/>
  <c r="M222" i="1" s="1"/>
  <c r="E220" i="3"/>
  <c r="F220" i="3" s="1"/>
  <c r="E223" i="1"/>
  <c r="K222" i="1"/>
  <c r="O223" i="1" s="1"/>
  <c r="F223" i="1"/>
  <c r="I222" i="1"/>
  <c r="J222" i="1" s="1"/>
  <c r="G223" i="1" s="1"/>
  <c r="H223" i="1" s="1"/>
  <c r="L217" i="2"/>
  <c r="F218" i="2"/>
  <c r="E219" i="2" s="1"/>
  <c r="N222" i="1" l="1"/>
  <c r="L222" i="1" s="1"/>
  <c r="P222" i="1"/>
  <c r="M223" i="1" s="1"/>
  <c r="E221" i="3"/>
  <c r="F221" i="3" s="1"/>
  <c r="E224" i="1"/>
  <c r="F224" i="1"/>
  <c r="K223" i="1"/>
  <c r="O224" i="1" s="1"/>
  <c r="I223" i="1"/>
  <c r="J223" i="1" s="1"/>
  <c r="G224" i="1" s="1"/>
  <c r="H224" i="1" s="1"/>
  <c r="F219" i="2"/>
  <c r="E220" i="2" s="1"/>
  <c r="L218" i="2"/>
  <c r="N223" i="1" l="1"/>
  <c r="L223" i="1" s="1"/>
  <c r="P223" i="1"/>
  <c r="M224" i="1" s="1"/>
  <c r="E222" i="3"/>
  <c r="F222" i="3" s="1"/>
  <c r="E225" i="1"/>
  <c r="F225" i="1"/>
  <c r="K224" i="1"/>
  <c r="O225" i="1" s="1"/>
  <c r="I224" i="1"/>
  <c r="J224" i="1" s="1"/>
  <c r="G225" i="1" s="1"/>
  <c r="H225" i="1" s="1"/>
  <c r="L219" i="2"/>
  <c r="F220" i="2"/>
  <c r="E221" i="2" s="1"/>
  <c r="N224" i="1" l="1"/>
  <c r="L224" i="1" s="1"/>
  <c r="P224" i="1"/>
  <c r="M225" i="1" s="1"/>
  <c r="E223" i="3"/>
  <c r="F223" i="3" s="1"/>
  <c r="E226" i="1"/>
  <c r="F226" i="1"/>
  <c r="K225" i="1"/>
  <c r="O226" i="1" s="1"/>
  <c r="I225" i="1"/>
  <c r="J225" i="1" s="1"/>
  <c r="G226" i="1" s="1"/>
  <c r="H226" i="1" s="1"/>
  <c r="F221" i="2"/>
  <c r="E222" i="2" s="1"/>
  <c r="L220" i="2"/>
  <c r="N225" i="1" l="1"/>
  <c r="L225" i="1" s="1"/>
  <c r="P225" i="1"/>
  <c r="M226" i="1" s="1"/>
  <c r="E224" i="3"/>
  <c r="F224" i="3" s="1"/>
  <c r="F227" i="1"/>
  <c r="K226" i="1"/>
  <c r="O227" i="1" s="1"/>
  <c r="E227" i="1"/>
  <c r="I226" i="1"/>
  <c r="J226" i="1" s="1"/>
  <c r="G227" i="1" s="1"/>
  <c r="H227" i="1" s="1"/>
  <c r="L221" i="2"/>
  <c r="F222" i="2"/>
  <c r="E223" i="2" s="1"/>
  <c r="N226" i="1" l="1"/>
  <c r="L226" i="1" s="1"/>
  <c r="P226" i="1"/>
  <c r="M227" i="1" s="1"/>
  <c r="E225" i="3"/>
  <c r="F225" i="3" s="1"/>
  <c r="F228" i="1"/>
  <c r="K227" i="1"/>
  <c r="O228" i="1" s="1"/>
  <c r="E228" i="1"/>
  <c r="I227" i="1"/>
  <c r="J227" i="1" s="1"/>
  <c r="G228" i="1" s="1"/>
  <c r="H228" i="1" s="1"/>
  <c r="F223" i="2"/>
  <c r="E224" i="2" s="1"/>
  <c r="L222" i="2"/>
  <c r="N227" i="1" l="1"/>
  <c r="L227" i="1" s="1"/>
  <c r="P227" i="1"/>
  <c r="M228" i="1" s="1"/>
  <c r="E226" i="3"/>
  <c r="F226" i="3" s="1"/>
  <c r="F229" i="1"/>
  <c r="E229" i="1"/>
  <c r="K228" i="1"/>
  <c r="O229" i="1" s="1"/>
  <c r="I228" i="1"/>
  <c r="J228" i="1" s="1"/>
  <c r="G229" i="1" s="1"/>
  <c r="H229" i="1" s="1"/>
  <c r="L223" i="2"/>
  <c r="F224" i="2"/>
  <c r="E225" i="2" s="1"/>
  <c r="N228" i="1" l="1"/>
  <c r="L228" i="1" s="1"/>
  <c r="P228" i="1"/>
  <c r="M229" i="1" s="1"/>
  <c r="E227" i="3"/>
  <c r="F227" i="3" s="1"/>
  <c r="F230" i="1"/>
  <c r="K229" i="1"/>
  <c r="O230" i="1" s="1"/>
  <c r="E230" i="1"/>
  <c r="I229" i="1"/>
  <c r="J229" i="1" s="1"/>
  <c r="G230" i="1" s="1"/>
  <c r="H230" i="1" s="1"/>
  <c r="F225" i="2"/>
  <c r="E226" i="2" s="1"/>
  <c r="L224" i="2"/>
  <c r="N229" i="1" l="1"/>
  <c r="L229" i="1" s="1"/>
  <c r="P229" i="1"/>
  <c r="M230" i="1" s="1"/>
  <c r="E228" i="3"/>
  <c r="F228" i="3" s="1"/>
  <c r="E231" i="1"/>
  <c r="F231" i="1"/>
  <c r="K230" i="1"/>
  <c r="O231" i="1" s="1"/>
  <c r="I230" i="1"/>
  <c r="J230" i="1" s="1"/>
  <c r="G231" i="1" s="1"/>
  <c r="H231" i="1" s="1"/>
  <c r="L225" i="2"/>
  <c r="F226" i="2"/>
  <c r="E227" i="2" s="1"/>
  <c r="N230" i="1" l="1"/>
  <c r="L230" i="1" s="1"/>
  <c r="P230" i="1"/>
  <c r="M231" i="1" s="1"/>
  <c r="E229" i="3"/>
  <c r="F229" i="3" s="1"/>
  <c r="F232" i="1"/>
  <c r="K231" i="1"/>
  <c r="O232" i="1" s="1"/>
  <c r="E232" i="1"/>
  <c r="I231" i="1"/>
  <c r="J231" i="1" s="1"/>
  <c r="G232" i="1" s="1"/>
  <c r="H232" i="1" s="1"/>
  <c r="F227" i="2"/>
  <c r="E228" i="2" s="1"/>
  <c r="L226" i="2"/>
  <c r="N231" i="1" l="1"/>
  <c r="L231" i="1" s="1"/>
  <c r="P231" i="1"/>
  <c r="M232" i="1" s="1"/>
  <c r="E230" i="3"/>
  <c r="F230" i="3" s="1"/>
  <c r="F233" i="1"/>
  <c r="K232" i="1"/>
  <c r="O233" i="1" s="1"/>
  <c r="E233" i="1"/>
  <c r="I232" i="1"/>
  <c r="J232" i="1" s="1"/>
  <c r="G233" i="1" s="1"/>
  <c r="H233" i="1" s="1"/>
  <c r="L227" i="2"/>
  <c r="F228" i="2"/>
  <c r="E229" i="2" s="1"/>
  <c r="N232" i="1" l="1"/>
  <c r="L232" i="1" s="1"/>
  <c r="P232" i="1"/>
  <c r="M233" i="1" s="1"/>
  <c r="E231" i="3"/>
  <c r="F231" i="3" s="1"/>
  <c r="E234" i="1"/>
  <c r="F234" i="1"/>
  <c r="K233" i="1"/>
  <c r="O234" i="1" s="1"/>
  <c r="I233" i="1"/>
  <c r="J233" i="1" s="1"/>
  <c r="G234" i="1" s="1"/>
  <c r="H234" i="1" s="1"/>
  <c r="F229" i="2"/>
  <c r="E230" i="2" s="1"/>
  <c r="L228" i="2"/>
  <c r="N233" i="1" l="1"/>
  <c r="L233" i="1" s="1"/>
  <c r="P233" i="1"/>
  <c r="M234" i="1" s="1"/>
  <c r="E232" i="3"/>
  <c r="F232" i="3" s="1"/>
  <c r="F235" i="1"/>
  <c r="K234" i="1"/>
  <c r="O235" i="1" s="1"/>
  <c r="E235" i="1"/>
  <c r="I234" i="1"/>
  <c r="J234" i="1" s="1"/>
  <c r="G235" i="1" s="1"/>
  <c r="H235" i="1" s="1"/>
  <c r="L229" i="2"/>
  <c r="F230" i="2"/>
  <c r="E231" i="2" s="1"/>
  <c r="N234" i="1" l="1"/>
  <c r="L234" i="1" s="1"/>
  <c r="P234" i="1"/>
  <c r="M235" i="1" s="1"/>
  <c r="E233" i="3"/>
  <c r="F233" i="3" s="1"/>
  <c r="F236" i="1"/>
  <c r="K235" i="1"/>
  <c r="O236" i="1" s="1"/>
  <c r="E236" i="1"/>
  <c r="I235" i="1"/>
  <c r="J235" i="1" s="1"/>
  <c r="G236" i="1" s="1"/>
  <c r="H236" i="1" s="1"/>
  <c r="F231" i="2"/>
  <c r="E232" i="2" s="1"/>
  <c r="L230" i="2"/>
  <c r="N235" i="1" l="1"/>
  <c r="L235" i="1" s="1"/>
  <c r="P235" i="1"/>
  <c r="M236" i="1" s="1"/>
  <c r="E234" i="3"/>
  <c r="F234" i="3" s="1"/>
  <c r="F237" i="1"/>
  <c r="K236" i="1"/>
  <c r="O237" i="1" s="1"/>
  <c r="E237" i="1"/>
  <c r="I236" i="1"/>
  <c r="J236" i="1" s="1"/>
  <c r="G237" i="1" s="1"/>
  <c r="H237" i="1" s="1"/>
  <c r="L231" i="2"/>
  <c r="F232" i="2"/>
  <c r="E233" i="2" s="1"/>
  <c r="N236" i="1" l="1"/>
  <c r="L236" i="1" s="1"/>
  <c r="P236" i="1"/>
  <c r="M237" i="1" s="1"/>
  <c r="E235" i="3"/>
  <c r="F235" i="3" s="1"/>
  <c r="F238" i="1"/>
  <c r="K237" i="1"/>
  <c r="O238" i="1" s="1"/>
  <c r="E238" i="1"/>
  <c r="I237" i="1"/>
  <c r="J237" i="1" s="1"/>
  <c r="G238" i="1" s="1"/>
  <c r="H238" i="1" s="1"/>
  <c r="F233" i="2"/>
  <c r="E234" i="2" s="1"/>
  <c r="L232" i="2"/>
  <c r="N237" i="1" l="1"/>
  <c r="L237" i="1" s="1"/>
  <c r="P237" i="1"/>
  <c r="M238" i="1" s="1"/>
  <c r="E236" i="3"/>
  <c r="F236" i="3" s="1"/>
  <c r="F239" i="1"/>
  <c r="K238" i="1"/>
  <c r="O239" i="1" s="1"/>
  <c r="E239" i="1"/>
  <c r="I238" i="1"/>
  <c r="J238" i="1" s="1"/>
  <c r="G239" i="1" s="1"/>
  <c r="H239" i="1" s="1"/>
  <c r="L233" i="2"/>
  <c r="F234" i="2"/>
  <c r="E235" i="2" s="1"/>
  <c r="N238" i="1" l="1"/>
  <c r="L238" i="1" s="1"/>
  <c r="P238" i="1"/>
  <c r="M239" i="1" s="1"/>
  <c r="E237" i="3"/>
  <c r="F237" i="3" s="1"/>
  <c r="F240" i="1"/>
  <c r="K239" i="1"/>
  <c r="O240" i="1" s="1"/>
  <c r="E240" i="1"/>
  <c r="I239" i="1"/>
  <c r="J239" i="1" s="1"/>
  <c r="G240" i="1" s="1"/>
  <c r="H240" i="1" s="1"/>
  <c r="F235" i="2"/>
  <c r="E236" i="2" s="1"/>
  <c r="L234" i="2"/>
  <c r="N239" i="1" l="1"/>
  <c r="L239" i="1" s="1"/>
  <c r="P239" i="1"/>
  <c r="M240" i="1" s="1"/>
  <c r="E238" i="3"/>
  <c r="F238" i="3" s="1"/>
  <c r="F241" i="1"/>
  <c r="K240" i="1"/>
  <c r="O241" i="1" s="1"/>
  <c r="E241" i="1"/>
  <c r="I240" i="1"/>
  <c r="J240" i="1" s="1"/>
  <c r="G241" i="1" s="1"/>
  <c r="H241" i="1" s="1"/>
  <c r="L235" i="2"/>
  <c r="F236" i="2"/>
  <c r="E237" i="2" s="1"/>
  <c r="N240" i="1" l="1"/>
  <c r="L240" i="1" s="1"/>
  <c r="P240" i="1"/>
  <c r="M241" i="1" s="1"/>
  <c r="E239" i="3"/>
  <c r="F239" i="3" s="1"/>
  <c r="F242" i="1"/>
  <c r="E242" i="1"/>
  <c r="K241" i="1"/>
  <c r="O242" i="1" s="1"/>
  <c r="I241" i="1"/>
  <c r="J241" i="1" s="1"/>
  <c r="G242" i="1" s="1"/>
  <c r="H242" i="1" s="1"/>
  <c r="F237" i="2"/>
  <c r="E238" i="2" s="1"/>
  <c r="L236" i="2"/>
  <c r="N241" i="1" l="1"/>
  <c r="L241" i="1" s="1"/>
  <c r="P241" i="1"/>
  <c r="M242" i="1" s="1"/>
  <c r="E240" i="3"/>
  <c r="F240" i="3" s="1"/>
  <c r="E243" i="1"/>
  <c r="F243" i="1"/>
  <c r="K242" i="1"/>
  <c r="O243" i="1" s="1"/>
  <c r="I242" i="1"/>
  <c r="J242" i="1" s="1"/>
  <c r="G243" i="1" s="1"/>
  <c r="H243" i="1" s="1"/>
  <c r="L237" i="2"/>
  <c r="F238" i="2"/>
  <c r="E239" i="2" s="1"/>
  <c r="N242" i="1" l="1"/>
  <c r="L242" i="1" s="1"/>
  <c r="P242" i="1"/>
  <c r="M243" i="1" s="1"/>
  <c r="E241" i="3"/>
  <c r="F241" i="3" s="1"/>
  <c r="E244" i="1"/>
  <c r="F244" i="1"/>
  <c r="K243" i="1"/>
  <c r="O244" i="1" s="1"/>
  <c r="I243" i="1"/>
  <c r="J243" i="1" s="1"/>
  <c r="G244" i="1" s="1"/>
  <c r="H244" i="1" s="1"/>
  <c r="L238" i="2"/>
  <c r="F239" i="2"/>
  <c r="E240" i="2" s="1"/>
  <c r="N243" i="1" l="1"/>
  <c r="L243" i="1" s="1"/>
  <c r="P243" i="1"/>
  <c r="M244" i="1" s="1"/>
  <c r="E242" i="3"/>
  <c r="F242" i="3" s="1"/>
  <c r="E245" i="1"/>
  <c r="F245" i="1"/>
  <c r="K244" i="1"/>
  <c r="O245" i="1" s="1"/>
  <c r="I244" i="1"/>
  <c r="J244" i="1" s="1"/>
  <c r="G245" i="1" s="1"/>
  <c r="H245" i="1" s="1"/>
  <c r="L239" i="2"/>
  <c r="F240" i="2"/>
  <c r="E241" i="2" s="1"/>
  <c r="N244" i="1" l="1"/>
  <c r="L244" i="1" s="1"/>
  <c r="P244" i="1"/>
  <c r="M245" i="1" s="1"/>
  <c r="E243" i="3"/>
  <c r="F243" i="3" s="1"/>
  <c r="F246" i="1"/>
  <c r="K245" i="1"/>
  <c r="O246" i="1" s="1"/>
  <c r="E246" i="1"/>
  <c r="I245" i="1"/>
  <c r="J245" i="1" s="1"/>
  <c r="G246" i="1" s="1"/>
  <c r="H246" i="1" s="1"/>
  <c r="L240" i="2"/>
  <c r="F241" i="2"/>
  <c r="E242" i="2" s="1"/>
  <c r="N245" i="1" l="1"/>
  <c r="L245" i="1" s="1"/>
  <c r="P245" i="1"/>
  <c r="M246" i="1" s="1"/>
  <c r="E244" i="3"/>
  <c r="F244" i="3" s="1"/>
  <c r="E247" i="1"/>
  <c r="F247" i="1"/>
  <c r="K246" i="1"/>
  <c r="O247" i="1" s="1"/>
  <c r="I246" i="1"/>
  <c r="J246" i="1" s="1"/>
  <c r="G247" i="1" s="1"/>
  <c r="H247" i="1" s="1"/>
  <c r="L241" i="2"/>
  <c r="F242" i="2"/>
  <c r="E243" i="2" s="1"/>
  <c r="N246" i="1" l="1"/>
  <c r="L246" i="1" s="1"/>
  <c r="P246" i="1"/>
  <c r="M247" i="1" s="1"/>
  <c r="E245" i="3"/>
  <c r="F245" i="3" s="1"/>
  <c r="F248" i="1"/>
  <c r="K247" i="1"/>
  <c r="O248" i="1" s="1"/>
  <c r="E248" i="1"/>
  <c r="I247" i="1"/>
  <c r="J247" i="1" s="1"/>
  <c r="G248" i="1" s="1"/>
  <c r="H248" i="1" s="1"/>
  <c r="F243" i="2"/>
  <c r="E244" i="2" s="1"/>
  <c r="L242" i="2"/>
  <c r="N247" i="1" l="1"/>
  <c r="L247" i="1" s="1"/>
  <c r="P247" i="1"/>
  <c r="M248" i="1" s="1"/>
  <c r="E246" i="3"/>
  <c r="F246" i="3" s="1"/>
  <c r="E249" i="1"/>
  <c r="F249" i="1"/>
  <c r="K248" i="1"/>
  <c r="O249" i="1" s="1"/>
  <c r="I248" i="1"/>
  <c r="J248" i="1" s="1"/>
  <c r="G249" i="1" s="1"/>
  <c r="H249" i="1" s="1"/>
  <c r="L243" i="2"/>
  <c r="F244" i="2"/>
  <c r="E245" i="2" s="1"/>
  <c r="N248" i="1" l="1"/>
  <c r="L248" i="1" s="1"/>
  <c r="P248" i="1"/>
  <c r="M249" i="1" s="1"/>
  <c r="E247" i="3"/>
  <c r="F247" i="3" s="1"/>
  <c r="E250" i="1"/>
  <c r="F250" i="1"/>
  <c r="K249" i="1"/>
  <c r="O250" i="1" s="1"/>
  <c r="I249" i="1"/>
  <c r="J249" i="1" s="1"/>
  <c r="G250" i="1" s="1"/>
  <c r="H250" i="1" s="1"/>
  <c r="L244" i="2"/>
  <c r="F245" i="2"/>
  <c r="E246" i="2" s="1"/>
  <c r="N249" i="1" l="1"/>
  <c r="L249" i="1" s="1"/>
  <c r="P249" i="1"/>
  <c r="M250" i="1" s="1"/>
  <c r="E248" i="3"/>
  <c r="F248" i="3" s="1"/>
  <c r="E251" i="1"/>
  <c r="F251" i="1"/>
  <c r="K250" i="1"/>
  <c r="O251" i="1" s="1"/>
  <c r="I250" i="1"/>
  <c r="J250" i="1" s="1"/>
  <c r="G251" i="1" s="1"/>
  <c r="H251" i="1" s="1"/>
  <c r="L245" i="2"/>
  <c r="F246" i="2"/>
  <c r="E247" i="2" s="1"/>
  <c r="N250" i="1" l="1"/>
  <c r="L250" i="1" s="1"/>
  <c r="P250" i="1"/>
  <c r="M251" i="1" s="1"/>
  <c r="E249" i="3"/>
  <c r="F249" i="3" s="1"/>
  <c r="E252" i="1"/>
  <c r="F252" i="1"/>
  <c r="K251" i="1"/>
  <c r="O252" i="1" s="1"/>
  <c r="I251" i="1"/>
  <c r="J251" i="1" s="1"/>
  <c r="G252" i="1" s="1"/>
  <c r="H252" i="1" s="1"/>
  <c r="L246" i="2"/>
  <c r="F247" i="2"/>
  <c r="E248" i="2" s="1"/>
  <c r="N251" i="1" l="1"/>
  <c r="L251" i="1" s="1"/>
  <c r="P251" i="1"/>
  <c r="M252" i="1" s="1"/>
  <c r="E250" i="3"/>
  <c r="F250" i="3" s="1"/>
  <c r="E253" i="1"/>
  <c r="F253" i="1"/>
  <c r="K252" i="1"/>
  <c r="I252" i="1"/>
  <c r="J252" i="1" s="1"/>
  <c r="G253" i="1" s="1"/>
  <c r="L247" i="2"/>
  <c r="F248" i="2"/>
  <c r="E249" i="2" s="1"/>
  <c r="H253" i="1" l="1"/>
  <c r="I253" i="1"/>
  <c r="J253" i="1" s="1"/>
  <c r="G254" i="1" s="1"/>
  <c r="N252" i="1"/>
  <c r="L252" i="1" s="1"/>
  <c r="P252" i="1"/>
  <c r="M253" i="1" s="1"/>
  <c r="E251" i="3"/>
  <c r="F251" i="3" s="1"/>
  <c r="O253" i="1"/>
  <c r="F254" i="1"/>
  <c r="K253" i="1"/>
  <c r="E254" i="1"/>
  <c r="L248" i="2"/>
  <c r="F249" i="2"/>
  <c r="E250" i="2" s="1"/>
  <c r="H254" i="1" l="1"/>
  <c r="I254" i="1" s="1"/>
  <c r="J254" i="1" s="1"/>
  <c r="G255" i="1" s="1"/>
  <c r="N253" i="1"/>
  <c r="L253" i="1" s="1"/>
  <c r="P253" i="1"/>
  <c r="E252" i="3"/>
  <c r="F252" i="3" s="1"/>
  <c r="F255" i="1"/>
  <c r="K254" i="1"/>
  <c r="E255" i="1"/>
  <c r="O254" i="1"/>
  <c r="M254" i="1"/>
  <c r="N254" i="1" s="1"/>
  <c r="L254" i="1" s="1"/>
  <c r="L249" i="2"/>
  <c r="F250" i="2"/>
  <c r="E251" i="2" s="1"/>
  <c r="H255" i="1" l="1"/>
  <c r="I255" i="1" s="1"/>
  <c r="J255" i="1" s="1"/>
  <c r="G256" i="1" s="1"/>
  <c r="P254" i="1"/>
  <c r="E253" i="3"/>
  <c r="F253" i="3" s="1"/>
  <c r="O255" i="1"/>
  <c r="M255" i="1"/>
  <c r="P255" i="1" s="1"/>
  <c r="F256" i="1"/>
  <c r="K255" i="1"/>
  <c r="E256" i="1"/>
  <c r="F251" i="2"/>
  <c r="E252" i="2" s="1"/>
  <c r="L250" i="2"/>
  <c r="H256" i="1" l="1"/>
  <c r="I256" i="1" s="1"/>
  <c r="J256" i="1" s="1"/>
  <c r="G257" i="1" s="1"/>
  <c r="N255" i="1"/>
  <c r="L255" i="1" s="1"/>
  <c r="E254" i="3"/>
  <c r="F254" i="3" s="1"/>
  <c r="F257" i="1"/>
  <c r="K256" i="1"/>
  <c r="E257" i="1"/>
  <c r="O256" i="1"/>
  <c r="M256" i="1"/>
  <c r="N256" i="1" s="1"/>
  <c r="L256" i="1" s="1"/>
  <c r="L251" i="2"/>
  <c r="F252" i="2"/>
  <c r="E253" i="2" s="1"/>
  <c r="H257" i="1" l="1"/>
  <c r="I257" i="1" s="1"/>
  <c r="J257" i="1" s="1"/>
  <c r="G258" i="1" s="1"/>
  <c r="P256" i="1"/>
  <c r="E255" i="3"/>
  <c r="F255" i="3" s="1"/>
  <c r="O257" i="1"/>
  <c r="M257" i="1"/>
  <c r="N257" i="1" s="1"/>
  <c r="L257" i="1" s="1"/>
  <c r="F258" i="1"/>
  <c r="K257" i="1"/>
  <c r="E258" i="1"/>
  <c r="F253" i="2"/>
  <c r="E254" i="2" s="1"/>
  <c r="L252" i="2"/>
  <c r="H258" i="1" l="1"/>
  <c r="I258" i="1" s="1"/>
  <c r="J258" i="1" s="1"/>
  <c r="G259" i="1" s="1"/>
  <c r="P257" i="1"/>
  <c r="E256" i="3"/>
  <c r="F256" i="3" s="1"/>
  <c r="F259" i="1"/>
  <c r="K258" i="1"/>
  <c r="E259" i="1"/>
  <c r="O258" i="1"/>
  <c r="M258" i="1"/>
  <c r="P258" i="1" s="1"/>
  <c r="L253" i="2"/>
  <c r="F254" i="2"/>
  <c r="E255" i="2" s="1"/>
  <c r="H259" i="1" l="1"/>
  <c r="I259" i="1" s="1"/>
  <c r="J259" i="1" s="1"/>
  <c r="G260" i="1" s="1"/>
  <c r="N258" i="1"/>
  <c r="L258" i="1" s="1"/>
  <c r="E257" i="3"/>
  <c r="F257" i="3" s="1"/>
  <c r="M259" i="1"/>
  <c r="P259" i="1" s="1"/>
  <c r="O259" i="1"/>
  <c r="E260" i="1"/>
  <c r="F260" i="1"/>
  <c r="K259" i="1"/>
  <c r="F255" i="2"/>
  <c r="E256" i="2" s="1"/>
  <c r="L254" i="2"/>
  <c r="H260" i="1" l="1"/>
  <c r="I260" i="1" s="1"/>
  <c r="J260" i="1" s="1"/>
  <c r="G261" i="1" s="1"/>
  <c r="N259" i="1"/>
  <c r="L259" i="1" s="1"/>
  <c r="E258" i="3"/>
  <c r="F258" i="3" s="1"/>
  <c r="O260" i="1"/>
  <c r="M260" i="1"/>
  <c r="N260" i="1" s="1"/>
  <c r="L260" i="1" s="1"/>
  <c r="F261" i="1"/>
  <c r="K260" i="1"/>
  <c r="E261" i="1"/>
  <c r="L255" i="2"/>
  <c r="F256" i="2"/>
  <c r="E257" i="2" s="1"/>
  <c r="H261" i="1" l="1"/>
  <c r="I261" i="1" s="1"/>
  <c r="J261" i="1" s="1"/>
  <c r="G262" i="1" s="1"/>
  <c r="P260" i="1"/>
  <c r="E259" i="3"/>
  <c r="F259" i="3" s="1"/>
  <c r="E262" i="1"/>
  <c r="F262" i="1"/>
  <c r="K261" i="1"/>
  <c r="M261" i="1"/>
  <c r="P261" i="1" s="1"/>
  <c r="O261" i="1"/>
  <c r="F257" i="2"/>
  <c r="E258" i="2" s="1"/>
  <c r="L256" i="2"/>
  <c r="H262" i="1" l="1"/>
  <c r="I262" i="1" s="1"/>
  <c r="J262" i="1" s="1"/>
  <c r="G263" i="1" s="1"/>
  <c r="N261" i="1"/>
  <c r="L261" i="1" s="1"/>
  <c r="E260" i="3"/>
  <c r="F260" i="3" s="1"/>
  <c r="O262" i="1"/>
  <c r="M262" i="1"/>
  <c r="P262" i="1" s="1"/>
  <c r="F263" i="1"/>
  <c r="K262" i="1"/>
  <c r="E263" i="1"/>
  <c r="L257" i="2"/>
  <c r="F258" i="2"/>
  <c r="E259" i="2" s="1"/>
  <c r="H263" i="1" l="1"/>
  <c r="I263" i="1" s="1"/>
  <c r="J263" i="1" s="1"/>
  <c r="G264" i="1" s="1"/>
  <c r="N262" i="1"/>
  <c r="L262" i="1" s="1"/>
  <c r="E261" i="3"/>
  <c r="F261" i="3" s="1"/>
  <c r="E264" i="1"/>
  <c r="F264" i="1"/>
  <c r="K263" i="1"/>
  <c r="M263" i="1"/>
  <c r="N263" i="1" s="1"/>
  <c r="L263" i="1" s="1"/>
  <c r="O263" i="1"/>
  <c r="F259" i="2"/>
  <c r="E260" i="2" s="1"/>
  <c r="L258" i="2"/>
  <c r="H264" i="1" l="1"/>
  <c r="I264" i="1" s="1"/>
  <c r="J264" i="1" s="1"/>
  <c r="G265" i="1" s="1"/>
  <c r="P263" i="1"/>
  <c r="E262" i="3"/>
  <c r="F262" i="3" s="1"/>
  <c r="O264" i="1"/>
  <c r="M264" i="1"/>
  <c r="N264" i="1" s="1"/>
  <c r="L264" i="1" s="1"/>
  <c r="F265" i="1"/>
  <c r="K264" i="1"/>
  <c r="E265" i="1"/>
  <c r="L259" i="2"/>
  <c r="F260" i="2"/>
  <c r="E261" i="2" s="1"/>
  <c r="H265" i="1" l="1"/>
  <c r="I265" i="1" s="1"/>
  <c r="J265" i="1" s="1"/>
  <c r="G266" i="1" s="1"/>
  <c r="P264" i="1"/>
  <c r="E263" i="3"/>
  <c r="F263" i="3" s="1"/>
  <c r="E266" i="1"/>
  <c r="F266" i="1"/>
  <c r="K265" i="1"/>
  <c r="M265" i="1"/>
  <c r="P265" i="1" s="1"/>
  <c r="O265" i="1"/>
  <c r="F261" i="2"/>
  <c r="E262" i="2" s="1"/>
  <c r="L260" i="2"/>
  <c r="H266" i="1" l="1"/>
  <c r="I266" i="1" s="1"/>
  <c r="J266" i="1" s="1"/>
  <c r="G267" i="1" s="1"/>
  <c r="N265" i="1"/>
  <c r="L265" i="1" s="1"/>
  <c r="E264" i="3"/>
  <c r="F264" i="3" s="1"/>
  <c r="O266" i="1"/>
  <c r="M266" i="1"/>
  <c r="P266" i="1" s="1"/>
  <c r="F267" i="1"/>
  <c r="K266" i="1"/>
  <c r="E267" i="1"/>
  <c r="L261" i="2"/>
  <c r="F262" i="2"/>
  <c r="E263" i="2" s="1"/>
  <c r="H267" i="1" l="1"/>
  <c r="I267" i="1" s="1"/>
  <c r="J267" i="1" s="1"/>
  <c r="G268" i="1" s="1"/>
  <c r="N266" i="1"/>
  <c r="L266" i="1" s="1"/>
  <c r="E265" i="3"/>
  <c r="F265" i="3" s="1"/>
  <c r="F268" i="1"/>
  <c r="K267" i="1"/>
  <c r="E268" i="1"/>
  <c r="O267" i="1"/>
  <c r="M267" i="1"/>
  <c r="N267" i="1" s="1"/>
  <c r="L267" i="1" s="1"/>
  <c r="F263" i="2"/>
  <c r="E264" i="2" s="1"/>
  <c r="L262" i="2"/>
  <c r="H268" i="1" l="1"/>
  <c r="I268" i="1" s="1"/>
  <c r="J268" i="1" s="1"/>
  <c r="G269" i="1" s="1"/>
  <c r="P267" i="1"/>
  <c r="E266" i="3"/>
  <c r="F266" i="3" s="1"/>
  <c r="O268" i="1"/>
  <c r="M268" i="1"/>
  <c r="N268" i="1" s="1"/>
  <c r="L268" i="1" s="1"/>
  <c r="F269" i="1"/>
  <c r="K268" i="1"/>
  <c r="E269" i="1"/>
  <c r="L263" i="2"/>
  <c r="F264" i="2"/>
  <c r="E265" i="2" s="1"/>
  <c r="H269" i="1" l="1"/>
  <c r="I269" i="1" s="1"/>
  <c r="J269" i="1" s="1"/>
  <c r="G270" i="1" s="1"/>
  <c r="P268" i="1"/>
  <c r="E267" i="3"/>
  <c r="F267" i="3" s="1"/>
  <c r="F270" i="1"/>
  <c r="K269" i="1"/>
  <c r="E270" i="1"/>
  <c r="O269" i="1"/>
  <c r="M269" i="1"/>
  <c r="N269" i="1" s="1"/>
  <c r="L269" i="1" s="1"/>
  <c r="F265" i="2"/>
  <c r="E266" i="2" s="1"/>
  <c r="L264" i="2"/>
  <c r="H270" i="1" l="1"/>
  <c r="I270" i="1" s="1"/>
  <c r="J270" i="1" s="1"/>
  <c r="G271" i="1" s="1"/>
  <c r="P269" i="1"/>
  <c r="M270" i="1" s="1"/>
  <c r="E268" i="3"/>
  <c r="F268" i="3" s="1"/>
  <c r="F271" i="1"/>
  <c r="K270" i="1"/>
  <c r="E271" i="1"/>
  <c r="O270" i="1"/>
  <c r="L265" i="2"/>
  <c r="F266" i="2"/>
  <c r="E267" i="2" s="1"/>
  <c r="P270" i="1" l="1"/>
  <c r="N270" i="1"/>
  <c r="L270" i="1" s="1"/>
  <c r="H271" i="1"/>
  <c r="I271" i="1" s="1"/>
  <c r="J271" i="1"/>
  <c r="E269" i="3"/>
  <c r="F269" i="3" s="1"/>
  <c r="F272" i="1"/>
  <c r="G272" i="1"/>
  <c r="H272" i="1" s="1"/>
  <c r="K271" i="1"/>
  <c r="E272" i="1"/>
  <c r="M271" i="1"/>
  <c r="N271" i="1" s="1"/>
  <c r="L271" i="1" s="1"/>
  <c r="O271" i="1"/>
  <c r="P271" i="1"/>
  <c r="F267" i="2"/>
  <c r="E268" i="2" s="1"/>
  <c r="L266" i="2"/>
  <c r="I272" i="1" l="1"/>
  <c r="J272" i="1" s="1"/>
  <c r="G273" i="1" s="1"/>
  <c r="E270" i="3"/>
  <c r="F270" i="3" s="1"/>
  <c r="E273" i="1"/>
  <c r="F273" i="1"/>
  <c r="K272" i="1"/>
  <c r="M272" i="1"/>
  <c r="N272" i="1" s="1"/>
  <c r="L272" i="1" s="1"/>
  <c r="O272" i="1"/>
  <c r="L267" i="2"/>
  <c r="F268" i="2"/>
  <c r="E269" i="2" s="1"/>
  <c r="H273" i="1" l="1"/>
  <c r="I273" i="1" s="1"/>
  <c r="J273" i="1" s="1"/>
  <c r="G274" i="1" s="1"/>
  <c r="P272" i="1"/>
  <c r="E271" i="3"/>
  <c r="F271" i="3" s="1"/>
  <c r="M273" i="1"/>
  <c r="N273" i="1" s="1"/>
  <c r="L273" i="1" s="1"/>
  <c r="O273" i="1"/>
  <c r="F274" i="1"/>
  <c r="K273" i="1"/>
  <c r="E274" i="1"/>
  <c r="L268" i="2"/>
  <c r="F269" i="2"/>
  <c r="E270" i="2" s="1"/>
  <c r="H274" i="1" l="1"/>
  <c r="I274" i="1" s="1"/>
  <c r="J274" i="1" s="1"/>
  <c r="G275" i="1" s="1"/>
  <c r="P273" i="1"/>
  <c r="E272" i="3"/>
  <c r="F272" i="3" s="1"/>
  <c r="O274" i="1"/>
  <c r="M274" i="1"/>
  <c r="P274" i="1" s="1"/>
  <c r="K274" i="1"/>
  <c r="E275" i="1"/>
  <c r="F275" i="1"/>
  <c r="L269" i="2"/>
  <c r="F270" i="2"/>
  <c r="E271" i="2" s="1"/>
  <c r="H275" i="1" l="1"/>
  <c r="I275" i="1" s="1"/>
  <c r="J275" i="1" s="1"/>
  <c r="G276" i="1" s="1"/>
  <c r="N274" i="1"/>
  <c r="L274" i="1" s="1"/>
  <c r="E273" i="3"/>
  <c r="F273" i="3" s="1"/>
  <c r="O275" i="1"/>
  <c r="P275" i="1"/>
  <c r="M275" i="1"/>
  <c r="N275" i="1" s="1"/>
  <c r="L275" i="1" s="1"/>
  <c r="E276" i="1"/>
  <c r="F276" i="1"/>
  <c r="K275" i="1"/>
  <c r="F271" i="2"/>
  <c r="E272" i="2" s="1"/>
  <c r="L270" i="2"/>
  <c r="H276" i="1" l="1"/>
  <c r="I276" i="1" s="1"/>
  <c r="J276" i="1" s="1"/>
  <c r="G277" i="1" s="1"/>
  <c r="E274" i="3"/>
  <c r="F274" i="3" s="1"/>
  <c r="M276" i="1"/>
  <c r="P276" i="1" s="1"/>
  <c r="O276" i="1"/>
  <c r="F277" i="1"/>
  <c r="E277" i="1"/>
  <c r="K276" i="1"/>
  <c r="L271" i="2"/>
  <c r="F272" i="2"/>
  <c r="E273" i="2" s="1"/>
  <c r="H277" i="1" l="1"/>
  <c r="I277" i="1" s="1"/>
  <c r="J277" i="1" s="1"/>
  <c r="G278" i="1" s="1"/>
  <c r="N276" i="1"/>
  <c r="L276" i="1" s="1"/>
  <c r="E275" i="3"/>
  <c r="F275" i="3" s="1"/>
  <c r="O277" i="1"/>
  <c r="M277" i="1"/>
  <c r="N277" i="1" s="1"/>
  <c r="L277" i="1" s="1"/>
  <c r="F278" i="1"/>
  <c r="K277" i="1"/>
  <c r="E278" i="1"/>
  <c r="F273" i="2"/>
  <c r="E274" i="2" s="1"/>
  <c r="L272" i="2"/>
  <c r="H278" i="1" l="1"/>
  <c r="I278" i="1" s="1"/>
  <c r="J278" i="1" s="1"/>
  <c r="G279" i="1" s="1"/>
  <c r="P277" i="1"/>
  <c r="E276" i="3"/>
  <c r="F276" i="3" s="1"/>
  <c r="E279" i="1"/>
  <c r="F279" i="1"/>
  <c r="K278" i="1"/>
  <c r="M278" i="1"/>
  <c r="N278" i="1" s="1"/>
  <c r="L278" i="1" s="1"/>
  <c r="O278" i="1"/>
  <c r="L273" i="2"/>
  <c r="F274" i="2"/>
  <c r="E275" i="2" s="1"/>
  <c r="H279" i="1" l="1"/>
  <c r="I279" i="1" s="1"/>
  <c r="J279" i="1" s="1"/>
  <c r="G280" i="1" s="1"/>
  <c r="P278" i="1"/>
  <c r="M279" i="1" s="1"/>
  <c r="E277" i="3"/>
  <c r="F277" i="3" s="1"/>
  <c r="O279" i="1"/>
  <c r="F280" i="1"/>
  <c r="K279" i="1"/>
  <c r="E280" i="1"/>
  <c r="F275" i="2"/>
  <c r="E276" i="2" s="1"/>
  <c r="L274" i="2"/>
  <c r="N279" i="1" l="1"/>
  <c r="L279" i="1" s="1"/>
  <c r="P279" i="1"/>
  <c r="H280" i="1"/>
  <c r="I280" i="1" s="1"/>
  <c r="J280" i="1" s="1"/>
  <c r="G281" i="1" s="1"/>
  <c r="E278" i="3"/>
  <c r="F278" i="3" s="1"/>
  <c r="M280" i="1"/>
  <c r="N280" i="1" s="1"/>
  <c r="L280" i="1" s="1"/>
  <c r="O280" i="1"/>
  <c r="E281" i="1"/>
  <c r="F281" i="1"/>
  <c r="K280" i="1"/>
  <c r="L275" i="2"/>
  <c r="F276" i="2"/>
  <c r="E277" i="2" s="1"/>
  <c r="H281" i="1" l="1"/>
  <c r="I281" i="1" s="1"/>
  <c r="J281" i="1" s="1"/>
  <c r="G282" i="1" s="1"/>
  <c r="P280" i="1"/>
  <c r="E279" i="3"/>
  <c r="F279" i="3" s="1"/>
  <c r="M281" i="1"/>
  <c r="N281" i="1" s="1"/>
  <c r="L281" i="1" s="1"/>
  <c r="O281" i="1"/>
  <c r="F282" i="1"/>
  <c r="K281" i="1"/>
  <c r="E282" i="1"/>
  <c r="F277" i="2"/>
  <c r="E278" i="2" s="1"/>
  <c r="L276" i="2"/>
  <c r="H282" i="1" l="1"/>
  <c r="I282" i="1" s="1"/>
  <c r="J282" i="1" s="1"/>
  <c r="G283" i="1" s="1"/>
  <c r="P281" i="1"/>
  <c r="E280" i="3"/>
  <c r="F280" i="3" s="1"/>
  <c r="E283" i="1"/>
  <c r="F283" i="1"/>
  <c r="K282" i="1"/>
  <c r="M282" i="1"/>
  <c r="N282" i="1" s="1"/>
  <c r="L282" i="1" s="1"/>
  <c r="O282" i="1"/>
  <c r="L277" i="2"/>
  <c r="F278" i="2"/>
  <c r="E279" i="2" s="1"/>
  <c r="H283" i="1" l="1"/>
  <c r="I283" i="1" s="1"/>
  <c r="J283" i="1" s="1"/>
  <c r="G284" i="1" s="1"/>
  <c r="P282" i="1"/>
  <c r="E281" i="3"/>
  <c r="F281" i="3" s="1"/>
  <c r="M283" i="1"/>
  <c r="N283" i="1" s="1"/>
  <c r="L283" i="1" s="1"/>
  <c r="O283" i="1"/>
  <c r="P283" i="1"/>
  <c r="F284" i="1"/>
  <c r="K283" i="1"/>
  <c r="E284" i="1"/>
  <c r="F279" i="2"/>
  <c r="E280" i="2" s="1"/>
  <c r="L278" i="2"/>
  <c r="H284" i="1" l="1"/>
  <c r="I284" i="1" s="1"/>
  <c r="J284" i="1" s="1"/>
  <c r="G285" i="1" s="1"/>
  <c r="E282" i="3"/>
  <c r="F282" i="3" s="1"/>
  <c r="K284" i="1"/>
  <c r="E285" i="1"/>
  <c r="F285" i="1"/>
  <c r="O284" i="1"/>
  <c r="M284" i="1"/>
  <c r="N284" i="1" s="1"/>
  <c r="L284" i="1" s="1"/>
  <c r="L279" i="2"/>
  <c r="F280" i="2"/>
  <c r="E281" i="2" s="1"/>
  <c r="H285" i="1" l="1"/>
  <c r="I285" i="1" s="1"/>
  <c r="J285" i="1" s="1"/>
  <c r="G286" i="1" s="1"/>
  <c r="P284" i="1"/>
  <c r="E283" i="3"/>
  <c r="F283" i="3" s="1"/>
  <c r="F286" i="1"/>
  <c r="K285" i="1"/>
  <c r="E286" i="1"/>
  <c r="M285" i="1"/>
  <c r="N285" i="1" s="1"/>
  <c r="L285" i="1" s="1"/>
  <c r="O285" i="1"/>
  <c r="F281" i="2"/>
  <c r="E282" i="2" s="1"/>
  <c r="L280" i="2"/>
  <c r="H286" i="1" l="1"/>
  <c r="I286" i="1" s="1"/>
  <c r="J286" i="1" s="1"/>
  <c r="G287" i="1" s="1"/>
  <c r="P285" i="1"/>
  <c r="E284" i="3"/>
  <c r="F284" i="3" s="1"/>
  <c r="E287" i="1"/>
  <c r="F287" i="1"/>
  <c r="K286" i="1"/>
  <c r="O286" i="1"/>
  <c r="M286" i="1"/>
  <c r="N286" i="1" s="1"/>
  <c r="L286" i="1" s="1"/>
  <c r="L281" i="2"/>
  <c r="F282" i="2"/>
  <c r="E283" i="2" s="1"/>
  <c r="H287" i="1" l="1"/>
  <c r="I287" i="1" s="1"/>
  <c r="J287" i="1" s="1"/>
  <c r="G288" i="1" s="1"/>
  <c r="P286" i="1"/>
  <c r="M287" i="1" s="1"/>
  <c r="E285" i="3"/>
  <c r="F285" i="3" s="1"/>
  <c r="O287" i="1"/>
  <c r="E288" i="1"/>
  <c r="F288" i="1"/>
  <c r="K287" i="1"/>
  <c r="F283" i="2"/>
  <c r="E284" i="2" s="1"/>
  <c r="L282" i="2"/>
  <c r="N287" i="1" l="1"/>
  <c r="L287" i="1" s="1"/>
  <c r="P287" i="1"/>
  <c r="H288" i="1"/>
  <c r="I288" i="1" s="1"/>
  <c r="J288" i="1" s="1"/>
  <c r="G289" i="1" s="1"/>
  <c r="E286" i="3"/>
  <c r="F286" i="3" s="1"/>
  <c r="M288" i="1"/>
  <c r="P288" i="1" s="1"/>
  <c r="O288" i="1"/>
  <c r="E289" i="1"/>
  <c r="F289" i="1"/>
  <c r="K288" i="1"/>
  <c r="L283" i="2"/>
  <c r="F284" i="2"/>
  <c r="E285" i="2" s="1"/>
  <c r="H289" i="1" l="1"/>
  <c r="I289" i="1" s="1"/>
  <c r="J289" i="1" s="1"/>
  <c r="G290" i="1" s="1"/>
  <c r="N288" i="1"/>
  <c r="L288" i="1" s="1"/>
  <c r="E287" i="3"/>
  <c r="F287" i="3" s="1"/>
  <c r="M289" i="1"/>
  <c r="N289" i="1" s="1"/>
  <c r="L289" i="1" s="1"/>
  <c r="O289" i="1"/>
  <c r="P289" i="1"/>
  <c r="F290" i="1"/>
  <c r="K289" i="1"/>
  <c r="E290" i="1"/>
  <c r="F285" i="2"/>
  <c r="E286" i="2" s="1"/>
  <c r="L284" i="2"/>
  <c r="H290" i="1" l="1"/>
  <c r="I290" i="1" s="1"/>
  <c r="J290" i="1" s="1"/>
  <c r="G291" i="1" s="1"/>
  <c r="N290" i="1"/>
  <c r="E288" i="3"/>
  <c r="F288" i="3" s="1"/>
  <c r="F291" i="1"/>
  <c r="K290" i="1"/>
  <c r="E291" i="1"/>
  <c r="M290" i="1"/>
  <c r="P290" i="1" s="1"/>
  <c r="O290" i="1"/>
  <c r="L290" i="1" s="1"/>
  <c r="L285" i="2"/>
  <c r="F286" i="2"/>
  <c r="E287" i="2" s="1"/>
  <c r="H291" i="1" l="1"/>
  <c r="I291" i="1" s="1"/>
  <c r="J291" i="1"/>
  <c r="G292" i="1" s="1"/>
  <c r="N291" i="1"/>
  <c r="E289" i="3"/>
  <c r="F289" i="3" s="1"/>
  <c r="L291" i="1"/>
  <c r="O291" i="1"/>
  <c r="P291" i="1"/>
  <c r="M291" i="1"/>
  <c r="F292" i="1"/>
  <c r="K291" i="1"/>
  <c r="E292" i="1"/>
  <c r="L286" i="2"/>
  <c r="F287" i="2"/>
  <c r="E288" i="2" s="1"/>
  <c r="H292" i="1" l="1"/>
  <c r="I292" i="1"/>
  <c r="J292" i="1" s="1"/>
  <c r="G293" i="1" s="1"/>
  <c r="E290" i="3"/>
  <c r="F290" i="3" s="1"/>
  <c r="E293" i="1"/>
  <c r="F293" i="1"/>
  <c r="K292" i="1"/>
  <c r="M292" i="1"/>
  <c r="P292" i="1" s="1"/>
  <c r="O292" i="1"/>
  <c r="L287" i="2"/>
  <c r="F288" i="2"/>
  <c r="E289" i="2" s="1"/>
  <c r="H293" i="1" l="1"/>
  <c r="I293" i="1"/>
  <c r="J293" i="1" s="1"/>
  <c r="G294" i="1" s="1"/>
  <c r="N292" i="1"/>
  <c r="L292" i="1" s="1"/>
  <c r="E291" i="3"/>
  <c r="F291" i="3" s="1"/>
  <c r="O293" i="1"/>
  <c r="M293" i="1"/>
  <c r="N293" i="1" s="1"/>
  <c r="L293" i="1" s="1"/>
  <c r="E294" i="1"/>
  <c r="F294" i="1"/>
  <c r="K293" i="1"/>
  <c r="L288" i="2"/>
  <c r="F289" i="2"/>
  <c r="E290" i="2" s="1"/>
  <c r="H294" i="1" l="1"/>
  <c r="I294" i="1" s="1"/>
  <c r="J294" i="1" s="1"/>
  <c r="G295" i="1" s="1"/>
  <c r="P293" i="1"/>
  <c r="E292" i="3"/>
  <c r="F292" i="3" s="1"/>
  <c r="M294" i="1"/>
  <c r="N294" i="1" s="1"/>
  <c r="L294" i="1" s="1"/>
  <c r="O294" i="1"/>
  <c r="E295" i="1"/>
  <c r="F295" i="1"/>
  <c r="K294" i="1"/>
  <c r="L289" i="2"/>
  <c r="F290" i="2"/>
  <c r="E291" i="2" s="1"/>
  <c r="H295" i="1" l="1"/>
  <c r="I295" i="1" s="1"/>
  <c r="J295" i="1" s="1"/>
  <c r="G296" i="1" s="1"/>
  <c r="P294" i="1"/>
  <c r="E293" i="3"/>
  <c r="F293" i="3" s="1"/>
  <c r="O295" i="1"/>
  <c r="M295" i="1"/>
  <c r="N295" i="1" s="1"/>
  <c r="L295" i="1" s="1"/>
  <c r="F296" i="1"/>
  <c r="K295" i="1"/>
  <c r="E296" i="1"/>
  <c r="L290" i="2"/>
  <c r="F291" i="2"/>
  <c r="E292" i="2" s="1"/>
  <c r="H296" i="1" l="1"/>
  <c r="I296" i="1" s="1"/>
  <c r="J296" i="1" s="1"/>
  <c r="G297" i="1" s="1"/>
  <c r="P295" i="1"/>
  <c r="E294" i="3"/>
  <c r="F294" i="3" s="1"/>
  <c r="E297" i="1"/>
  <c r="F297" i="1"/>
  <c r="K296" i="1"/>
  <c r="M296" i="1"/>
  <c r="N296" i="1" s="1"/>
  <c r="L296" i="1" s="1"/>
  <c r="O296" i="1"/>
  <c r="L291" i="2"/>
  <c r="F292" i="2"/>
  <c r="E293" i="2" s="1"/>
  <c r="H297" i="1" l="1"/>
  <c r="I297" i="1" s="1"/>
  <c r="J297" i="1" s="1"/>
  <c r="G298" i="1" s="1"/>
  <c r="P296" i="1"/>
  <c r="E295" i="3"/>
  <c r="F295" i="3" s="1"/>
  <c r="M297" i="1"/>
  <c r="N297" i="1" s="1"/>
  <c r="L297" i="1" s="1"/>
  <c r="O297" i="1"/>
  <c r="P297" i="1"/>
  <c r="F298" i="1"/>
  <c r="K297" i="1"/>
  <c r="E298" i="1"/>
  <c r="L292" i="2"/>
  <c r="F293" i="2"/>
  <c r="E294" i="2" s="1"/>
  <c r="H298" i="1" l="1"/>
  <c r="I298" i="1" s="1"/>
  <c r="J298" i="1" s="1"/>
  <c r="G299" i="1" s="1"/>
  <c r="E296" i="3"/>
  <c r="F296" i="3" s="1"/>
  <c r="E299" i="1"/>
  <c r="F299" i="1"/>
  <c r="K298" i="1"/>
  <c r="M298" i="1"/>
  <c r="P298" i="1" s="1"/>
  <c r="O298" i="1"/>
  <c r="L293" i="2"/>
  <c r="F294" i="2"/>
  <c r="E295" i="2" s="1"/>
  <c r="H299" i="1" l="1"/>
  <c r="I299" i="1" s="1"/>
  <c r="J299" i="1" s="1"/>
  <c r="G300" i="1" s="1"/>
  <c r="N298" i="1"/>
  <c r="L298" i="1" s="1"/>
  <c r="E297" i="3"/>
  <c r="F297" i="3" s="1"/>
  <c r="O299" i="1"/>
  <c r="M299" i="1"/>
  <c r="N299" i="1" s="1"/>
  <c r="L299" i="1" s="1"/>
  <c r="E300" i="1"/>
  <c r="F300" i="1"/>
  <c r="K299" i="1"/>
  <c r="L294" i="2"/>
  <c r="F295" i="2"/>
  <c r="E296" i="2" s="1"/>
  <c r="H300" i="1" l="1"/>
  <c r="I300" i="1" s="1"/>
  <c r="J300" i="1" s="1"/>
  <c r="G301" i="1" s="1"/>
  <c r="P299" i="1"/>
  <c r="M300" i="1" s="1"/>
  <c r="E298" i="3"/>
  <c r="F298" i="3" s="1"/>
  <c r="O300" i="1"/>
  <c r="E301" i="1"/>
  <c r="F301" i="1"/>
  <c r="K300" i="1"/>
  <c r="L295" i="2"/>
  <c r="F296" i="2"/>
  <c r="E297" i="2" s="1"/>
  <c r="N300" i="1" l="1"/>
  <c r="L300" i="1" s="1"/>
  <c r="P300" i="1"/>
  <c r="H301" i="1"/>
  <c r="I301" i="1" s="1"/>
  <c r="J301" i="1" s="1"/>
  <c r="G302" i="1" s="1"/>
  <c r="E299" i="3"/>
  <c r="F299" i="3" s="1"/>
  <c r="O301" i="1"/>
  <c r="M301" i="1"/>
  <c r="N301" i="1" s="1"/>
  <c r="L301" i="1" s="1"/>
  <c r="K301" i="1"/>
  <c r="E302" i="1"/>
  <c r="F302" i="1"/>
  <c r="L296" i="2"/>
  <c r="F297" i="2"/>
  <c r="E298" i="2" s="1"/>
  <c r="H302" i="1" l="1"/>
  <c r="I302" i="1" s="1"/>
  <c r="J302" i="1" s="1"/>
  <c r="G303" i="1" s="1"/>
  <c r="P301" i="1"/>
  <c r="E300" i="3"/>
  <c r="F300" i="3" s="1"/>
  <c r="M302" i="1"/>
  <c r="N302" i="1" s="1"/>
  <c r="L302" i="1" s="1"/>
  <c r="O302" i="1"/>
  <c r="E303" i="1"/>
  <c r="F303" i="1"/>
  <c r="K302" i="1"/>
  <c r="F298" i="2"/>
  <c r="E299" i="2" s="1"/>
  <c r="L297" i="2"/>
  <c r="H303" i="1" l="1"/>
  <c r="I303" i="1" s="1"/>
  <c r="J303" i="1" s="1"/>
  <c r="G304" i="1" s="1"/>
  <c r="P302" i="1"/>
  <c r="E301" i="3"/>
  <c r="F301" i="3" s="1"/>
  <c r="O303" i="1"/>
  <c r="M303" i="1"/>
  <c r="N303" i="1" s="1"/>
  <c r="L303" i="1" s="1"/>
  <c r="E304" i="1"/>
  <c r="F304" i="1"/>
  <c r="K303" i="1"/>
  <c r="L298" i="2"/>
  <c r="F299" i="2"/>
  <c r="E300" i="2" s="1"/>
  <c r="H304" i="1" l="1"/>
  <c r="I304" i="1" s="1"/>
  <c r="J304" i="1" s="1"/>
  <c r="G305" i="1" s="1"/>
  <c r="P303" i="1"/>
  <c r="E302" i="3"/>
  <c r="F302" i="3" s="1"/>
  <c r="M304" i="1"/>
  <c r="N304" i="1" s="1"/>
  <c r="L304" i="1" s="1"/>
  <c r="O304" i="1"/>
  <c r="E305" i="1"/>
  <c r="F305" i="1"/>
  <c r="K304" i="1"/>
  <c r="F300" i="2"/>
  <c r="E301" i="2" s="1"/>
  <c r="L299" i="2"/>
  <c r="H305" i="1" l="1"/>
  <c r="I305" i="1" s="1"/>
  <c r="J305" i="1" s="1"/>
  <c r="G306" i="1" s="1"/>
  <c r="P304" i="1"/>
  <c r="E303" i="3"/>
  <c r="F303" i="3" s="1"/>
  <c r="O305" i="1"/>
  <c r="M305" i="1"/>
  <c r="N305" i="1" s="1"/>
  <c r="L305" i="1" s="1"/>
  <c r="F306" i="1"/>
  <c r="K305" i="1"/>
  <c r="E306" i="1"/>
  <c r="L300" i="2"/>
  <c r="F301" i="2"/>
  <c r="E302" i="2" s="1"/>
  <c r="H306" i="1" l="1"/>
  <c r="I306" i="1" s="1"/>
  <c r="J306" i="1" s="1"/>
  <c r="G307" i="1" s="1"/>
  <c r="P305" i="1"/>
  <c r="E304" i="3"/>
  <c r="F304" i="3" s="1"/>
  <c r="E307" i="1"/>
  <c r="F307" i="1"/>
  <c r="K306" i="1"/>
  <c r="M306" i="1"/>
  <c r="N306" i="1" s="1"/>
  <c r="L306" i="1" s="1"/>
  <c r="O306" i="1"/>
  <c r="L301" i="2"/>
  <c r="F302" i="2"/>
  <c r="E303" i="2" s="1"/>
  <c r="H307" i="1" l="1"/>
  <c r="I307" i="1" s="1"/>
  <c r="J307" i="1" s="1"/>
  <c r="G308" i="1" s="1"/>
  <c r="P306" i="1"/>
  <c r="E305" i="3"/>
  <c r="F305" i="3" s="1"/>
  <c r="O307" i="1"/>
  <c r="M307" i="1"/>
  <c r="N307" i="1" s="1"/>
  <c r="L307" i="1" s="1"/>
  <c r="E308" i="1"/>
  <c r="F308" i="1"/>
  <c r="K307" i="1"/>
  <c r="F303" i="2"/>
  <c r="E304" i="2" s="1"/>
  <c r="L302" i="2"/>
  <c r="H308" i="1" l="1"/>
  <c r="I308" i="1" s="1"/>
  <c r="J308" i="1" s="1"/>
  <c r="G309" i="1" s="1"/>
  <c r="P307" i="1"/>
  <c r="E306" i="3"/>
  <c r="F306" i="3" s="1"/>
  <c r="M308" i="1"/>
  <c r="N308" i="1" s="1"/>
  <c r="L308" i="1" s="1"/>
  <c r="O308" i="1"/>
  <c r="E309" i="1"/>
  <c r="F309" i="1"/>
  <c r="K308" i="1"/>
  <c r="L303" i="2"/>
  <c r="F304" i="2"/>
  <c r="E305" i="2" s="1"/>
  <c r="H309" i="1" l="1"/>
  <c r="I309" i="1" s="1"/>
  <c r="J309" i="1" s="1"/>
  <c r="G310" i="1" s="1"/>
  <c r="P308" i="1"/>
  <c r="E307" i="3"/>
  <c r="F307" i="3" s="1"/>
  <c r="O309" i="1"/>
  <c r="M309" i="1"/>
  <c r="N309" i="1" s="1"/>
  <c r="L309" i="1" s="1"/>
  <c r="F310" i="1"/>
  <c r="K309" i="1"/>
  <c r="E310" i="1"/>
  <c r="L304" i="2"/>
  <c r="F305" i="2"/>
  <c r="E306" i="2" s="1"/>
  <c r="H310" i="1" l="1"/>
  <c r="I310" i="1" s="1"/>
  <c r="J310" i="1" s="1"/>
  <c r="G311" i="1" s="1"/>
  <c r="P309" i="1"/>
  <c r="E308" i="3"/>
  <c r="F308" i="3" s="1"/>
  <c r="E311" i="1"/>
  <c r="F311" i="1"/>
  <c r="K310" i="1"/>
  <c r="M310" i="1"/>
  <c r="N310" i="1" s="1"/>
  <c r="L310" i="1" s="1"/>
  <c r="O310" i="1"/>
  <c r="L305" i="2"/>
  <c r="F306" i="2"/>
  <c r="E307" i="2" s="1"/>
  <c r="H311" i="1" l="1"/>
  <c r="I311" i="1" s="1"/>
  <c r="J311" i="1" s="1"/>
  <c r="G312" i="1" s="1"/>
  <c r="P310" i="1"/>
  <c r="E309" i="3"/>
  <c r="F309" i="3" s="1"/>
  <c r="O311" i="1"/>
  <c r="M311" i="1"/>
  <c r="N311" i="1" s="1"/>
  <c r="L311" i="1" s="1"/>
  <c r="F312" i="1"/>
  <c r="K311" i="1"/>
  <c r="E312" i="1"/>
  <c r="F307" i="2"/>
  <c r="E308" i="2" s="1"/>
  <c r="L306" i="2"/>
  <c r="H312" i="1" l="1"/>
  <c r="I312" i="1" s="1"/>
  <c r="J312" i="1" s="1"/>
  <c r="G313" i="1" s="1"/>
  <c r="P311" i="1"/>
  <c r="E310" i="3"/>
  <c r="F310" i="3" s="1"/>
  <c r="K312" i="1"/>
  <c r="E313" i="1"/>
  <c r="F313" i="1"/>
  <c r="M312" i="1"/>
  <c r="N312" i="1" s="1"/>
  <c r="L312" i="1" s="1"/>
  <c r="O312" i="1"/>
  <c r="L307" i="2"/>
  <c r="F308" i="2"/>
  <c r="E309" i="2" s="1"/>
  <c r="H313" i="1" l="1"/>
  <c r="I313" i="1" s="1"/>
  <c r="J313" i="1" s="1"/>
  <c r="G314" i="1" s="1"/>
  <c r="P312" i="1"/>
  <c r="E311" i="3"/>
  <c r="F311" i="3" s="1"/>
  <c r="O313" i="1"/>
  <c r="M313" i="1"/>
  <c r="N313" i="1" s="1"/>
  <c r="L313" i="1" s="1"/>
  <c r="E314" i="1"/>
  <c r="F314" i="1"/>
  <c r="K313" i="1"/>
  <c r="F309" i="2"/>
  <c r="E310" i="2" s="1"/>
  <c r="L308" i="2"/>
  <c r="H314" i="1" l="1"/>
  <c r="I314" i="1" s="1"/>
  <c r="J314" i="1" s="1"/>
  <c r="G315" i="1" s="1"/>
  <c r="P313" i="1"/>
  <c r="E312" i="3"/>
  <c r="F312" i="3" s="1"/>
  <c r="M314" i="1"/>
  <c r="N314" i="1" s="1"/>
  <c r="L314" i="1" s="1"/>
  <c r="O314" i="1"/>
  <c r="E315" i="1"/>
  <c r="F315" i="1"/>
  <c r="K314" i="1"/>
  <c r="L309" i="2"/>
  <c r="F310" i="2"/>
  <c r="E311" i="2" s="1"/>
  <c r="H315" i="1" l="1"/>
  <c r="I315" i="1" s="1"/>
  <c r="J315" i="1" s="1"/>
  <c r="G316" i="1" s="1"/>
  <c r="P314" i="1"/>
  <c r="E313" i="3"/>
  <c r="F313" i="3" s="1"/>
  <c r="O315" i="1"/>
  <c r="M315" i="1"/>
  <c r="P315" i="1" s="1"/>
  <c r="K315" i="1"/>
  <c r="E316" i="1"/>
  <c r="F316" i="1"/>
  <c r="L310" i="2"/>
  <c r="F311" i="2"/>
  <c r="E312" i="2" s="1"/>
  <c r="H316" i="1" l="1"/>
  <c r="I316" i="1" s="1"/>
  <c r="J316" i="1" s="1"/>
  <c r="G317" i="1" s="1"/>
  <c r="N315" i="1"/>
  <c r="L315" i="1" s="1"/>
  <c r="E314" i="3"/>
  <c r="F314" i="3" s="1"/>
  <c r="E317" i="1"/>
  <c r="F317" i="1"/>
  <c r="K316" i="1"/>
  <c r="M316" i="1"/>
  <c r="N316" i="1" s="1"/>
  <c r="L316" i="1" s="1"/>
  <c r="O316" i="1"/>
  <c r="L311" i="2"/>
  <c r="F312" i="2"/>
  <c r="E313" i="2" s="1"/>
  <c r="H317" i="1" l="1"/>
  <c r="I317" i="1" s="1"/>
  <c r="J317" i="1" s="1"/>
  <c r="G318" i="1" s="1"/>
  <c r="P316" i="1"/>
  <c r="E315" i="3"/>
  <c r="F315" i="3" s="1"/>
  <c r="F318" i="1"/>
  <c r="E318" i="1"/>
  <c r="K317" i="1"/>
  <c r="M317" i="1"/>
  <c r="N317" i="1" s="1"/>
  <c r="L317" i="1" s="1"/>
  <c r="O317" i="1"/>
  <c r="F313" i="2"/>
  <c r="E314" i="2" s="1"/>
  <c r="L312" i="2"/>
  <c r="H318" i="1" l="1"/>
  <c r="I318" i="1" s="1"/>
  <c r="J318" i="1" s="1"/>
  <c r="G319" i="1" s="1"/>
  <c r="P317" i="1"/>
  <c r="E316" i="3"/>
  <c r="F316" i="3" s="1"/>
  <c r="M318" i="1"/>
  <c r="N318" i="1" s="1"/>
  <c r="L318" i="1" s="1"/>
  <c r="O318" i="1"/>
  <c r="E319" i="1"/>
  <c r="F319" i="1"/>
  <c r="K318" i="1"/>
  <c r="L313" i="2"/>
  <c r="F314" i="2"/>
  <c r="E315" i="2" s="1"/>
  <c r="H319" i="1" l="1"/>
  <c r="I319" i="1" s="1"/>
  <c r="J319" i="1" s="1"/>
  <c r="G320" i="1" s="1"/>
  <c r="P318" i="1"/>
  <c r="E317" i="3"/>
  <c r="F317" i="3" s="1"/>
  <c r="M319" i="1"/>
  <c r="N319" i="1" s="1"/>
  <c r="L319" i="1" s="1"/>
  <c r="O319" i="1"/>
  <c r="E320" i="1"/>
  <c r="F320" i="1"/>
  <c r="K319" i="1"/>
  <c r="L314" i="2"/>
  <c r="F315" i="2"/>
  <c r="E316" i="2" s="1"/>
  <c r="H320" i="1" l="1"/>
  <c r="I320" i="1" s="1"/>
  <c r="J320" i="1" s="1"/>
  <c r="G321" i="1" s="1"/>
  <c r="P319" i="1"/>
  <c r="E318" i="3"/>
  <c r="F318" i="3" s="1"/>
  <c r="M320" i="1"/>
  <c r="N320" i="1" s="1"/>
  <c r="L320" i="1" s="1"/>
  <c r="O320" i="1"/>
  <c r="K320" i="1"/>
  <c r="E321" i="1"/>
  <c r="F321" i="1"/>
  <c r="L315" i="2"/>
  <c r="F316" i="2"/>
  <c r="E317" i="2" s="1"/>
  <c r="H321" i="1" l="1"/>
  <c r="I321" i="1" s="1"/>
  <c r="J321" i="1" s="1"/>
  <c r="G322" i="1" s="1"/>
  <c r="P320" i="1"/>
  <c r="E319" i="3"/>
  <c r="F319" i="3" s="1"/>
  <c r="O321" i="1"/>
  <c r="M321" i="1"/>
  <c r="N321" i="1" s="1"/>
  <c r="L321" i="1" s="1"/>
  <c r="F322" i="1"/>
  <c r="K321" i="1"/>
  <c r="E322" i="1"/>
  <c r="L316" i="2"/>
  <c r="F317" i="2"/>
  <c r="E318" i="2" s="1"/>
  <c r="H322" i="1" l="1"/>
  <c r="I322" i="1" s="1"/>
  <c r="J322" i="1" s="1"/>
  <c r="G323" i="1" s="1"/>
  <c r="P321" i="1"/>
  <c r="E320" i="3"/>
  <c r="F320" i="3" s="1"/>
  <c r="F323" i="1"/>
  <c r="K322" i="1"/>
  <c r="E323" i="1"/>
  <c r="O322" i="1"/>
  <c r="M322" i="1"/>
  <c r="N322" i="1" s="1"/>
  <c r="L322" i="1" s="1"/>
  <c r="L317" i="2"/>
  <c r="F318" i="2"/>
  <c r="E319" i="2" s="1"/>
  <c r="H323" i="1" l="1"/>
  <c r="I323" i="1" s="1"/>
  <c r="J323" i="1" s="1"/>
  <c r="G324" i="1" s="1"/>
  <c r="P322" i="1"/>
  <c r="M323" i="1" s="1"/>
  <c r="E321" i="3"/>
  <c r="F321" i="3" s="1"/>
  <c r="O323" i="1"/>
  <c r="F324" i="1"/>
  <c r="K323" i="1"/>
  <c r="E324" i="1"/>
  <c r="F319" i="2"/>
  <c r="E320" i="2" s="1"/>
  <c r="L318" i="2"/>
  <c r="N323" i="1" l="1"/>
  <c r="L323" i="1" s="1"/>
  <c r="P323" i="1"/>
  <c r="H324" i="1"/>
  <c r="I324" i="1" s="1"/>
  <c r="J324" i="1" s="1"/>
  <c r="G325" i="1" s="1"/>
  <c r="E322" i="3"/>
  <c r="F322" i="3" s="1"/>
  <c r="F325" i="1"/>
  <c r="K324" i="1"/>
  <c r="E325" i="1"/>
  <c r="O324" i="1"/>
  <c r="M324" i="1"/>
  <c r="P324" i="1" s="1"/>
  <c r="L319" i="2"/>
  <c r="F320" i="2"/>
  <c r="E321" i="2" s="1"/>
  <c r="H325" i="1" l="1"/>
  <c r="I325" i="1" s="1"/>
  <c r="J325" i="1" s="1"/>
  <c r="G326" i="1" s="1"/>
  <c r="N324" i="1"/>
  <c r="L324" i="1" s="1"/>
  <c r="N325" i="1"/>
  <c r="E323" i="3"/>
  <c r="F323" i="3" s="1"/>
  <c r="O325" i="1"/>
  <c r="L325" i="1"/>
  <c r="M325" i="1"/>
  <c r="P325" i="1" s="1"/>
  <c r="F326" i="1"/>
  <c r="K325" i="1"/>
  <c r="E326" i="1"/>
  <c r="F321" i="2"/>
  <c r="E322" i="2" s="1"/>
  <c r="L320" i="2"/>
  <c r="H326" i="1" l="1"/>
  <c r="I326" i="1" s="1"/>
  <c r="J326" i="1" s="1"/>
  <c r="G327" i="1" s="1"/>
  <c r="E324" i="3"/>
  <c r="F324" i="3" s="1"/>
  <c r="F327" i="1"/>
  <c r="K326" i="1"/>
  <c r="E327" i="1"/>
  <c r="O326" i="1"/>
  <c r="M326" i="1"/>
  <c r="P326" i="1" s="1"/>
  <c r="L321" i="2"/>
  <c r="F322" i="2"/>
  <c r="E323" i="2" s="1"/>
  <c r="H327" i="1" l="1"/>
  <c r="I327" i="1" s="1"/>
  <c r="J327" i="1" s="1"/>
  <c r="G328" i="1" s="1"/>
  <c r="N326" i="1"/>
  <c r="L326" i="1" s="1"/>
  <c r="N327" i="1"/>
  <c r="E325" i="3"/>
  <c r="F325" i="3" s="1"/>
  <c r="O327" i="1"/>
  <c r="L327" i="1"/>
  <c r="M327" i="1"/>
  <c r="P327" i="1" s="1"/>
  <c r="F328" i="1"/>
  <c r="K327" i="1"/>
  <c r="E328" i="1"/>
  <c r="F323" i="2"/>
  <c r="E324" i="2" s="1"/>
  <c r="L322" i="2"/>
  <c r="H328" i="1" l="1"/>
  <c r="I328" i="1" s="1"/>
  <c r="J328" i="1" s="1"/>
  <c r="G329" i="1" s="1"/>
  <c r="E326" i="3"/>
  <c r="F326" i="3" s="1"/>
  <c r="F329" i="1"/>
  <c r="K328" i="1"/>
  <c r="E329" i="1"/>
  <c r="O328" i="1"/>
  <c r="M328" i="1"/>
  <c r="P328" i="1" s="1"/>
  <c r="L323" i="2"/>
  <c r="F324" i="2"/>
  <c r="E325" i="2" s="1"/>
  <c r="H329" i="1" l="1"/>
  <c r="I329" i="1" s="1"/>
  <c r="J329" i="1" s="1"/>
  <c r="G330" i="1" s="1"/>
  <c r="N328" i="1"/>
  <c r="L328" i="1" s="1"/>
  <c r="N329" i="1"/>
  <c r="E327" i="3"/>
  <c r="F327" i="3" s="1"/>
  <c r="O329" i="1"/>
  <c r="L329" i="1"/>
  <c r="M329" i="1"/>
  <c r="P329" i="1" s="1"/>
  <c r="F330" i="1"/>
  <c r="K329" i="1"/>
  <c r="E330" i="1"/>
  <c r="L324" i="2"/>
  <c r="F325" i="2"/>
  <c r="E326" i="2" s="1"/>
  <c r="H330" i="1" l="1"/>
  <c r="I330" i="1" s="1"/>
  <c r="J330" i="1" s="1"/>
  <c r="G331" i="1" s="1"/>
  <c r="E328" i="3"/>
  <c r="F328" i="3" s="1"/>
  <c r="F331" i="1"/>
  <c r="K330" i="1"/>
  <c r="E331" i="1"/>
  <c r="O330" i="1"/>
  <c r="M330" i="1"/>
  <c r="N330" i="1" s="1"/>
  <c r="L330" i="1" s="1"/>
  <c r="L325" i="2"/>
  <c r="F326" i="2"/>
  <c r="E327" i="2" s="1"/>
  <c r="H331" i="1" l="1"/>
  <c r="I331" i="1" s="1"/>
  <c r="J331" i="1" s="1"/>
  <c r="G332" i="1" s="1"/>
  <c r="P330" i="1"/>
  <c r="M331" i="1" s="1"/>
  <c r="E329" i="3"/>
  <c r="F329" i="3" s="1"/>
  <c r="O331" i="1"/>
  <c r="F332" i="1"/>
  <c r="K331" i="1"/>
  <c r="E332" i="1"/>
  <c r="L326" i="2"/>
  <c r="F327" i="2"/>
  <c r="E328" i="2" s="1"/>
  <c r="N331" i="1" l="1"/>
  <c r="L331" i="1" s="1"/>
  <c r="P331" i="1"/>
  <c r="H332" i="1"/>
  <c r="I332" i="1" s="1"/>
  <c r="J332" i="1" s="1"/>
  <c r="G333" i="1" s="1"/>
  <c r="N332" i="1"/>
  <c r="E330" i="3"/>
  <c r="F330" i="3" s="1"/>
  <c r="F333" i="1"/>
  <c r="K332" i="1"/>
  <c r="E333" i="1"/>
  <c r="O332" i="1"/>
  <c r="L332" i="1"/>
  <c r="M332" i="1"/>
  <c r="P332" i="1" s="1"/>
  <c r="L327" i="2"/>
  <c r="F328" i="2"/>
  <c r="E329" i="2" s="1"/>
  <c r="H333" i="1" l="1"/>
  <c r="I333" i="1" s="1"/>
  <c r="J333" i="1" s="1"/>
  <c r="G334" i="1" s="1"/>
  <c r="E331" i="3"/>
  <c r="F331" i="3" s="1"/>
  <c r="M333" i="1"/>
  <c r="N333" i="1" s="1"/>
  <c r="L333" i="1" s="1"/>
  <c r="O333" i="1"/>
  <c r="E334" i="1"/>
  <c r="F334" i="1"/>
  <c r="K333" i="1"/>
  <c r="F329" i="2"/>
  <c r="E330" i="2" s="1"/>
  <c r="L328" i="2"/>
  <c r="H334" i="1" l="1"/>
  <c r="I334" i="1"/>
  <c r="J334" i="1" s="1"/>
  <c r="G335" i="1" s="1"/>
  <c r="P333" i="1"/>
  <c r="E332" i="3"/>
  <c r="F332" i="3" s="1"/>
  <c r="O334" i="1"/>
  <c r="O11" i="1" s="1"/>
  <c r="M334" i="1"/>
  <c r="N334" i="1" s="1"/>
  <c r="L334" i="1" s="1"/>
  <c r="F335" i="1"/>
  <c r="K334" i="1"/>
  <c r="E335" i="1"/>
  <c r="F330" i="2"/>
  <c r="E331" i="2" s="1"/>
  <c r="L329" i="2"/>
  <c r="H335" i="1" l="1"/>
  <c r="I335" i="1" s="1"/>
  <c r="J335" i="1" s="1"/>
  <c r="G336" i="1" s="1"/>
  <c r="P334" i="1"/>
  <c r="E333" i="3"/>
  <c r="F333" i="3" s="1"/>
  <c r="F336" i="1"/>
  <c r="K335" i="1"/>
  <c r="E336" i="1"/>
  <c r="O335" i="1"/>
  <c r="M335" i="1"/>
  <c r="P335" i="1" s="1"/>
  <c r="L330" i="2"/>
  <c r="F331" i="2"/>
  <c r="E332" i="2" s="1"/>
  <c r="H336" i="1" l="1"/>
  <c r="I336" i="1" s="1"/>
  <c r="J336" i="1" s="1"/>
  <c r="G337" i="1" s="1"/>
  <c r="N335" i="1"/>
  <c r="L335" i="1" s="1"/>
  <c r="E334" i="3"/>
  <c r="F334" i="3" s="1"/>
  <c r="O336" i="1"/>
  <c r="M336" i="1"/>
  <c r="N336" i="1" s="1"/>
  <c r="L336" i="1" s="1"/>
  <c r="F337" i="1"/>
  <c r="K336" i="1"/>
  <c r="E337" i="1"/>
  <c r="F332" i="2"/>
  <c r="E333" i="2" s="1"/>
  <c r="L331" i="2"/>
  <c r="H337" i="1" l="1"/>
  <c r="I337" i="1" s="1"/>
  <c r="J337" i="1" s="1"/>
  <c r="G338" i="1" s="1"/>
  <c r="P336" i="1"/>
  <c r="M337" i="1" s="1"/>
  <c r="E335" i="3"/>
  <c r="F335" i="3" s="1"/>
  <c r="O337" i="1"/>
  <c r="E338" i="1"/>
  <c r="F338" i="1"/>
  <c r="K337" i="1"/>
  <c r="L332" i="2"/>
  <c r="F333" i="2"/>
  <c r="E334" i="2" s="1"/>
  <c r="P337" i="1" l="1"/>
  <c r="N337" i="1"/>
  <c r="L337" i="1" s="1"/>
  <c r="H338" i="1"/>
  <c r="I338" i="1" s="1"/>
  <c r="J338" i="1" s="1"/>
  <c r="G339" i="1" s="1"/>
  <c r="E336" i="3"/>
  <c r="F336" i="3" s="1"/>
  <c r="M338" i="1"/>
  <c r="N338" i="1" s="1"/>
  <c r="L338" i="1" s="1"/>
  <c r="O338" i="1"/>
  <c r="P338" i="1" s="1"/>
  <c r="F339" i="1"/>
  <c r="K338" i="1"/>
  <c r="E339" i="1"/>
  <c r="F334" i="2"/>
  <c r="E335" i="2" s="1"/>
  <c r="L333" i="2"/>
  <c r="I339" i="1" l="1"/>
  <c r="H339" i="1"/>
  <c r="J339" i="1"/>
  <c r="G340" i="1" s="1"/>
  <c r="N339" i="1"/>
  <c r="E337" i="3"/>
  <c r="F337" i="3" s="1"/>
  <c r="L339" i="1"/>
  <c r="O339" i="1"/>
  <c r="P339" i="1"/>
  <c r="M339" i="1"/>
  <c r="F340" i="1"/>
  <c r="K339" i="1"/>
  <c r="E340" i="1"/>
  <c r="L334" i="2"/>
  <c r="F335" i="2"/>
  <c r="E336" i="2" s="1"/>
  <c r="H340" i="1" l="1"/>
  <c r="I340" i="1" s="1"/>
  <c r="J340" i="1" s="1"/>
  <c r="G341" i="1" s="1"/>
  <c r="E338" i="3"/>
  <c r="F338" i="3" s="1"/>
  <c r="F341" i="1"/>
  <c r="K340" i="1"/>
  <c r="E341" i="1"/>
  <c r="M340" i="1"/>
  <c r="P340" i="1" s="1"/>
  <c r="O340" i="1"/>
  <c r="F336" i="2"/>
  <c r="E337" i="2" s="1"/>
  <c r="L335" i="2"/>
  <c r="H341" i="1" l="1"/>
  <c r="I341" i="1" s="1"/>
  <c r="J341" i="1" s="1"/>
  <c r="G342" i="1" s="1"/>
  <c r="N340" i="1"/>
  <c r="L340" i="1" s="1"/>
  <c r="E339" i="3"/>
  <c r="F339" i="3" s="1"/>
  <c r="K341" i="1"/>
  <c r="E342" i="1"/>
  <c r="F342" i="1"/>
  <c r="O341" i="1"/>
  <c r="M341" i="1"/>
  <c r="N341" i="1" s="1"/>
  <c r="L341" i="1" s="1"/>
  <c r="L336" i="2"/>
  <c r="F337" i="2"/>
  <c r="E338" i="2" s="1"/>
  <c r="H342" i="1" l="1"/>
  <c r="I342" i="1" s="1"/>
  <c r="J342" i="1" s="1"/>
  <c r="G343" i="1" s="1"/>
  <c r="P341" i="1"/>
  <c r="E340" i="3"/>
  <c r="F340" i="3" s="1"/>
  <c r="M342" i="1"/>
  <c r="N342" i="1" s="1"/>
  <c r="L342" i="1" s="1"/>
  <c r="O342" i="1"/>
  <c r="E343" i="1"/>
  <c r="F343" i="1"/>
  <c r="K342" i="1"/>
  <c r="L337" i="2"/>
  <c r="F338" i="2"/>
  <c r="E339" i="2" s="1"/>
  <c r="I343" i="1" l="1"/>
  <c r="H343" i="1"/>
  <c r="J343" i="1"/>
  <c r="P342" i="1"/>
  <c r="M343" i="1" s="1"/>
  <c r="E341" i="3"/>
  <c r="F341" i="3" s="1"/>
  <c r="O343" i="1"/>
  <c r="G344" i="1"/>
  <c r="H344" i="1" s="1"/>
  <c r="E344" i="1"/>
  <c r="F344" i="1"/>
  <c r="I344" i="1" s="1"/>
  <c r="K343" i="1"/>
  <c r="F339" i="2"/>
  <c r="E340" i="2" s="1"/>
  <c r="L338" i="2"/>
  <c r="N343" i="1" l="1"/>
  <c r="L343" i="1" s="1"/>
  <c r="P343" i="1"/>
  <c r="J344" i="1"/>
  <c r="E342" i="3"/>
  <c r="F342" i="3" s="1"/>
  <c r="M344" i="1"/>
  <c r="N344" i="1" s="1"/>
  <c r="L344" i="1" s="1"/>
  <c r="O344" i="1"/>
  <c r="G345" i="1"/>
  <c r="H345" i="1" s="1"/>
  <c r="E345" i="1"/>
  <c r="F345" i="1"/>
  <c r="I345" i="1" s="1"/>
  <c r="K344" i="1"/>
  <c r="L339" i="2"/>
  <c r="F340" i="2"/>
  <c r="E341" i="2" s="1"/>
  <c r="J345" i="1" l="1"/>
  <c r="P344" i="1"/>
  <c r="E343" i="3"/>
  <c r="F343" i="3" s="1"/>
  <c r="M345" i="1"/>
  <c r="N345" i="1" s="1"/>
  <c r="L345" i="1" s="1"/>
  <c r="O345" i="1"/>
  <c r="E346" i="1"/>
  <c r="F346" i="1"/>
  <c r="G346" i="1"/>
  <c r="H346" i="1" s="1"/>
  <c r="K345" i="1"/>
  <c r="L340" i="2"/>
  <c r="F341" i="2"/>
  <c r="E342" i="2" s="1"/>
  <c r="I346" i="1" l="1"/>
  <c r="P345" i="1"/>
  <c r="J346" i="1"/>
  <c r="E344" i="3"/>
  <c r="F344" i="3" s="1"/>
  <c r="M346" i="1"/>
  <c r="P346" i="1" s="1"/>
  <c r="O346" i="1"/>
  <c r="G347" i="1"/>
  <c r="H347" i="1" s="1"/>
  <c r="E347" i="1"/>
  <c r="F347" i="1"/>
  <c r="I347" i="1" s="1"/>
  <c r="K346" i="1"/>
  <c r="F342" i="2"/>
  <c r="E343" i="2" s="1"/>
  <c r="L341" i="2"/>
  <c r="J347" i="1" l="1"/>
  <c r="N346" i="1"/>
  <c r="L346" i="1" s="1"/>
  <c r="E345" i="3"/>
  <c r="F345" i="3" s="1"/>
  <c r="O347" i="1"/>
  <c r="M347" i="1"/>
  <c r="N347" i="1" s="1"/>
  <c r="L347" i="1" s="1"/>
  <c r="E348" i="1"/>
  <c r="F348" i="1"/>
  <c r="I348" i="1" s="1"/>
  <c r="G348" i="1"/>
  <c r="H348" i="1" s="1"/>
  <c r="K347" i="1"/>
  <c r="L342" i="2"/>
  <c r="F343" i="2"/>
  <c r="E344" i="2" s="1"/>
  <c r="P347" i="1" l="1"/>
  <c r="J348" i="1"/>
  <c r="E346" i="3"/>
  <c r="F346" i="3" s="1"/>
  <c r="M348" i="1"/>
  <c r="N348" i="1" s="1"/>
  <c r="L348" i="1" s="1"/>
  <c r="O348" i="1"/>
  <c r="G349" i="1"/>
  <c r="H349" i="1" s="1"/>
  <c r="E349" i="1"/>
  <c r="F349" i="1"/>
  <c r="I349" i="1" s="1"/>
  <c r="K348" i="1"/>
  <c r="F344" i="2"/>
  <c r="E345" i="2" s="1"/>
  <c r="L343" i="2"/>
  <c r="P348" i="1" l="1"/>
  <c r="J349" i="1"/>
  <c r="E347" i="3"/>
  <c r="F347" i="3" s="1"/>
  <c r="O349" i="1"/>
  <c r="P349" i="1"/>
  <c r="M349" i="1"/>
  <c r="N349" i="1" s="1"/>
  <c r="L349" i="1" s="1"/>
  <c r="E350" i="1"/>
  <c r="F350" i="1"/>
  <c r="I350" i="1" s="1"/>
  <c r="G350" i="1"/>
  <c r="H350" i="1" s="1"/>
  <c r="K349" i="1"/>
  <c r="L344" i="2"/>
  <c r="F345" i="2"/>
  <c r="E346" i="2" s="1"/>
  <c r="J350" i="1" l="1"/>
  <c r="E348" i="3"/>
  <c r="F348" i="3" s="1"/>
  <c r="M350" i="1"/>
  <c r="N350" i="1" s="1"/>
  <c r="L350" i="1" s="1"/>
  <c r="O350" i="1"/>
  <c r="G351" i="1"/>
  <c r="H351" i="1" s="1"/>
  <c r="E351" i="1"/>
  <c r="F351" i="1"/>
  <c r="I351" i="1" s="1"/>
  <c r="K350" i="1"/>
  <c r="L345" i="2"/>
  <c r="F346" i="2"/>
  <c r="E347" i="2" s="1"/>
  <c r="J351" i="1" l="1"/>
  <c r="P350" i="1"/>
  <c r="M351" i="1" s="1"/>
  <c r="E349" i="3"/>
  <c r="F349" i="3" s="1"/>
  <c r="O351" i="1"/>
  <c r="F352" i="1"/>
  <c r="G352" i="1"/>
  <c r="H352" i="1" s="1"/>
  <c r="I352" i="1" s="1"/>
  <c r="K351" i="1"/>
  <c r="E352" i="1"/>
  <c r="F347" i="2"/>
  <c r="E348" i="2" s="1"/>
  <c r="L346" i="2"/>
  <c r="N351" i="1" l="1"/>
  <c r="L351" i="1" s="1"/>
  <c r="P351" i="1"/>
  <c r="J352" i="1"/>
  <c r="E350" i="3"/>
  <c r="F350" i="3" s="1"/>
  <c r="G353" i="1"/>
  <c r="H353" i="1" s="1"/>
  <c r="E353" i="1"/>
  <c r="F353" i="1"/>
  <c r="K352" i="1"/>
  <c r="M352" i="1"/>
  <c r="N352" i="1" s="1"/>
  <c r="L352" i="1" s="1"/>
  <c r="O352" i="1"/>
  <c r="L347" i="2"/>
  <c r="F348" i="2"/>
  <c r="E349" i="2" s="1"/>
  <c r="I353" i="1" l="1"/>
  <c r="J353" i="1" s="1"/>
  <c r="G354" i="1" s="1"/>
  <c r="P352" i="1"/>
  <c r="E351" i="3"/>
  <c r="F351" i="3" s="1"/>
  <c r="F354" i="1"/>
  <c r="K353" i="1"/>
  <c r="E354" i="1"/>
  <c r="O353" i="1"/>
  <c r="M353" i="1"/>
  <c r="N353" i="1" s="1"/>
  <c r="L353" i="1" s="1"/>
  <c r="L348" i="2"/>
  <c r="F349" i="2"/>
  <c r="E350" i="2" s="1"/>
  <c r="H354" i="1" l="1"/>
  <c r="I354" i="1" s="1"/>
  <c r="J354" i="1" s="1"/>
  <c r="G355" i="1" s="1"/>
  <c r="P353" i="1"/>
  <c r="E352" i="3"/>
  <c r="F352" i="3" s="1"/>
  <c r="M354" i="1"/>
  <c r="N354" i="1" s="1"/>
  <c r="L354" i="1" s="1"/>
  <c r="O354" i="1"/>
  <c r="E355" i="1"/>
  <c r="F355" i="1"/>
  <c r="K354" i="1"/>
  <c r="L349" i="2"/>
  <c r="F350" i="2"/>
  <c r="E351" i="2" s="1"/>
  <c r="H355" i="1" l="1"/>
  <c r="I355" i="1" s="1"/>
  <c r="J355" i="1" s="1"/>
  <c r="G356" i="1" s="1"/>
  <c r="P354" i="1"/>
  <c r="E353" i="3"/>
  <c r="F353" i="3" s="1"/>
  <c r="M355" i="1"/>
  <c r="N355" i="1" s="1"/>
  <c r="L355" i="1" s="1"/>
  <c r="O355" i="1"/>
  <c r="E356" i="1"/>
  <c r="F356" i="1"/>
  <c r="K355" i="1"/>
  <c r="L350" i="2"/>
  <c r="F351" i="2"/>
  <c r="E352" i="2" s="1"/>
  <c r="H356" i="1" l="1"/>
  <c r="I356" i="1" s="1"/>
  <c r="J356" i="1" s="1"/>
  <c r="G357" i="1" s="1"/>
  <c r="P355" i="1"/>
  <c r="E354" i="3"/>
  <c r="F354" i="3" s="1"/>
  <c r="M356" i="1"/>
  <c r="N356" i="1" s="1"/>
  <c r="L356" i="1" s="1"/>
  <c r="O356" i="1"/>
  <c r="E357" i="1"/>
  <c r="F357" i="1"/>
  <c r="K356" i="1"/>
  <c r="F352" i="2"/>
  <c r="E353" i="2" s="1"/>
  <c r="L351" i="2"/>
  <c r="H357" i="1" l="1"/>
  <c r="I357" i="1" s="1"/>
  <c r="J357" i="1" s="1"/>
  <c r="G358" i="1" s="1"/>
  <c r="P356" i="1"/>
  <c r="E355" i="3"/>
  <c r="F355" i="3" s="1"/>
  <c r="M357" i="1"/>
  <c r="N357" i="1" s="1"/>
  <c r="L357" i="1" s="1"/>
  <c r="O357" i="1"/>
  <c r="P357" i="1"/>
  <c r="E358" i="1"/>
  <c r="F358" i="1"/>
  <c r="K357" i="1"/>
  <c r="L352" i="2"/>
  <c r="F353" i="2"/>
  <c r="E354" i="2" s="1"/>
  <c r="H358" i="1" l="1"/>
  <c r="I358" i="1" s="1"/>
  <c r="J358" i="1" s="1"/>
  <c r="G359" i="1" s="1"/>
  <c r="E356" i="3"/>
  <c r="F356" i="3" s="1"/>
  <c r="M358" i="1"/>
  <c r="P358" i="1" s="1"/>
  <c r="O358" i="1"/>
  <c r="E359" i="1"/>
  <c r="F359" i="1"/>
  <c r="K358" i="1"/>
  <c r="F354" i="2"/>
  <c r="E355" i="2" s="1"/>
  <c r="L353" i="2"/>
  <c r="H359" i="1" l="1"/>
  <c r="I359" i="1" s="1"/>
  <c r="J359" i="1" s="1"/>
  <c r="G360" i="1" s="1"/>
  <c r="N358" i="1"/>
  <c r="L358" i="1" s="1"/>
  <c r="E357" i="3"/>
  <c r="F357" i="3" s="1"/>
  <c r="O359" i="1"/>
  <c r="P359" i="1"/>
  <c r="M359" i="1"/>
  <c r="N359" i="1" s="1"/>
  <c r="L359" i="1" s="1"/>
  <c r="E360" i="1"/>
  <c r="F360" i="1"/>
  <c r="K359" i="1"/>
  <c r="L354" i="2"/>
  <c r="F355" i="2"/>
  <c r="E356" i="2" s="1"/>
  <c r="H360" i="1" l="1"/>
  <c r="I360" i="1" s="1"/>
  <c r="J360" i="1" s="1"/>
  <c r="G361" i="1" s="1"/>
  <c r="E358" i="3"/>
  <c r="F358" i="3" s="1"/>
  <c r="M360" i="1"/>
  <c r="P360" i="1" s="1"/>
  <c r="O360" i="1"/>
  <c r="E361" i="1"/>
  <c r="F361" i="1"/>
  <c r="K360" i="1"/>
  <c r="L355" i="2"/>
  <c r="F356" i="2"/>
  <c r="E357" i="2" s="1"/>
  <c r="H361" i="1" l="1"/>
  <c r="I361" i="1" s="1"/>
  <c r="J361" i="1" s="1"/>
  <c r="G362" i="1" s="1"/>
  <c r="N360" i="1"/>
  <c r="L360" i="1" s="1"/>
  <c r="E359" i="3"/>
  <c r="F359" i="3" s="1"/>
  <c r="F362" i="1"/>
  <c r="K361" i="1"/>
  <c r="E362" i="1"/>
  <c r="O361" i="1"/>
  <c r="M361" i="1"/>
  <c r="N361" i="1" s="1"/>
  <c r="L361" i="1" s="1"/>
  <c r="L356" i="2"/>
  <c r="F357" i="2"/>
  <c r="E358" i="2" s="1"/>
  <c r="H362" i="1" l="1"/>
  <c r="I362" i="1" s="1"/>
  <c r="J362" i="1" s="1"/>
  <c r="G363" i="1" s="1"/>
  <c r="P361" i="1"/>
  <c r="E360" i="3"/>
  <c r="F360" i="3" s="1"/>
  <c r="F363" i="1"/>
  <c r="E363" i="1"/>
  <c r="K362" i="1"/>
  <c r="M362" i="1"/>
  <c r="N362" i="1" s="1"/>
  <c r="L362" i="1" s="1"/>
  <c r="O362" i="1"/>
  <c r="L357" i="2"/>
  <c r="F358" i="2"/>
  <c r="E359" i="2" s="1"/>
  <c r="H363" i="1" l="1"/>
  <c r="I363" i="1"/>
  <c r="J363" i="1" s="1"/>
  <c r="G364" i="1" s="1"/>
  <c r="P362" i="1"/>
  <c r="E361" i="3"/>
  <c r="F361" i="3" s="1"/>
  <c r="E364" i="1"/>
  <c r="F364" i="1"/>
  <c r="K363" i="1"/>
  <c r="M363" i="1"/>
  <c r="N363" i="1" s="1"/>
  <c r="L363" i="1" s="1"/>
  <c r="O363" i="1"/>
  <c r="L358" i="2"/>
  <c r="F359" i="2"/>
  <c r="E360" i="2" s="1"/>
  <c r="H364" i="1" l="1"/>
  <c r="I364" i="1"/>
  <c r="J364" i="1" s="1"/>
  <c r="G365" i="1" s="1"/>
  <c r="P363" i="1"/>
  <c r="E362" i="3"/>
  <c r="F362" i="3" s="1"/>
  <c r="E365" i="1"/>
  <c r="F365" i="1"/>
  <c r="K364" i="1"/>
  <c r="O364" i="1"/>
  <c r="M364" i="1"/>
  <c r="P364" i="1" s="1"/>
  <c r="L359" i="2"/>
  <c r="F360" i="2"/>
  <c r="E361" i="2" s="1"/>
  <c r="H365" i="1" l="1"/>
  <c r="I365" i="1" s="1"/>
  <c r="J365" i="1" s="1"/>
  <c r="G366" i="1" s="1"/>
  <c r="N364" i="1"/>
  <c r="L364" i="1" s="1"/>
  <c r="E363" i="3"/>
  <c r="F363" i="3" s="1"/>
  <c r="O365" i="1"/>
  <c r="M365" i="1"/>
  <c r="P365" i="1" s="1"/>
  <c r="K365" i="1"/>
  <c r="E366" i="1"/>
  <c r="F366" i="1"/>
  <c r="L360" i="2"/>
  <c r="F361" i="2"/>
  <c r="E362" i="2" s="1"/>
  <c r="H366" i="1" l="1"/>
  <c r="I366" i="1" s="1"/>
  <c r="J366" i="1" s="1"/>
  <c r="G367" i="1" s="1"/>
  <c r="N365" i="1"/>
  <c r="L365" i="1" s="1"/>
  <c r="E364" i="3"/>
  <c r="F364" i="3" s="1"/>
  <c r="M366" i="1"/>
  <c r="N366" i="1" s="1"/>
  <c r="L366" i="1" s="1"/>
  <c r="O366" i="1"/>
  <c r="F367" i="1"/>
  <c r="E367" i="1"/>
  <c r="K366" i="1"/>
  <c r="L361" i="2"/>
  <c r="F362" i="2"/>
  <c r="E363" i="2" s="1"/>
  <c r="H367" i="1" l="1"/>
  <c r="I367" i="1" s="1"/>
  <c r="J367" i="1" s="1"/>
  <c r="G368" i="1" s="1"/>
  <c r="P366" i="1"/>
  <c r="E365" i="3"/>
  <c r="F365" i="3" s="1"/>
  <c r="O367" i="1"/>
  <c r="M367" i="1"/>
  <c r="N367" i="1" s="1"/>
  <c r="L367" i="1" s="1"/>
  <c r="F368" i="1"/>
  <c r="K367" i="1"/>
  <c r="E368" i="1"/>
  <c r="F363" i="2"/>
  <c r="E364" i="2" s="1"/>
  <c r="L362" i="2"/>
  <c r="H368" i="1" l="1"/>
  <c r="I368" i="1" s="1"/>
  <c r="J368" i="1" s="1"/>
  <c r="G369" i="1" s="1"/>
  <c r="P367" i="1"/>
  <c r="E366" i="3"/>
  <c r="F366" i="3" s="1"/>
  <c r="M368" i="1"/>
  <c r="N368" i="1" s="1"/>
  <c r="L368" i="1" s="1"/>
  <c r="O368" i="1"/>
  <c r="E369" i="1"/>
  <c r="F369" i="1"/>
  <c r="K368" i="1"/>
  <c r="L363" i="2"/>
  <c r="F364" i="2"/>
  <c r="E365" i="2" s="1"/>
  <c r="H369" i="1" l="1"/>
  <c r="I369" i="1" s="1"/>
  <c r="J369" i="1" s="1"/>
  <c r="G370" i="1" s="1"/>
  <c r="P368" i="1"/>
  <c r="E367" i="3"/>
  <c r="F367" i="3" s="1"/>
  <c r="O369" i="1"/>
  <c r="M369" i="1"/>
  <c r="N369" i="1" s="1"/>
  <c r="L369" i="1" s="1"/>
  <c r="E370" i="1"/>
  <c r="F370" i="1"/>
  <c r="K369" i="1"/>
  <c r="L364" i="2"/>
  <c r="F365" i="2"/>
  <c r="E366" i="2" s="1"/>
  <c r="H370" i="1" l="1"/>
  <c r="I370" i="1" s="1"/>
  <c r="J370" i="1" s="1"/>
  <c r="G371" i="1" s="1"/>
  <c r="P369" i="1"/>
  <c r="M370" i="1" s="1"/>
  <c r="E368" i="3"/>
  <c r="F368" i="3" s="1"/>
  <c r="O370" i="1"/>
  <c r="F371" i="1"/>
  <c r="K370" i="1"/>
  <c r="E371" i="1"/>
  <c r="L365" i="2"/>
  <c r="F366" i="2"/>
  <c r="E367" i="2" s="1"/>
  <c r="N370" i="1" l="1"/>
  <c r="L370" i="1" s="1"/>
  <c r="P370" i="1"/>
  <c r="H371" i="1"/>
  <c r="I371" i="1" s="1"/>
  <c r="J371" i="1" s="1"/>
  <c r="G372" i="1" s="1"/>
  <c r="E369" i="3"/>
  <c r="F369" i="3" s="1"/>
  <c r="O371" i="1"/>
  <c r="M371" i="1"/>
  <c r="N371" i="1" s="1"/>
  <c r="L371" i="1" s="1"/>
  <c r="F372" i="1"/>
  <c r="K371" i="1"/>
  <c r="E372" i="1"/>
  <c r="H373" i="1" s="1"/>
  <c r="L366" i="2"/>
  <c r="F367" i="2"/>
  <c r="E368" i="2" s="1"/>
  <c r="H372" i="1" l="1"/>
  <c r="I372" i="1" s="1"/>
  <c r="J372" i="1" s="1"/>
  <c r="P371" i="1"/>
  <c r="E370" i="3"/>
  <c r="F370" i="3" s="1"/>
  <c r="E373" i="1"/>
  <c r="H374" i="1" s="1"/>
  <c r="J373" i="1"/>
  <c r="F373" i="1"/>
  <c r="G373" i="1"/>
  <c r="K372" i="1"/>
  <c r="N373" i="1" s="1"/>
  <c r="I373" i="1"/>
  <c r="O372" i="1"/>
  <c r="P372" i="1"/>
  <c r="M372" i="1"/>
  <c r="N372" i="1" s="1"/>
  <c r="L372" i="1" s="1"/>
  <c r="L367" i="2"/>
  <c r="F368" i="2"/>
  <c r="E369" i="2" s="1"/>
  <c r="E371" i="3" l="1"/>
  <c r="F371" i="3" s="1"/>
  <c r="P373" i="1"/>
  <c r="O373" i="1"/>
  <c r="L373" i="1"/>
  <c r="M373" i="1"/>
  <c r="E374" i="1"/>
  <c r="H375" i="1" s="1"/>
  <c r="J374" i="1"/>
  <c r="F374" i="1"/>
  <c r="G374" i="1"/>
  <c r="K373" i="1"/>
  <c r="N374" i="1" s="1"/>
  <c r="I374" i="1"/>
  <c r="L368" i="2"/>
  <c r="F369" i="2"/>
  <c r="E370" i="2" s="1"/>
  <c r="E372" i="3" l="1"/>
  <c r="F372" i="3" s="1"/>
  <c r="P374" i="1"/>
  <c r="L374" i="1"/>
  <c r="M374" i="1"/>
  <c r="O374" i="1"/>
  <c r="J375" i="1"/>
  <c r="K374" i="1"/>
  <c r="N375" i="1" s="1"/>
  <c r="I375" i="1"/>
  <c r="E375" i="1"/>
  <c r="H376" i="1" s="1"/>
  <c r="F375" i="1"/>
  <c r="G375" i="1"/>
  <c r="L369" i="2"/>
  <c r="F370" i="2"/>
  <c r="E371" i="2" s="1"/>
  <c r="E373" i="3" l="1"/>
  <c r="F373" i="3" s="1"/>
  <c r="E376" i="1"/>
  <c r="H377" i="1" s="1"/>
  <c r="J376" i="1"/>
  <c r="F376" i="1"/>
  <c r="G376" i="1"/>
  <c r="K375" i="1"/>
  <c r="N376" i="1" s="1"/>
  <c r="I376" i="1"/>
  <c r="L375" i="1"/>
  <c r="O375" i="1"/>
  <c r="P375" i="1"/>
  <c r="M375" i="1"/>
  <c r="L370" i="2"/>
  <c r="F371" i="2"/>
  <c r="E372" i="2" s="1"/>
  <c r="E374" i="3" l="1"/>
  <c r="F374" i="3" s="1"/>
  <c r="O376" i="1"/>
  <c r="P376" i="1"/>
  <c r="L376" i="1"/>
  <c r="M376" i="1"/>
  <c r="J377" i="1"/>
  <c r="F377" i="1"/>
  <c r="G377" i="1"/>
  <c r="K376" i="1"/>
  <c r="N377" i="1" s="1"/>
  <c r="I377" i="1"/>
  <c r="E377" i="1"/>
  <c r="H378" i="1" s="1"/>
  <c r="L371" i="2"/>
  <c r="F372" i="2"/>
  <c r="E373" i="2" s="1"/>
  <c r="E375" i="3" l="1"/>
  <c r="F375" i="3" s="1"/>
  <c r="I378" i="1"/>
  <c r="E378" i="1"/>
  <c r="H379" i="1" s="1"/>
  <c r="F378" i="1"/>
  <c r="K377" i="1"/>
  <c r="N378" i="1" s="1"/>
  <c r="J378" i="1"/>
  <c r="G378" i="1"/>
  <c r="P377" i="1"/>
  <c r="L377" i="1"/>
  <c r="M377" i="1"/>
  <c r="O377" i="1"/>
  <c r="L372" i="2"/>
  <c r="F373" i="2"/>
  <c r="E374" i="2" s="1"/>
  <c r="E376" i="3" l="1"/>
  <c r="F376" i="3" s="1"/>
  <c r="O378" i="1"/>
  <c r="M378" i="1"/>
  <c r="P378" i="1"/>
  <c r="L378" i="1"/>
  <c r="J379" i="1"/>
  <c r="F379" i="1"/>
  <c r="G379" i="1"/>
  <c r="K378" i="1"/>
  <c r="N379" i="1" s="1"/>
  <c r="I379" i="1"/>
  <c r="E379" i="1"/>
  <c r="H380" i="1" s="1"/>
  <c r="L373" i="2"/>
  <c r="F374" i="2"/>
  <c r="E375" i="2" s="1"/>
  <c r="E377" i="3" l="1"/>
  <c r="F377" i="3" s="1"/>
  <c r="J380" i="1"/>
  <c r="F380" i="1"/>
  <c r="G380" i="1"/>
  <c r="K379" i="1"/>
  <c r="N380" i="1" s="1"/>
  <c r="E380" i="1"/>
  <c r="H381" i="1" s="1"/>
  <c r="I380" i="1"/>
  <c r="O379" i="1"/>
  <c r="L379" i="1"/>
  <c r="P379" i="1"/>
  <c r="M379" i="1"/>
  <c r="L374" i="2"/>
  <c r="F375" i="2"/>
  <c r="E376" i="2" s="1"/>
  <c r="E378" i="3" l="1"/>
  <c r="F378" i="3" s="1"/>
  <c r="O380" i="1"/>
  <c r="P380" i="1"/>
  <c r="L380" i="1"/>
  <c r="M380" i="1"/>
  <c r="J381" i="1"/>
  <c r="F381" i="1"/>
  <c r="G381" i="1"/>
  <c r="K380" i="1"/>
  <c r="N381" i="1" s="1"/>
  <c r="E381" i="1"/>
  <c r="H382" i="1" s="1"/>
  <c r="I381" i="1"/>
  <c r="L375" i="2"/>
  <c r="F376" i="2"/>
  <c r="E377" i="2" s="1"/>
  <c r="E379" i="3" l="1"/>
  <c r="F379" i="3" s="1"/>
  <c r="J382" i="1"/>
  <c r="F382" i="1"/>
  <c r="G382" i="1"/>
  <c r="K381" i="1"/>
  <c r="N382" i="1" s="1"/>
  <c r="I382" i="1"/>
  <c r="E382" i="1"/>
  <c r="H383" i="1" s="1"/>
  <c r="O381" i="1"/>
  <c r="P381" i="1"/>
  <c r="M381" i="1"/>
  <c r="L381" i="1"/>
  <c r="L376" i="2"/>
  <c r="F377" i="2"/>
  <c r="E378" i="2" s="1"/>
  <c r="E380" i="3" l="1"/>
  <c r="F380" i="3" s="1"/>
  <c r="O382" i="1"/>
  <c r="L382" i="1"/>
  <c r="P382" i="1"/>
  <c r="M382" i="1"/>
  <c r="J383" i="1"/>
  <c r="F383" i="1"/>
  <c r="G383" i="1"/>
  <c r="K382" i="1"/>
  <c r="N383" i="1" s="1"/>
  <c r="E383" i="1"/>
  <c r="H384" i="1" s="1"/>
  <c r="I383" i="1"/>
  <c r="L377" i="2"/>
  <c r="F378" i="2"/>
  <c r="E379" i="2" s="1"/>
  <c r="E381" i="3" l="1"/>
  <c r="F381" i="3" s="1"/>
  <c r="J384" i="1"/>
  <c r="F384" i="1"/>
  <c r="G384" i="1"/>
  <c r="K383" i="1"/>
  <c r="N384" i="1" s="1"/>
  <c r="E384" i="1"/>
  <c r="H385" i="1" s="1"/>
  <c r="I384" i="1"/>
  <c r="O383" i="1"/>
  <c r="L383" i="1"/>
  <c r="M383" i="1"/>
  <c r="P383" i="1"/>
  <c r="L378" i="2"/>
  <c r="F379" i="2"/>
  <c r="E380" i="2" s="1"/>
  <c r="E382" i="3" l="1"/>
  <c r="F382" i="3" s="1"/>
  <c r="O384" i="1"/>
  <c r="L384" i="1"/>
  <c r="P384" i="1"/>
  <c r="M384" i="1"/>
  <c r="J385" i="1"/>
  <c r="F385" i="1"/>
  <c r="G385" i="1"/>
  <c r="K384" i="1"/>
  <c r="N385" i="1" s="1"/>
  <c r="E385" i="1"/>
  <c r="H386" i="1" s="1"/>
  <c r="I385" i="1"/>
  <c r="L379" i="2"/>
  <c r="F380" i="2"/>
  <c r="E381" i="2" s="1"/>
  <c r="E383" i="3" l="1"/>
  <c r="F383" i="3" s="1"/>
  <c r="J386" i="1"/>
  <c r="F386" i="1"/>
  <c r="G386" i="1"/>
  <c r="K385" i="1"/>
  <c r="N386" i="1" s="1"/>
  <c r="I386" i="1"/>
  <c r="E386" i="1"/>
  <c r="H387" i="1" s="1"/>
  <c r="O385" i="1"/>
  <c r="P385" i="1"/>
  <c r="L385" i="1"/>
  <c r="M385" i="1"/>
  <c r="F381" i="2"/>
  <c r="E382" i="2" s="1"/>
  <c r="L380" i="2"/>
  <c r="E384" i="3" l="1"/>
  <c r="F384" i="3" s="1"/>
  <c r="P386" i="1"/>
  <c r="L386" i="1"/>
  <c r="M386" i="1"/>
  <c r="O386" i="1"/>
  <c r="I387" i="1"/>
  <c r="E387" i="1"/>
  <c r="H388" i="1" s="1"/>
  <c r="F387" i="1"/>
  <c r="K386" i="1"/>
  <c r="N387" i="1" s="1"/>
  <c r="J387" i="1"/>
  <c r="G387" i="1"/>
  <c r="L381" i="2"/>
  <c r="F382" i="2"/>
  <c r="E383" i="2" s="1"/>
  <c r="E385" i="3" l="1"/>
  <c r="F385" i="3" s="1"/>
  <c r="O387" i="1"/>
  <c r="P387" i="1"/>
  <c r="L387" i="1"/>
  <c r="M387" i="1"/>
  <c r="J388" i="1"/>
  <c r="F388" i="1"/>
  <c r="G388" i="1"/>
  <c r="K387" i="1"/>
  <c r="N388" i="1" s="1"/>
  <c r="E388" i="1"/>
  <c r="H389" i="1" s="1"/>
  <c r="I388" i="1"/>
  <c r="F383" i="2"/>
  <c r="E384" i="2" s="1"/>
  <c r="L382" i="2"/>
  <c r="E386" i="3" l="1"/>
  <c r="F386" i="3" s="1"/>
  <c r="I389" i="1"/>
  <c r="E389" i="1"/>
  <c r="H390" i="1" s="1"/>
  <c r="K388" i="1"/>
  <c r="N389" i="1" s="1"/>
  <c r="J389" i="1"/>
  <c r="F389" i="1"/>
  <c r="G389" i="1"/>
  <c r="P388" i="1"/>
  <c r="L388" i="1"/>
  <c r="M388" i="1"/>
  <c r="O388" i="1"/>
  <c r="L383" i="2"/>
  <c r="F384" i="2"/>
  <c r="E385" i="2" s="1"/>
  <c r="E387" i="3" l="1"/>
  <c r="F387" i="3" s="1"/>
  <c r="O389" i="1"/>
  <c r="L389" i="1"/>
  <c r="P389" i="1"/>
  <c r="M389" i="1"/>
  <c r="J390" i="1"/>
  <c r="F390" i="1"/>
  <c r="G390" i="1"/>
  <c r="K389" i="1"/>
  <c r="N390" i="1" s="1"/>
  <c r="E390" i="1"/>
  <c r="H391" i="1" s="1"/>
  <c r="I390" i="1"/>
  <c r="L384" i="2"/>
  <c r="F385" i="2"/>
  <c r="E386" i="2" s="1"/>
  <c r="E388" i="3" l="1"/>
  <c r="F388" i="3" s="1"/>
  <c r="I391" i="1"/>
  <c r="E391" i="1"/>
  <c r="H392" i="1" s="1"/>
  <c r="J391" i="1"/>
  <c r="F391" i="1"/>
  <c r="G391" i="1"/>
  <c r="K390" i="1"/>
  <c r="N391" i="1" s="1"/>
  <c r="P390" i="1"/>
  <c r="L390" i="1"/>
  <c r="M390" i="1"/>
  <c r="O390" i="1"/>
  <c r="F386" i="2"/>
  <c r="E387" i="2" s="1"/>
  <c r="L385" i="2"/>
  <c r="E389" i="3" l="1"/>
  <c r="F389" i="3" s="1"/>
  <c r="O391" i="1"/>
  <c r="P391" i="1"/>
  <c r="M391" i="1"/>
  <c r="L391" i="1"/>
  <c r="J392" i="1"/>
  <c r="F392" i="1"/>
  <c r="G392" i="1"/>
  <c r="K391" i="1"/>
  <c r="N392" i="1" s="1"/>
  <c r="E392" i="1"/>
  <c r="H393" i="1" s="1"/>
  <c r="I392" i="1"/>
  <c r="L386" i="2"/>
  <c r="F387" i="2"/>
  <c r="E388" i="2" s="1"/>
  <c r="E390" i="3" l="1"/>
  <c r="F390" i="3" s="1"/>
  <c r="I393" i="1"/>
  <c r="E393" i="1"/>
  <c r="H394" i="1" s="1"/>
  <c r="F393" i="1"/>
  <c r="K392" i="1"/>
  <c r="N393" i="1" s="1"/>
  <c r="J393" i="1"/>
  <c r="G393" i="1"/>
  <c r="P392" i="1"/>
  <c r="L392" i="1"/>
  <c r="M392" i="1"/>
  <c r="O392" i="1"/>
  <c r="F388" i="2"/>
  <c r="E389" i="2" s="1"/>
  <c r="L387" i="2"/>
  <c r="E391" i="3" l="1"/>
  <c r="F391" i="3" s="1"/>
  <c r="O393" i="1"/>
  <c r="P393" i="1"/>
  <c r="L393" i="1"/>
  <c r="M393" i="1"/>
  <c r="J394" i="1"/>
  <c r="F394" i="1"/>
  <c r="G394" i="1"/>
  <c r="K393" i="1"/>
  <c r="N394" i="1" s="1"/>
  <c r="I394" i="1"/>
  <c r="E394" i="1"/>
  <c r="H395" i="1" s="1"/>
  <c r="L388" i="2"/>
  <c r="F389" i="2"/>
  <c r="E390" i="2" s="1"/>
  <c r="E392" i="3" l="1"/>
  <c r="F392" i="3" s="1"/>
  <c r="J395" i="1"/>
  <c r="F395" i="1"/>
  <c r="G395" i="1"/>
  <c r="K394" i="1"/>
  <c r="N395" i="1" s="1"/>
  <c r="I395" i="1"/>
  <c r="E395" i="1"/>
  <c r="H396" i="1" s="1"/>
  <c r="O394" i="1"/>
  <c r="P394" i="1"/>
  <c r="L394" i="1"/>
  <c r="M394" i="1"/>
  <c r="F390" i="2"/>
  <c r="E391" i="2" s="1"/>
  <c r="L389" i="2"/>
  <c r="E393" i="3" l="1"/>
  <c r="F393" i="3" s="1"/>
  <c r="P395" i="1"/>
  <c r="L395" i="1"/>
  <c r="M395" i="1"/>
  <c r="O395" i="1"/>
  <c r="J396" i="1"/>
  <c r="F396" i="1"/>
  <c r="G396" i="1"/>
  <c r="K395" i="1"/>
  <c r="N396" i="1" s="1"/>
  <c r="I396" i="1"/>
  <c r="E396" i="1"/>
  <c r="H397" i="1" s="1"/>
  <c r="L390" i="2"/>
  <c r="F391" i="2"/>
  <c r="E392" i="2" s="1"/>
  <c r="E394" i="3" l="1"/>
  <c r="F394" i="3" s="1"/>
  <c r="O396" i="1"/>
  <c r="P396" i="1"/>
  <c r="L396" i="1"/>
  <c r="M396" i="1"/>
  <c r="J397" i="1"/>
  <c r="F397" i="1"/>
  <c r="G397" i="1"/>
  <c r="K396" i="1"/>
  <c r="N397" i="1" s="1"/>
  <c r="I397" i="1"/>
  <c r="E397" i="1"/>
  <c r="H398" i="1" s="1"/>
  <c r="F392" i="2"/>
  <c r="E393" i="2" s="1"/>
  <c r="L391" i="2"/>
  <c r="E395" i="3" l="1"/>
  <c r="F395" i="3" s="1"/>
  <c r="E398" i="1"/>
  <c r="H399" i="1" s="1"/>
  <c r="J398" i="1"/>
  <c r="F398" i="1"/>
  <c r="G398" i="1"/>
  <c r="K397" i="1"/>
  <c r="N398" i="1" s="1"/>
  <c r="I398" i="1"/>
  <c r="P397" i="1"/>
  <c r="L397" i="1"/>
  <c r="O397" i="1"/>
  <c r="M397" i="1"/>
  <c r="L392" i="2"/>
  <c r="F393" i="2"/>
  <c r="E394" i="2" s="1"/>
  <c r="E396" i="3" l="1"/>
  <c r="F396" i="3" s="1"/>
  <c r="P398" i="1"/>
  <c r="L398" i="1"/>
  <c r="M398" i="1"/>
  <c r="O398" i="1"/>
  <c r="J399" i="1"/>
  <c r="I399" i="1"/>
  <c r="E399" i="1"/>
  <c r="H400" i="1" s="1"/>
  <c r="F399" i="1"/>
  <c r="G399" i="1"/>
  <c r="K398" i="1"/>
  <c r="N399" i="1" s="1"/>
  <c r="F394" i="2"/>
  <c r="E395" i="2" s="1"/>
  <c r="L393" i="2"/>
  <c r="E397" i="3" l="1"/>
  <c r="F397" i="3" s="1"/>
  <c r="O399" i="1"/>
  <c r="P399" i="1"/>
  <c r="L399" i="1"/>
  <c r="M399" i="1"/>
  <c r="J400" i="1"/>
  <c r="F400" i="1"/>
  <c r="K399" i="1"/>
  <c r="N400" i="1" s="1"/>
  <c r="I400" i="1"/>
  <c r="E400" i="1"/>
  <c r="H401" i="1" s="1"/>
  <c r="G400" i="1"/>
  <c r="L394" i="2"/>
  <c r="F395" i="2"/>
  <c r="E396" i="2" s="1"/>
  <c r="E398" i="3" l="1"/>
  <c r="F398" i="3" s="1"/>
  <c r="P400" i="1"/>
  <c r="L400" i="1"/>
  <c r="M400" i="1"/>
  <c r="O400" i="1"/>
  <c r="G401" i="1"/>
  <c r="I401" i="1"/>
  <c r="E401" i="1"/>
  <c r="H402" i="1" s="1"/>
  <c r="J401" i="1"/>
  <c r="F401" i="1"/>
  <c r="K400" i="1"/>
  <c r="N401" i="1" s="1"/>
  <c r="F396" i="2"/>
  <c r="E397" i="2" s="1"/>
  <c r="L395" i="2"/>
  <c r="E399" i="3" l="1"/>
  <c r="F399" i="3" s="1"/>
  <c r="F402" i="1"/>
  <c r="I402" i="1"/>
  <c r="E402" i="1"/>
  <c r="H403" i="1" s="1"/>
  <c r="J402" i="1"/>
  <c r="G402" i="1"/>
  <c r="K401" i="1"/>
  <c r="N402" i="1" s="1"/>
  <c r="O401" i="1"/>
  <c r="P401" i="1"/>
  <c r="L401" i="1"/>
  <c r="M401" i="1"/>
  <c r="L396" i="2"/>
  <c r="F397" i="2"/>
  <c r="E398" i="2" s="1"/>
  <c r="E400" i="3" l="1"/>
  <c r="F400" i="3" s="1"/>
  <c r="O402" i="1"/>
  <c r="P402" i="1"/>
  <c r="L402" i="1"/>
  <c r="M402" i="1"/>
  <c r="F403" i="1"/>
  <c r="I403" i="1"/>
  <c r="E403" i="1"/>
  <c r="H404" i="1" s="1"/>
  <c r="J403" i="1"/>
  <c r="G403" i="1"/>
  <c r="K402" i="1"/>
  <c r="N403" i="1" s="1"/>
  <c r="F398" i="2"/>
  <c r="E399" i="2" s="1"/>
  <c r="L397" i="2"/>
  <c r="E401" i="3" l="1"/>
  <c r="F401" i="3" s="1"/>
  <c r="J404" i="1"/>
  <c r="G404" i="1"/>
  <c r="I404" i="1"/>
  <c r="E404" i="1"/>
  <c r="H405" i="1" s="1"/>
  <c r="F404" i="1"/>
  <c r="K403" i="1"/>
  <c r="N404" i="1" s="1"/>
  <c r="P403" i="1"/>
  <c r="L403" i="1"/>
  <c r="M403" i="1"/>
  <c r="O403" i="1"/>
  <c r="L398" i="2"/>
  <c r="F399" i="2"/>
  <c r="E400" i="2" s="1"/>
  <c r="E402" i="3" l="1"/>
  <c r="F402" i="3" s="1"/>
  <c r="P404" i="1"/>
  <c r="O404" i="1"/>
  <c r="L404" i="1"/>
  <c r="M404" i="1"/>
  <c r="J405" i="1"/>
  <c r="F405" i="1"/>
  <c r="G405" i="1"/>
  <c r="K404" i="1"/>
  <c r="N405" i="1" s="1"/>
  <c r="I405" i="1"/>
  <c r="E405" i="1"/>
  <c r="H406" i="1" s="1"/>
  <c r="F400" i="2"/>
  <c r="E401" i="2" s="1"/>
  <c r="L399" i="2"/>
  <c r="E403" i="3" l="1"/>
  <c r="F403" i="3" s="1"/>
  <c r="E406" i="1"/>
  <c r="H407" i="1" s="1"/>
  <c r="J406" i="1"/>
  <c r="F406" i="1"/>
  <c r="G406" i="1"/>
  <c r="K405" i="1"/>
  <c r="N406" i="1" s="1"/>
  <c r="I406" i="1"/>
  <c r="M405" i="1"/>
  <c r="O405" i="1"/>
  <c r="P405" i="1"/>
  <c r="L405" i="1"/>
  <c r="L400" i="2"/>
  <c r="F401" i="2"/>
  <c r="E402" i="2" s="1"/>
  <c r="E404" i="3" l="1"/>
  <c r="F404" i="3" s="1"/>
  <c r="P406" i="1"/>
  <c r="L406" i="1"/>
  <c r="M406" i="1"/>
  <c r="O406" i="1"/>
  <c r="G407" i="1"/>
  <c r="I407" i="1"/>
  <c r="E407" i="1"/>
  <c r="H408" i="1" s="1"/>
  <c r="J407" i="1"/>
  <c r="F407" i="1"/>
  <c r="K406" i="1"/>
  <c r="N407" i="1" s="1"/>
  <c r="F402" i="2"/>
  <c r="E403" i="2" s="1"/>
  <c r="L401" i="2"/>
  <c r="E405" i="3" l="1"/>
  <c r="F405" i="3" s="1"/>
  <c r="P407" i="1"/>
  <c r="L407" i="1"/>
  <c r="O407" i="1"/>
  <c r="M407" i="1"/>
  <c r="E408" i="1"/>
  <c r="H409" i="1" s="1"/>
  <c r="J408" i="1"/>
  <c r="F408" i="1"/>
  <c r="G408" i="1"/>
  <c r="K407" i="1"/>
  <c r="N408" i="1" s="1"/>
  <c r="I408" i="1"/>
  <c r="L402" i="2"/>
  <c r="F403" i="2"/>
  <c r="E404" i="2" s="1"/>
  <c r="E406" i="3" l="1"/>
  <c r="F406" i="3" s="1"/>
  <c r="L408" i="1"/>
  <c r="O408" i="1"/>
  <c r="P408" i="1"/>
  <c r="M408" i="1"/>
  <c r="J409" i="1"/>
  <c r="F409" i="1"/>
  <c r="G409" i="1"/>
  <c r="K408" i="1"/>
  <c r="N409" i="1" s="1"/>
  <c r="I409" i="1"/>
  <c r="E409" i="1"/>
  <c r="H410" i="1" s="1"/>
  <c r="F404" i="2"/>
  <c r="E405" i="2" s="1"/>
  <c r="L403" i="2"/>
  <c r="E407" i="3" l="1"/>
  <c r="F407" i="3" s="1"/>
  <c r="P409" i="1"/>
  <c r="O409" i="1"/>
  <c r="L409" i="1"/>
  <c r="M409" i="1"/>
  <c r="J410" i="1"/>
  <c r="F410" i="1"/>
  <c r="G410" i="1"/>
  <c r="K409" i="1"/>
  <c r="N410" i="1" s="1"/>
  <c r="I410" i="1"/>
  <c r="E410" i="1"/>
  <c r="H411" i="1" s="1"/>
  <c r="L404" i="2"/>
  <c r="F405" i="2"/>
  <c r="E406" i="2" s="1"/>
  <c r="E408" i="3" l="1"/>
  <c r="F408" i="3" s="1"/>
  <c r="I411" i="1"/>
  <c r="J411" i="1"/>
  <c r="F411" i="1"/>
  <c r="G411" i="1"/>
  <c r="K410" i="1"/>
  <c r="N411" i="1" s="1"/>
  <c r="E411" i="1"/>
  <c r="H412" i="1" s="1"/>
  <c r="P410" i="1"/>
  <c r="M410" i="1"/>
  <c r="O410" i="1"/>
  <c r="L410" i="1"/>
  <c r="F406" i="2"/>
  <c r="E407" i="2" s="1"/>
  <c r="L405" i="2"/>
  <c r="E409" i="3" l="1"/>
  <c r="F409" i="3" s="1"/>
  <c r="E412" i="1"/>
  <c r="H413" i="1" s="1"/>
  <c r="J412" i="1"/>
  <c r="F412" i="1"/>
  <c r="G412" i="1"/>
  <c r="K411" i="1"/>
  <c r="N412" i="1" s="1"/>
  <c r="I412" i="1"/>
  <c r="P411" i="1"/>
  <c r="L411" i="1"/>
  <c r="O411" i="1"/>
  <c r="M411" i="1"/>
  <c r="L406" i="2"/>
  <c r="F407" i="2"/>
  <c r="E408" i="2" s="1"/>
  <c r="E410" i="3" l="1"/>
  <c r="F410" i="3" s="1"/>
  <c r="P412" i="1"/>
  <c r="M412" i="1"/>
  <c r="O412" i="1"/>
  <c r="L412" i="1"/>
  <c r="I413" i="1"/>
  <c r="J413" i="1"/>
  <c r="F413" i="1"/>
  <c r="G413" i="1"/>
  <c r="K412" i="1"/>
  <c r="N413" i="1" s="1"/>
  <c r="E413" i="1"/>
  <c r="H414" i="1" s="1"/>
  <c r="F408" i="2"/>
  <c r="E409" i="2" s="1"/>
  <c r="L407" i="2"/>
  <c r="E411" i="3" l="1"/>
  <c r="F411" i="3" s="1"/>
  <c r="P413" i="1"/>
  <c r="L413" i="1"/>
  <c r="M413" i="1"/>
  <c r="O413" i="1"/>
  <c r="J414" i="1"/>
  <c r="G414" i="1"/>
  <c r="I414" i="1"/>
  <c r="E414" i="1"/>
  <c r="H415" i="1" s="1"/>
  <c r="F414" i="1"/>
  <c r="K413" i="1"/>
  <c r="N414" i="1" s="1"/>
  <c r="L408" i="2"/>
  <c r="F409" i="2"/>
  <c r="E410" i="2" s="1"/>
  <c r="E412" i="3" l="1"/>
  <c r="F412" i="3" s="1"/>
  <c r="P414" i="1"/>
  <c r="L414" i="1"/>
  <c r="M414" i="1"/>
  <c r="O414" i="1"/>
  <c r="F415" i="1"/>
  <c r="K414" i="1"/>
  <c r="N415" i="1" s="1"/>
  <c r="I415" i="1"/>
  <c r="E415" i="1"/>
  <c r="H416" i="1" s="1"/>
  <c r="J415" i="1"/>
  <c r="G415" i="1"/>
  <c r="L409" i="2"/>
  <c r="F410" i="2"/>
  <c r="E411" i="2" s="1"/>
  <c r="E413" i="3" l="1"/>
  <c r="F413" i="3" s="1"/>
  <c r="P415" i="1"/>
  <c r="O415" i="1"/>
  <c r="L415" i="1"/>
  <c r="M415" i="1"/>
  <c r="E416" i="1"/>
  <c r="H417" i="1" s="1"/>
  <c r="J416" i="1"/>
  <c r="F416" i="1"/>
  <c r="G416" i="1"/>
  <c r="K415" i="1"/>
  <c r="N416" i="1" s="1"/>
  <c r="I416" i="1"/>
  <c r="L410" i="2"/>
  <c r="F411" i="2"/>
  <c r="E412" i="2" s="1"/>
  <c r="E414" i="3" l="1"/>
  <c r="F414" i="3" s="1"/>
  <c r="P416" i="1"/>
  <c r="L416" i="1"/>
  <c r="M416" i="1"/>
  <c r="O416" i="1"/>
  <c r="G417" i="1"/>
  <c r="I417" i="1"/>
  <c r="E417" i="1"/>
  <c r="H418" i="1" s="1"/>
  <c r="J417" i="1"/>
  <c r="F417" i="1"/>
  <c r="K416" i="1"/>
  <c r="N417" i="1" s="1"/>
  <c r="F412" i="2"/>
  <c r="E413" i="2" s="1"/>
  <c r="L411" i="2"/>
  <c r="E415" i="3" l="1"/>
  <c r="F415" i="3" s="1"/>
  <c r="O417" i="1"/>
  <c r="P417" i="1"/>
  <c r="L417" i="1"/>
  <c r="M417" i="1"/>
  <c r="K417" i="1"/>
  <c r="N418" i="1" s="1"/>
  <c r="I418" i="1"/>
  <c r="E418" i="1"/>
  <c r="H419" i="1" s="1"/>
  <c r="J418" i="1"/>
  <c r="F418" i="1"/>
  <c r="G418" i="1"/>
  <c r="L412" i="2"/>
  <c r="F413" i="2"/>
  <c r="E414" i="2" s="1"/>
  <c r="E416" i="3" l="1"/>
  <c r="F416" i="3" s="1"/>
  <c r="P418" i="1"/>
  <c r="L418" i="1"/>
  <c r="M418" i="1"/>
  <c r="O418" i="1"/>
  <c r="J419" i="1"/>
  <c r="G419" i="1"/>
  <c r="I419" i="1"/>
  <c r="E419" i="1"/>
  <c r="H420" i="1" s="1"/>
  <c r="F419" i="1"/>
  <c r="K418" i="1"/>
  <c r="N419" i="1" s="1"/>
  <c r="F414" i="2"/>
  <c r="E415" i="2" s="1"/>
  <c r="L413" i="2"/>
  <c r="E417" i="3" l="1"/>
  <c r="F417" i="3" s="1"/>
  <c r="P419" i="1"/>
  <c r="L419" i="1"/>
  <c r="M419" i="1"/>
  <c r="O419" i="1"/>
  <c r="G420" i="1"/>
  <c r="I420" i="1"/>
  <c r="E420" i="1"/>
  <c r="H421" i="1" s="1"/>
  <c r="J420" i="1"/>
  <c r="F420" i="1"/>
  <c r="K419" i="1"/>
  <c r="N420" i="1" s="1"/>
  <c r="L414" i="2"/>
  <c r="F415" i="2"/>
  <c r="E416" i="2" s="1"/>
  <c r="E418" i="3" l="1"/>
  <c r="F418" i="3" s="1"/>
  <c r="P420" i="1"/>
  <c r="L420" i="1"/>
  <c r="M420" i="1"/>
  <c r="O420" i="1"/>
  <c r="J421" i="1"/>
  <c r="G421" i="1"/>
  <c r="I421" i="1"/>
  <c r="E421" i="1"/>
  <c r="H422" i="1" s="1"/>
  <c r="F421" i="1"/>
  <c r="K420" i="1"/>
  <c r="N421" i="1" s="1"/>
  <c r="F416" i="2"/>
  <c r="E417" i="2" s="1"/>
  <c r="L415" i="2"/>
  <c r="E419" i="3" l="1"/>
  <c r="F419" i="3" s="1"/>
  <c r="P421" i="1"/>
  <c r="L421" i="1"/>
  <c r="M421" i="1"/>
  <c r="O421" i="1"/>
  <c r="J422" i="1"/>
  <c r="K421" i="1"/>
  <c r="N422" i="1" s="1"/>
  <c r="I422" i="1"/>
  <c r="E422" i="1"/>
  <c r="H423" i="1" s="1"/>
  <c r="F422" i="1"/>
  <c r="G422" i="1"/>
  <c r="L416" i="2"/>
  <c r="F417" i="2"/>
  <c r="E418" i="2" s="1"/>
  <c r="E420" i="3" l="1"/>
  <c r="F420" i="3" s="1"/>
  <c r="P422" i="1"/>
  <c r="L422" i="1"/>
  <c r="M422" i="1"/>
  <c r="O422" i="1"/>
  <c r="J423" i="1"/>
  <c r="G423" i="1"/>
  <c r="I423" i="1"/>
  <c r="E423" i="1"/>
  <c r="H424" i="1" s="1"/>
  <c r="F423" i="1"/>
  <c r="K422" i="1"/>
  <c r="N423" i="1" s="1"/>
  <c r="L417" i="2"/>
  <c r="F418" i="2"/>
  <c r="E419" i="2" s="1"/>
  <c r="E421" i="3" l="1"/>
  <c r="F421" i="3" s="1"/>
  <c r="P423" i="1"/>
  <c r="L423" i="1"/>
  <c r="M423" i="1"/>
  <c r="O423" i="1"/>
  <c r="J424" i="1"/>
  <c r="G424" i="1"/>
  <c r="I424" i="1"/>
  <c r="E424" i="1"/>
  <c r="H425" i="1" s="1"/>
  <c r="F424" i="1"/>
  <c r="K423" i="1"/>
  <c r="N424" i="1" s="1"/>
  <c r="L418" i="2"/>
  <c r="F419" i="2"/>
  <c r="E420" i="2" s="1"/>
  <c r="E422" i="3" l="1"/>
  <c r="F422" i="3" s="1"/>
  <c r="P424" i="1"/>
  <c r="L424" i="1"/>
  <c r="M424" i="1"/>
  <c r="O424" i="1"/>
  <c r="J425" i="1"/>
  <c r="G425" i="1"/>
  <c r="I425" i="1"/>
  <c r="E425" i="1"/>
  <c r="H426" i="1" s="1"/>
  <c r="F425" i="1"/>
  <c r="K424" i="1"/>
  <c r="N425" i="1" s="1"/>
  <c r="F420" i="2"/>
  <c r="E421" i="2" s="1"/>
  <c r="L419" i="2"/>
  <c r="E423" i="3" l="1"/>
  <c r="F423" i="3" s="1"/>
  <c r="P425" i="1"/>
  <c r="L425" i="1"/>
  <c r="M425" i="1"/>
  <c r="O425" i="1"/>
  <c r="F426" i="1"/>
  <c r="K425" i="1"/>
  <c r="N426" i="1" s="1"/>
  <c r="I426" i="1"/>
  <c r="E426" i="1"/>
  <c r="H427" i="1" s="1"/>
  <c r="J426" i="1"/>
  <c r="G426" i="1"/>
  <c r="L420" i="2"/>
  <c r="F421" i="2"/>
  <c r="E422" i="2" s="1"/>
  <c r="E424" i="3" l="1"/>
  <c r="F424" i="3" s="1"/>
  <c r="J427" i="1"/>
  <c r="K426" i="1"/>
  <c r="N427" i="1" s="1"/>
  <c r="I427" i="1"/>
  <c r="E427" i="1"/>
  <c r="H428" i="1" s="1"/>
  <c r="F427" i="1"/>
  <c r="G427" i="1"/>
  <c r="P426" i="1"/>
  <c r="L426" i="1"/>
  <c r="M426" i="1"/>
  <c r="O426" i="1"/>
  <c r="F422" i="2"/>
  <c r="E423" i="2" s="1"/>
  <c r="L421" i="2"/>
  <c r="E425" i="3" l="1"/>
  <c r="F425" i="3" s="1"/>
  <c r="P427" i="1"/>
  <c r="L427" i="1"/>
  <c r="M427" i="1"/>
  <c r="O427" i="1"/>
  <c r="J428" i="1"/>
  <c r="I428" i="1"/>
  <c r="E428" i="1"/>
  <c r="H429" i="1" s="1"/>
  <c r="F428" i="1"/>
  <c r="G428" i="1"/>
  <c r="K427" i="1"/>
  <c r="N428" i="1" s="1"/>
  <c r="L422" i="2"/>
  <c r="F423" i="2"/>
  <c r="E424" i="2" s="1"/>
  <c r="E426" i="3" l="1"/>
  <c r="F426" i="3" s="1"/>
  <c r="P428" i="1"/>
  <c r="L428" i="1"/>
  <c r="M428" i="1"/>
  <c r="O428" i="1"/>
  <c r="J429" i="1"/>
  <c r="G429" i="1"/>
  <c r="I429" i="1"/>
  <c r="E429" i="1"/>
  <c r="H430" i="1" s="1"/>
  <c r="F429" i="1"/>
  <c r="K428" i="1"/>
  <c r="N429" i="1" s="1"/>
  <c r="F424" i="2"/>
  <c r="E425" i="2" s="1"/>
  <c r="L423" i="2"/>
  <c r="E427" i="3" l="1"/>
  <c r="F427" i="3" s="1"/>
  <c r="P429" i="1"/>
  <c r="L429" i="1"/>
  <c r="M429" i="1"/>
  <c r="O429" i="1"/>
  <c r="G430" i="1"/>
  <c r="I430" i="1"/>
  <c r="E430" i="1"/>
  <c r="H431" i="1" s="1"/>
  <c r="J430" i="1"/>
  <c r="F430" i="1"/>
  <c r="K429" i="1"/>
  <c r="N430" i="1" s="1"/>
  <c r="L424" i="2"/>
  <c r="F425" i="2"/>
  <c r="E426" i="2" s="1"/>
  <c r="E428" i="3" l="1"/>
  <c r="F428" i="3" s="1"/>
  <c r="O430" i="1"/>
  <c r="P430" i="1"/>
  <c r="L430" i="1"/>
  <c r="M430" i="1"/>
  <c r="F431" i="1"/>
  <c r="K430" i="1"/>
  <c r="N431" i="1" s="1"/>
  <c r="I431" i="1"/>
  <c r="E431" i="1"/>
  <c r="H432" i="1" s="1"/>
  <c r="J431" i="1"/>
  <c r="G431" i="1"/>
  <c r="F426" i="2"/>
  <c r="E427" i="2" s="1"/>
  <c r="L425" i="2"/>
  <c r="E429" i="3" l="1"/>
  <c r="F429" i="3" s="1"/>
  <c r="P431" i="1"/>
  <c r="L431" i="1"/>
  <c r="M431" i="1"/>
  <c r="O431" i="1"/>
  <c r="F432" i="1"/>
  <c r="I432" i="1"/>
  <c r="E432" i="1"/>
  <c r="H433" i="1" s="1"/>
  <c r="J432" i="1"/>
  <c r="G432" i="1"/>
  <c r="K431" i="1"/>
  <c r="N432" i="1" s="1"/>
  <c r="F427" i="2"/>
  <c r="E428" i="2" s="1"/>
  <c r="L426" i="2"/>
  <c r="E430" i="3" l="1"/>
  <c r="F430" i="3" s="1"/>
  <c r="P432" i="1"/>
  <c r="L432" i="1"/>
  <c r="M432" i="1"/>
  <c r="O432" i="1"/>
  <c r="J433" i="1"/>
  <c r="K432" i="1"/>
  <c r="N433" i="1" s="1"/>
  <c r="I433" i="1"/>
  <c r="E433" i="1"/>
  <c r="H434" i="1" s="1"/>
  <c r="F433" i="1"/>
  <c r="G433" i="1"/>
  <c r="F428" i="2"/>
  <c r="E429" i="2" s="1"/>
  <c r="L427" i="2"/>
  <c r="E431" i="3" l="1"/>
  <c r="F431" i="3" s="1"/>
  <c r="K433" i="1"/>
  <c r="N434" i="1" s="1"/>
  <c r="I434" i="1"/>
  <c r="E434" i="1"/>
  <c r="H435" i="1" s="1"/>
  <c r="J434" i="1"/>
  <c r="F434" i="1"/>
  <c r="G434" i="1"/>
  <c r="P433" i="1"/>
  <c r="L433" i="1"/>
  <c r="M433" i="1"/>
  <c r="O433" i="1"/>
  <c r="L428" i="2"/>
  <c r="F429" i="2"/>
  <c r="E430" i="2" s="1"/>
  <c r="E432" i="3" l="1"/>
  <c r="F432" i="3" s="1"/>
  <c r="J435" i="1"/>
  <c r="I435" i="1"/>
  <c r="E435" i="1"/>
  <c r="H436" i="1" s="1"/>
  <c r="F435" i="1"/>
  <c r="G435" i="1"/>
  <c r="K434" i="1"/>
  <c r="N435" i="1" s="1"/>
  <c r="P434" i="1"/>
  <c r="L434" i="1"/>
  <c r="M434" i="1"/>
  <c r="O434" i="1"/>
  <c r="F430" i="2"/>
  <c r="E431" i="2" s="1"/>
  <c r="L429" i="2"/>
  <c r="E433" i="3" l="1"/>
  <c r="F433" i="3" s="1"/>
  <c r="P435" i="1"/>
  <c r="L435" i="1"/>
  <c r="M435" i="1"/>
  <c r="O435" i="1"/>
  <c r="F436" i="1"/>
  <c r="I436" i="1"/>
  <c r="E436" i="1"/>
  <c r="H437" i="1" s="1"/>
  <c r="J436" i="1"/>
  <c r="G436" i="1"/>
  <c r="K435" i="1"/>
  <c r="N436" i="1" s="1"/>
  <c r="L430" i="2"/>
  <c r="F431" i="2"/>
  <c r="E432" i="2" s="1"/>
  <c r="E434" i="3" l="1"/>
  <c r="F434" i="3" s="1"/>
  <c r="P436" i="1"/>
  <c r="L436" i="1"/>
  <c r="M436" i="1"/>
  <c r="O436" i="1"/>
  <c r="J437" i="1"/>
  <c r="G437" i="1"/>
  <c r="I437" i="1"/>
  <c r="E437" i="1"/>
  <c r="H438" i="1" s="1"/>
  <c r="F437" i="1"/>
  <c r="K436" i="1"/>
  <c r="N437" i="1" s="1"/>
  <c r="F432" i="2"/>
  <c r="E433" i="2" s="1"/>
  <c r="L431" i="2"/>
  <c r="E435" i="3" l="1"/>
  <c r="F435" i="3" s="1"/>
  <c r="O437" i="1"/>
  <c r="M437" i="1"/>
  <c r="P437" i="1"/>
  <c r="L437" i="1"/>
  <c r="J438" i="1"/>
  <c r="F438" i="1"/>
  <c r="G438" i="1"/>
  <c r="K437" i="1"/>
  <c r="N438" i="1" s="1"/>
  <c r="I438" i="1"/>
  <c r="E438" i="1"/>
  <c r="H439" i="1" s="1"/>
  <c r="L432" i="2"/>
  <c r="F433" i="2"/>
  <c r="E434" i="2" s="1"/>
  <c r="E436" i="3" l="1"/>
  <c r="F436" i="3" s="1"/>
  <c r="F439" i="1"/>
  <c r="K438" i="1"/>
  <c r="N439" i="1" s="1"/>
  <c r="I439" i="1"/>
  <c r="E439" i="1"/>
  <c r="H440" i="1" s="1"/>
  <c r="J439" i="1"/>
  <c r="G439" i="1"/>
  <c r="P438" i="1"/>
  <c r="L438" i="1"/>
  <c r="M438" i="1"/>
  <c r="O438" i="1"/>
  <c r="L433" i="2"/>
  <c r="F434" i="2"/>
  <c r="E435" i="2" s="1"/>
  <c r="E437" i="3" l="1"/>
  <c r="F437" i="3" s="1"/>
  <c r="P439" i="1"/>
  <c r="L439" i="1"/>
  <c r="M439" i="1"/>
  <c r="O439" i="1"/>
  <c r="G440" i="1"/>
  <c r="I440" i="1"/>
  <c r="E440" i="1"/>
  <c r="H441" i="1" s="1"/>
  <c r="J440" i="1"/>
  <c r="F440" i="1"/>
  <c r="K439" i="1"/>
  <c r="N440" i="1" s="1"/>
  <c r="L434" i="2"/>
  <c r="F435" i="2"/>
  <c r="E436" i="2" s="1"/>
  <c r="E438" i="3" l="1"/>
  <c r="F438" i="3" s="1"/>
  <c r="P440" i="1"/>
  <c r="M440" i="1"/>
  <c r="O440" i="1"/>
  <c r="L440" i="1"/>
  <c r="I441" i="1"/>
  <c r="J441" i="1"/>
  <c r="F441" i="1"/>
  <c r="G441" i="1"/>
  <c r="K440" i="1"/>
  <c r="N441" i="1" s="1"/>
  <c r="E441" i="1"/>
  <c r="H442" i="1" s="1"/>
  <c r="L435" i="2"/>
  <c r="F436" i="2"/>
  <c r="E437" i="2" s="1"/>
  <c r="E439" i="3" l="1"/>
  <c r="F439" i="3" s="1"/>
  <c r="G442" i="1"/>
  <c r="I442" i="1"/>
  <c r="E442" i="1"/>
  <c r="H443" i="1" s="1"/>
  <c r="J442" i="1"/>
  <c r="F442" i="1"/>
  <c r="K441" i="1"/>
  <c r="N442" i="1" s="1"/>
  <c r="P441" i="1"/>
  <c r="L441" i="1"/>
  <c r="M441" i="1"/>
  <c r="O441" i="1"/>
  <c r="F437" i="2"/>
  <c r="E438" i="2" s="1"/>
  <c r="L436" i="2"/>
  <c r="E440" i="3" l="1"/>
  <c r="F440" i="3" s="1"/>
  <c r="P442" i="1"/>
  <c r="M442" i="1"/>
  <c r="O442" i="1"/>
  <c r="L442" i="1"/>
  <c r="E443" i="1"/>
  <c r="H444" i="1" s="1"/>
  <c r="J443" i="1"/>
  <c r="F443" i="1"/>
  <c r="G443" i="1"/>
  <c r="K442" i="1"/>
  <c r="N443" i="1" s="1"/>
  <c r="I443" i="1"/>
  <c r="F438" i="2"/>
  <c r="E439" i="2" s="1"/>
  <c r="L437" i="2"/>
  <c r="E441" i="3" l="1"/>
  <c r="F441" i="3" s="1"/>
  <c r="P443" i="1"/>
  <c r="L443" i="1"/>
  <c r="M443" i="1"/>
  <c r="O443" i="1"/>
  <c r="J444" i="1"/>
  <c r="G444" i="1"/>
  <c r="I444" i="1"/>
  <c r="E444" i="1"/>
  <c r="H445" i="1" s="1"/>
  <c r="F444" i="1"/>
  <c r="K443" i="1"/>
  <c r="N444" i="1" s="1"/>
  <c r="L438" i="2"/>
  <c r="F439" i="2"/>
  <c r="E440" i="2" s="1"/>
  <c r="E442" i="3" l="1"/>
  <c r="F442" i="3" s="1"/>
  <c r="O444" i="1"/>
  <c r="P444" i="1"/>
  <c r="L444" i="1"/>
  <c r="M444" i="1"/>
  <c r="G445" i="1"/>
  <c r="I445" i="1"/>
  <c r="E445" i="1"/>
  <c r="H446" i="1" s="1"/>
  <c r="J445" i="1"/>
  <c r="F445" i="1"/>
  <c r="K444" i="1"/>
  <c r="N445" i="1" s="1"/>
  <c r="L439" i="2"/>
  <c r="F440" i="2"/>
  <c r="E441" i="2" s="1"/>
  <c r="E443" i="3" l="1"/>
  <c r="F443" i="3" s="1"/>
  <c r="O445" i="1"/>
  <c r="P445" i="1"/>
  <c r="L445" i="1"/>
  <c r="M445" i="1"/>
  <c r="F446" i="1"/>
  <c r="K445" i="1"/>
  <c r="N446" i="1" s="1"/>
  <c r="I446" i="1"/>
  <c r="E446" i="1"/>
  <c r="H447" i="1" s="1"/>
  <c r="J446" i="1"/>
  <c r="G446" i="1"/>
  <c r="L440" i="2"/>
  <c r="F441" i="2"/>
  <c r="E442" i="2" s="1"/>
  <c r="E444" i="3" l="1"/>
  <c r="F444" i="3" s="1"/>
  <c r="J447" i="1"/>
  <c r="G447" i="1"/>
  <c r="I447" i="1"/>
  <c r="E447" i="1"/>
  <c r="H448" i="1" s="1"/>
  <c r="F447" i="1"/>
  <c r="K446" i="1"/>
  <c r="N447" i="1" s="1"/>
  <c r="P446" i="1"/>
  <c r="L446" i="1"/>
  <c r="M446" i="1"/>
  <c r="O446" i="1"/>
  <c r="L441" i="2"/>
  <c r="F442" i="2"/>
  <c r="E443" i="2" s="1"/>
  <c r="E445" i="3" l="1"/>
  <c r="F445" i="3" s="1"/>
  <c r="O447" i="1"/>
  <c r="P447" i="1"/>
  <c r="L447" i="1"/>
  <c r="M447" i="1"/>
  <c r="J448" i="1"/>
  <c r="G448" i="1"/>
  <c r="I448" i="1"/>
  <c r="E448" i="1"/>
  <c r="H449" i="1" s="1"/>
  <c r="F448" i="1"/>
  <c r="K447" i="1"/>
  <c r="N448" i="1" s="1"/>
  <c r="F443" i="2"/>
  <c r="E444" i="2" s="1"/>
  <c r="L442" i="2"/>
  <c r="E446" i="3" l="1"/>
  <c r="F446" i="3" s="1"/>
  <c r="P448" i="1"/>
  <c r="L448" i="1"/>
  <c r="M448" i="1"/>
  <c r="O448" i="1"/>
  <c r="J449" i="1"/>
  <c r="I449" i="1"/>
  <c r="E449" i="1"/>
  <c r="H450" i="1" s="1"/>
  <c r="F449" i="1"/>
  <c r="G449" i="1"/>
  <c r="K448" i="1"/>
  <c r="N449" i="1" s="1"/>
  <c r="L443" i="2"/>
  <c r="F444" i="2"/>
  <c r="E445" i="2" s="1"/>
  <c r="E447" i="3" l="1"/>
  <c r="F447" i="3" s="1"/>
  <c r="O449" i="1"/>
  <c r="P449" i="1"/>
  <c r="L449" i="1"/>
  <c r="M449" i="1"/>
  <c r="J450" i="1"/>
  <c r="K449" i="1"/>
  <c r="N450" i="1" s="1"/>
  <c r="I450" i="1"/>
  <c r="E450" i="1"/>
  <c r="H451" i="1" s="1"/>
  <c r="F450" i="1"/>
  <c r="G450" i="1"/>
  <c r="L444" i="2"/>
  <c r="F445" i="2"/>
  <c r="E446" i="2" s="1"/>
  <c r="E448" i="3" l="1"/>
  <c r="F448" i="3" s="1"/>
  <c r="F451" i="1"/>
  <c r="I451" i="1"/>
  <c r="E451" i="1"/>
  <c r="H452" i="1" s="1"/>
  <c r="J451" i="1"/>
  <c r="G451" i="1"/>
  <c r="K450" i="1"/>
  <c r="N451" i="1" s="1"/>
  <c r="P450" i="1"/>
  <c r="L450" i="1"/>
  <c r="M450" i="1"/>
  <c r="O450" i="1"/>
  <c r="F446" i="2"/>
  <c r="E447" i="2" s="1"/>
  <c r="L445" i="2"/>
  <c r="E449" i="3" l="1"/>
  <c r="F449" i="3" s="1"/>
  <c r="G452" i="1"/>
  <c r="I452" i="1"/>
  <c r="E452" i="1"/>
  <c r="H453" i="1" s="1"/>
  <c r="J452" i="1"/>
  <c r="F452" i="1"/>
  <c r="K451" i="1"/>
  <c r="N452" i="1" s="1"/>
  <c r="O451" i="1"/>
  <c r="P451" i="1"/>
  <c r="L451" i="1"/>
  <c r="M451" i="1"/>
  <c r="F447" i="2"/>
  <c r="E448" i="2" s="1"/>
  <c r="L446" i="2"/>
  <c r="E450" i="3" l="1"/>
  <c r="F450" i="3" s="1"/>
  <c r="M452" i="1"/>
  <c r="O452" i="1"/>
  <c r="P452" i="1"/>
  <c r="L452" i="1"/>
  <c r="J453" i="1"/>
  <c r="F453" i="1"/>
  <c r="G453" i="1"/>
  <c r="K452" i="1"/>
  <c r="N453" i="1" s="1"/>
  <c r="I453" i="1"/>
  <c r="E453" i="1"/>
  <c r="H454" i="1" s="1"/>
  <c r="L447" i="2"/>
  <c r="F448" i="2"/>
  <c r="E449" i="2" s="1"/>
  <c r="E451" i="3" l="1"/>
  <c r="F451" i="3" s="1"/>
  <c r="I454" i="1"/>
  <c r="J454" i="1"/>
  <c r="F454" i="1"/>
  <c r="G454" i="1"/>
  <c r="K453" i="1"/>
  <c r="N454" i="1" s="1"/>
  <c r="E454" i="1"/>
  <c r="H455" i="1" s="1"/>
  <c r="P453" i="1"/>
  <c r="M453" i="1"/>
  <c r="O453" i="1"/>
  <c r="L453" i="1"/>
  <c r="L448" i="2"/>
  <c r="F449" i="2"/>
  <c r="E450" i="2" s="1"/>
  <c r="E452" i="3" l="1"/>
  <c r="F452" i="3" s="1"/>
  <c r="I455" i="1"/>
  <c r="J455" i="1"/>
  <c r="F455" i="1"/>
  <c r="G455" i="1"/>
  <c r="K454" i="1"/>
  <c r="N455" i="1" s="1"/>
  <c r="E455" i="1"/>
  <c r="H456" i="1" s="1"/>
  <c r="O454" i="1"/>
  <c r="P454" i="1"/>
  <c r="L454" i="1"/>
  <c r="M454" i="1"/>
  <c r="L449" i="2"/>
  <c r="F450" i="2"/>
  <c r="E451" i="2" s="1"/>
  <c r="E453" i="3" l="1"/>
  <c r="F453" i="3" s="1"/>
  <c r="E454" i="3" s="1"/>
  <c r="E456" i="1"/>
  <c r="H457" i="1" s="1"/>
  <c r="J456" i="1"/>
  <c r="F456" i="1"/>
  <c r="G456" i="1"/>
  <c r="K455" i="1"/>
  <c r="N456" i="1" s="1"/>
  <c r="I456" i="1"/>
  <c r="L455" i="1"/>
  <c r="O455" i="1"/>
  <c r="P455" i="1"/>
  <c r="M455" i="1"/>
  <c r="F451" i="2"/>
  <c r="E452" i="2" s="1"/>
  <c r="L450" i="2"/>
  <c r="P456" i="1" l="1"/>
  <c r="L456" i="1"/>
  <c r="O456" i="1"/>
  <c r="M456" i="1"/>
  <c r="E457" i="1"/>
  <c r="H458" i="1" s="1"/>
  <c r="J457" i="1"/>
  <c r="F457" i="1"/>
  <c r="G457" i="1"/>
  <c r="K456" i="1"/>
  <c r="N457" i="1" s="1"/>
  <c r="I457" i="1"/>
  <c r="L451" i="2"/>
  <c r="F452" i="2"/>
  <c r="E453" i="2" s="1"/>
  <c r="O457" i="1" l="1"/>
  <c r="P457" i="1"/>
  <c r="L457" i="1"/>
  <c r="M457" i="1"/>
  <c r="J458" i="1"/>
  <c r="F458" i="1"/>
  <c r="G458" i="1"/>
  <c r="K457" i="1"/>
  <c r="N458" i="1" s="1"/>
  <c r="I458" i="1"/>
  <c r="E458" i="1"/>
  <c r="H459" i="1" s="1"/>
  <c r="L452" i="2"/>
  <c r="F453" i="2"/>
  <c r="E454" i="2" s="1"/>
  <c r="I459" i="1" l="1"/>
  <c r="J459" i="1"/>
  <c r="F459" i="1"/>
  <c r="G459" i="1"/>
  <c r="K458" i="1"/>
  <c r="N459" i="1" s="1"/>
  <c r="E459" i="1"/>
  <c r="H460" i="1" s="1"/>
  <c r="L458" i="1"/>
  <c r="O458" i="1"/>
  <c r="P458" i="1"/>
  <c r="M458" i="1"/>
  <c r="L453" i="2"/>
  <c r="F454" i="2"/>
  <c r="E455" i="2" s="1"/>
  <c r="K459" i="1" l="1"/>
  <c r="N460" i="1" s="1"/>
  <c r="I460" i="1"/>
  <c r="E460" i="1"/>
  <c r="H461" i="1" s="1"/>
  <c r="J460" i="1"/>
  <c r="F460" i="1"/>
  <c r="G460" i="1"/>
  <c r="P459" i="1"/>
  <c r="L459" i="1"/>
  <c r="M459" i="1"/>
  <c r="O459" i="1"/>
  <c r="L454" i="2"/>
  <c r="F455" i="2"/>
  <c r="E456" i="2" s="1"/>
  <c r="E461" i="1" l="1"/>
  <c r="H462" i="1" s="1"/>
  <c r="J461" i="1"/>
  <c r="F461" i="1"/>
  <c r="G461" i="1"/>
  <c r="K460" i="1"/>
  <c r="N461" i="1" s="1"/>
  <c r="I461" i="1"/>
  <c r="P460" i="1"/>
  <c r="L460" i="1"/>
  <c r="O460" i="1"/>
  <c r="M460" i="1"/>
  <c r="L455" i="2"/>
  <c r="F456" i="2"/>
  <c r="E457" i="2" s="1"/>
  <c r="M461" i="1" l="1"/>
  <c r="O461" i="1"/>
  <c r="P461" i="1"/>
  <c r="L461" i="1"/>
  <c r="E462" i="1"/>
  <c r="H463" i="1" s="1"/>
  <c r="J462" i="1"/>
  <c r="F462" i="1"/>
  <c r="G462" i="1"/>
  <c r="K461" i="1"/>
  <c r="N462" i="1" s="1"/>
  <c r="I462" i="1"/>
  <c r="F457" i="2"/>
  <c r="E458" i="2" s="1"/>
  <c r="L456" i="2"/>
  <c r="P462" i="1" l="1"/>
  <c r="M462" i="1"/>
  <c r="O462" i="1"/>
  <c r="L462" i="1"/>
  <c r="I463" i="1"/>
  <c r="J463" i="1"/>
  <c r="F463" i="1"/>
  <c r="G463" i="1"/>
  <c r="K462" i="1"/>
  <c r="N463" i="1" s="1"/>
  <c r="E463" i="1"/>
  <c r="H464" i="1" s="1"/>
  <c r="L457" i="2"/>
  <c r="F458" i="2"/>
  <c r="E459" i="2" s="1"/>
  <c r="I464" i="1" l="1"/>
  <c r="J464" i="1"/>
  <c r="F464" i="1"/>
  <c r="G464" i="1"/>
  <c r="K463" i="1"/>
  <c r="N464" i="1" s="1"/>
  <c r="E464" i="1"/>
  <c r="H465" i="1" s="1"/>
  <c r="P463" i="1"/>
  <c r="M463" i="1"/>
  <c r="O463" i="1"/>
  <c r="L463" i="1"/>
  <c r="L458" i="2"/>
  <c r="F459" i="2"/>
  <c r="E460" i="2" s="1"/>
  <c r="J465" i="1" l="1"/>
  <c r="F465" i="1"/>
  <c r="K464" i="1"/>
  <c r="N465" i="1" s="1"/>
  <c r="I465" i="1"/>
  <c r="E465" i="1"/>
  <c r="H466" i="1" s="1"/>
  <c r="G465" i="1"/>
  <c r="O464" i="1"/>
  <c r="P464" i="1"/>
  <c r="L464" i="1"/>
  <c r="M464" i="1"/>
  <c r="L459" i="2"/>
  <c r="F460" i="2"/>
  <c r="E461" i="2" s="1"/>
  <c r="P465" i="1" l="1"/>
  <c r="L465" i="1"/>
  <c r="O465" i="1"/>
  <c r="M465" i="1"/>
  <c r="E466" i="1"/>
  <c r="H467" i="1" s="1"/>
  <c r="J466" i="1"/>
  <c r="F466" i="1"/>
  <c r="G466" i="1"/>
  <c r="K465" i="1"/>
  <c r="N466" i="1" s="1"/>
  <c r="I466" i="1"/>
  <c r="L460" i="2"/>
  <c r="F461" i="2"/>
  <c r="E462" i="2" s="1"/>
  <c r="P466" i="1" l="1"/>
  <c r="L466" i="1"/>
  <c r="M466" i="1"/>
  <c r="O466" i="1"/>
  <c r="J467" i="1"/>
  <c r="G467" i="1"/>
  <c r="I467" i="1"/>
  <c r="E467" i="1"/>
  <c r="H468" i="1" s="1"/>
  <c r="F467" i="1"/>
  <c r="K466" i="1"/>
  <c r="N467" i="1" s="1"/>
  <c r="L461" i="2"/>
  <c r="F462" i="2"/>
  <c r="E463" i="2" s="1"/>
  <c r="P467" i="1" l="1"/>
  <c r="O467" i="1"/>
  <c r="L467" i="1"/>
  <c r="M467" i="1"/>
  <c r="E468" i="1"/>
  <c r="H469" i="1" s="1"/>
  <c r="J468" i="1"/>
  <c r="F468" i="1"/>
  <c r="G468" i="1"/>
  <c r="K467" i="1"/>
  <c r="N468" i="1" s="1"/>
  <c r="I468" i="1"/>
  <c r="F463" i="2"/>
  <c r="E464" i="2" s="1"/>
  <c r="L462" i="2"/>
  <c r="P468" i="1" l="1"/>
  <c r="L468" i="1"/>
  <c r="M468" i="1"/>
  <c r="O468" i="1"/>
  <c r="J469" i="1"/>
  <c r="G469" i="1"/>
  <c r="I469" i="1"/>
  <c r="E469" i="1"/>
  <c r="H470" i="1" s="1"/>
  <c r="F469" i="1"/>
  <c r="K468" i="1"/>
  <c r="N469" i="1" s="1"/>
  <c r="L463" i="2"/>
  <c r="F464" i="2"/>
  <c r="L464" i="2" s="1"/>
  <c r="P469" i="1" l="1"/>
  <c r="L469" i="1"/>
  <c r="M469" i="1"/>
  <c r="O469" i="1"/>
  <c r="J470" i="1"/>
  <c r="I470" i="1"/>
  <c r="E470" i="1"/>
  <c r="H471" i="1" s="1"/>
  <c r="F470" i="1"/>
  <c r="G470" i="1"/>
  <c r="K469" i="1"/>
  <c r="N470" i="1" s="1"/>
  <c r="P470" i="1" l="1"/>
  <c r="L470" i="1"/>
  <c r="M470" i="1"/>
  <c r="O470" i="1"/>
  <c r="I471" i="1"/>
  <c r="J471" i="1"/>
  <c r="F471" i="1"/>
  <c r="G471" i="1"/>
  <c r="K470" i="1"/>
  <c r="N471" i="1" s="1"/>
  <c r="E471" i="1"/>
  <c r="H472" i="1" s="1"/>
  <c r="E472" i="1" l="1"/>
  <c r="H473" i="1" s="1"/>
  <c r="J472" i="1"/>
  <c r="F472" i="1"/>
  <c r="G472" i="1"/>
  <c r="K471" i="1"/>
  <c r="N472" i="1" s="1"/>
  <c r="I472" i="1"/>
  <c r="O471" i="1"/>
  <c r="P471" i="1"/>
  <c r="L471" i="1"/>
  <c r="M471" i="1"/>
  <c r="P472" i="1" l="1"/>
  <c r="O472" i="1"/>
  <c r="L472" i="1"/>
  <c r="M472" i="1"/>
  <c r="E473" i="1"/>
  <c r="H474" i="1" s="1"/>
  <c r="J473" i="1"/>
  <c r="F473" i="1"/>
  <c r="G473" i="1"/>
  <c r="K472" i="1"/>
  <c r="N473" i="1" s="1"/>
  <c r="I473" i="1"/>
  <c r="O473" i="1" l="1"/>
  <c r="P473" i="1"/>
  <c r="L473" i="1"/>
  <c r="M473" i="1"/>
  <c r="I474" i="1"/>
  <c r="J474" i="1"/>
  <c r="F474" i="1"/>
  <c r="G474" i="1"/>
  <c r="K473" i="1"/>
  <c r="N474" i="1" s="1"/>
  <c r="E474" i="1"/>
  <c r="H475" i="1" s="1"/>
  <c r="I475" i="1" l="1"/>
  <c r="J475" i="1"/>
  <c r="F475" i="1"/>
  <c r="G475" i="1"/>
  <c r="K474" i="1"/>
  <c r="N475" i="1" s="1"/>
  <c r="E475" i="1"/>
  <c r="H476" i="1" s="1"/>
  <c r="P474" i="1"/>
  <c r="M474" i="1"/>
  <c r="O474" i="1"/>
  <c r="L474" i="1"/>
  <c r="I476" i="1" l="1"/>
  <c r="J476" i="1"/>
  <c r="F476" i="1"/>
  <c r="G476" i="1"/>
  <c r="K475" i="1"/>
  <c r="N476" i="1" s="1"/>
  <c r="E476" i="1"/>
  <c r="H477" i="1" s="1"/>
  <c r="P475" i="1"/>
  <c r="M475" i="1"/>
  <c r="O475" i="1"/>
  <c r="L475" i="1"/>
  <c r="F477" i="1" l="1"/>
  <c r="J477" i="1"/>
  <c r="I477" i="1"/>
  <c r="G477" i="1"/>
  <c r="K476" i="1"/>
  <c r="N477" i="1" s="1"/>
  <c r="E477" i="1"/>
  <c r="H478" i="1" s="1"/>
  <c r="O476" i="1"/>
  <c r="P476" i="1"/>
  <c r="L476" i="1"/>
  <c r="M476" i="1"/>
  <c r="I478" i="1" l="1"/>
  <c r="J478" i="1"/>
  <c r="F478" i="1"/>
  <c r="E478" i="1"/>
  <c r="H479" i="1" s="1"/>
  <c r="K477" i="1"/>
  <c r="N478" i="1" s="1"/>
  <c r="G478" i="1"/>
  <c r="P477" i="1"/>
  <c r="O477" i="1"/>
  <c r="M477" i="1"/>
  <c r="L477" i="1"/>
  <c r="G479" i="1" l="1"/>
  <c r="J479" i="1"/>
  <c r="F479" i="1"/>
  <c r="E479" i="1"/>
  <c r="H480" i="1" s="1"/>
  <c r="K478" i="1"/>
  <c r="N479" i="1" s="1"/>
  <c r="I479" i="1"/>
  <c r="L478" i="1"/>
  <c r="M478" i="1"/>
  <c r="P478" i="1"/>
  <c r="O478" i="1"/>
  <c r="I480" i="1" l="1"/>
  <c r="J480" i="1"/>
  <c r="F480" i="1"/>
  <c r="E480" i="1"/>
  <c r="H481" i="1" s="1"/>
  <c r="K479" i="1"/>
  <c r="N480" i="1" s="1"/>
  <c r="G480" i="1"/>
  <c r="M479" i="1"/>
  <c r="P479" i="1"/>
  <c r="L479" i="1"/>
  <c r="O479" i="1"/>
  <c r="I481" i="1" l="1"/>
  <c r="J481" i="1"/>
  <c r="F481" i="1"/>
  <c r="E481" i="1"/>
  <c r="H482" i="1" s="1"/>
  <c r="K480" i="1"/>
  <c r="N481" i="1" s="1"/>
  <c r="G481" i="1"/>
  <c r="M480" i="1"/>
  <c r="P480" i="1"/>
  <c r="L480" i="1"/>
  <c r="O480" i="1"/>
  <c r="G482" i="1" l="1"/>
  <c r="J482" i="1"/>
  <c r="F482" i="1"/>
  <c r="E482" i="1"/>
  <c r="H483" i="1" s="1"/>
  <c r="K481" i="1"/>
  <c r="N482" i="1" s="1"/>
  <c r="I482" i="1"/>
  <c r="M481" i="1"/>
  <c r="P481" i="1"/>
  <c r="L481" i="1"/>
  <c r="O481" i="1"/>
  <c r="I483" i="1" l="1"/>
  <c r="J483" i="1"/>
  <c r="F483" i="1"/>
  <c r="E483" i="1"/>
  <c r="H484" i="1" s="1"/>
  <c r="K482" i="1"/>
  <c r="N483" i="1" s="1"/>
  <c r="G483" i="1"/>
  <c r="M482" i="1"/>
  <c r="P482" i="1"/>
  <c r="L482" i="1"/>
  <c r="O482" i="1"/>
  <c r="M483" i="1" l="1"/>
  <c r="P483" i="1"/>
  <c r="L483" i="1"/>
  <c r="O483" i="1"/>
  <c r="J484" i="1"/>
  <c r="F484" i="1"/>
  <c r="E484" i="1"/>
  <c r="H485" i="1" s="1"/>
  <c r="K483" i="1"/>
  <c r="N484" i="1" s="1"/>
  <c r="I484" i="1"/>
  <c r="G484" i="1"/>
  <c r="P484" i="1" l="1"/>
  <c r="L484" i="1"/>
  <c r="O484" i="1"/>
  <c r="M484" i="1"/>
  <c r="I485" i="1"/>
  <c r="J485" i="1"/>
  <c r="F485" i="1"/>
  <c r="E485" i="1"/>
  <c r="H486" i="1" s="1"/>
  <c r="K484" i="1"/>
  <c r="N485" i="1" s="1"/>
  <c r="G485" i="1"/>
  <c r="G486" i="1" l="1"/>
  <c r="J486" i="1"/>
  <c r="F486" i="1"/>
  <c r="E486" i="1"/>
  <c r="H487" i="1" s="1"/>
  <c r="K485" i="1"/>
  <c r="N486" i="1" s="1"/>
  <c r="I486" i="1"/>
  <c r="M485" i="1"/>
  <c r="P485" i="1"/>
  <c r="L485" i="1"/>
  <c r="O485" i="1"/>
  <c r="P486" i="1" l="1"/>
  <c r="L486" i="1"/>
  <c r="O486" i="1"/>
  <c r="M486" i="1"/>
  <c r="I487" i="1"/>
  <c r="J487" i="1"/>
  <c r="F487" i="1"/>
  <c r="E487" i="1"/>
  <c r="H488" i="1" s="1"/>
  <c r="K486" i="1"/>
  <c r="N487" i="1" s="1"/>
  <c r="G487" i="1"/>
  <c r="M487" i="1" l="1"/>
  <c r="P487" i="1"/>
  <c r="L487" i="1"/>
  <c r="O487" i="1"/>
  <c r="J488" i="1"/>
  <c r="F488" i="1"/>
  <c r="E488" i="1"/>
  <c r="H489" i="1" s="1"/>
  <c r="K487" i="1"/>
  <c r="N488" i="1" s="1"/>
  <c r="I488" i="1"/>
  <c r="G488" i="1"/>
  <c r="I489" i="1" l="1"/>
  <c r="G489" i="1"/>
  <c r="J489" i="1"/>
  <c r="F489" i="1"/>
  <c r="E489" i="1"/>
  <c r="H490" i="1" s="1"/>
  <c r="K488" i="1"/>
  <c r="N489" i="1" s="1"/>
  <c r="P488" i="1"/>
  <c r="L488" i="1"/>
  <c r="O488" i="1"/>
  <c r="M488" i="1"/>
  <c r="I490" i="1" l="1"/>
  <c r="G490" i="1"/>
  <c r="J490" i="1"/>
  <c r="F490" i="1"/>
  <c r="E490" i="1"/>
  <c r="H491" i="1" s="1"/>
  <c r="K489" i="1"/>
  <c r="N490" i="1" s="1"/>
  <c r="P489" i="1"/>
  <c r="L489" i="1"/>
  <c r="O489" i="1"/>
  <c r="M489" i="1"/>
  <c r="I491" i="1" l="1"/>
  <c r="G491" i="1"/>
  <c r="J491" i="1"/>
  <c r="F491" i="1"/>
  <c r="E491" i="1"/>
  <c r="H492" i="1" s="1"/>
  <c r="K490" i="1"/>
  <c r="N491" i="1" s="1"/>
  <c r="P490" i="1"/>
  <c r="L490" i="1"/>
  <c r="O490" i="1"/>
  <c r="M490" i="1"/>
  <c r="I492" i="1" l="1"/>
  <c r="G492" i="1"/>
  <c r="J492" i="1"/>
  <c r="F492" i="1"/>
  <c r="E492" i="1"/>
  <c r="H493" i="1" s="1"/>
  <c r="K491" i="1"/>
  <c r="N492" i="1" s="1"/>
  <c r="P491" i="1"/>
  <c r="L491" i="1"/>
  <c r="O491" i="1"/>
  <c r="M491" i="1"/>
  <c r="I493" i="1" l="1"/>
  <c r="G493" i="1"/>
  <c r="J493" i="1"/>
  <c r="F493" i="1"/>
  <c r="E493" i="1"/>
  <c r="H494" i="1" s="1"/>
  <c r="K492" i="1"/>
  <c r="N493" i="1" s="1"/>
  <c r="P492" i="1"/>
  <c r="L492" i="1"/>
  <c r="O492" i="1"/>
  <c r="M492" i="1"/>
  <c r="I494" i="1" l="1"/>
  <c r="G494" i="1"/>
  <c r="J494" i="1"/>
  <c r="F494" i="1"/>
  <c r="E494" i="1"/>
  <c r="H495" i="1" s="1"/>
  <c r="K493" i="1"/>
  <c r="N494" i="1" s="1"/>
  <c r="P493" i="1"/>
  <c r="L493" i="1"/>
  <c r="O493" i="1"/>
  <c r="M493" i="1"/>
  <c r="I495" i="1" l="1"/>
  <c r="G495" i="1"/>
  <c r="J495" i="1"/>
  <c r="F495" i="1"/>
  <c r="E495" i="1"/>
  <c r="H496" i="1" s="1"/>
  <c r="K494" i="1"/>
  <c r="N495" i="1" s="1"/>
  <c r="P494" i="1"/>
  <c r="L494" i="1"/>
  <c r="O494" i="1"/>
  <c r="M494" i="1"/>
  <c r="I496" i="1" l="1"/>
  <c r="G496" i="1"/>
  <c r="J496" i="1"/>
  <c r="F496" i="1"/>
  <c r="E496" i="1"/>
  <c r="H497" i="1" s="1"/>
  <c r="K495" i="1"/>
  <c r="N496" i="1" s="1"/>
  <c r="P495" i="1"/>
  <c r="L495" i="1"/>
  <c r="O495" i="1"/>
  <c r="M495" i="1"/>
  <c r="I497" i="1" l="1"/>
  <c r="G497" i="1"/>
  <c r="J497" i="1"/>
  <c r="F497" i="1"/>
  <c r="E497" i="1"/>
  <c r="H498" i="1" s="1"/>
  <c r="K496" i="1"/>
  <c r="N497" i="1" s="1"/>
  <c r="P496" i="1"/>
  <c r="L496" i="1"/>
  <c r="O496" i="1"/>
  <c r="M496" i="1"/>
  <c r="I498" i="1" l="1"/>
  <c r="G498" i="1"/>
  <c r="J498" i="1"/>
  <c r="F498" i="1"/>
  <c r="E498" i="1"/>
  <c r="H499" i="1" s="1"/>
  <c r="K497" i="1"/>
  <c r="N498" i="1" s="1"/>
  <c r="P497" i="1"/>
  <c r="L497" i="1"/>
  <c r="O497" i="1"/>
  <c r="M497" i="1"/>
  <c r="I499" i="1" l="1"/>
  <c r="G499" i="1"/>
  <c r="J499" i="1"/>
  <c r="F499" i="1"/>
  <c r="E499" i="1"/>
  <c r="H500" i="1" s="1"/>
  <c r="K498" i="1"/>
  <c r="N499" i="1" s="1"/>
  <c r="P498" i="1"/>
  <c r="L498" i="1"/>
  <c r="O498" i="1"/>
  <c r="M498" i="1"/>
  <c r="I500" i="1" l="1"/>
  <c r="G500" i="1"/>
  <c r="J500" i="1"/>
  <c r="F500" i="1"/>
  <c r="E500" i="1"/>
  <c r="H501" i="1" s="1"/>
  <c r="K499" i="1"/>
  <c r="N500" i="1" s="1"/>
  <c r="P499" i="1"/>
  <c r="L499" i="1"/>
  <c r="O499" i="1"/>
  <c r="M499" i="1"/>
  <c r="I501" i="1" l="1"/>
  <c r="G501" i="1"/>
  <c r="J501" i="1"/>
  <c r="F501" i="1"/>
  <c r="E501" i="1"/>
  <c r="H502" i="1" s="1"/>
  <c r="K500" i="1"/>
  <c r="N501" i="1" s="1"/>
  <c r="P500" i="1"/>
  <c r="L500" i="1"/>
  <c r="O500" i="1"/>
  <c r="M500" i="1"/>
  <c r="I502" i="1" l="1"/>
  <c r="G502" i="1"/>
  <c r="J502" i="1"/>
  <c r="F502" i="1"/>
  <c r="E502" i="1"/>
  <c r="H503" i="1" s="1"/>
  <c r="K501" i="1"/>
  <c r="N502" i="1" s="1"/>
  <c r="P501" i="1"/>
  <c r="L501" i="1"/>
  <c r="O501" i="1"/>
  <c r="M501" i="1"/>
  <c r="I503" i="1" l="1"/>
  <c r="G503" i="1"/>
  <c r="J503" i="1"/>
  <c r="F503" i="1"/>
  <c r="E503" i="1"/>
  <c r="H504" i="1" s="1"/>
  <c r="K502" i="1"/>
  <c r="N503" i="1" s="1"/>
  <c r="P502" i="1"/>
  <c r="L502" i="1"/>
  <c r="O502" i="1"/>
  <c r="M502" i="1"/>
  <c r="I504" i="1" l="1"/>
  <c r="G504" i="1"/>
  <c r="J504" i="1"/>
  <c r="F504" i="1"/>
  <c r="E504" i="1"/>
  <c r="H505" i="1" s="1"/>
  <c r="K503" i="1"/>
  <c r="N504" i="1" s="1"/>
  <c r="P503" i="1"/>
  <c r="L503" i="1"/>
  <c r="O503" i="1"/>
  <c r="M503" i="1"/>
  <c r="I505" i="1" l="1"/>
  <c r="G505" i="1"/>
  <c r="J505" i="1"/>
  <c r="F505" i="1"/>
  <c r="E505" i="1"/>
  <c r="H506" i="1" s="1"/>
  <c r="K504" i="1"/>
  <c r="N505" i="1" s="1"/>
  <c r="P504" i="1"/>
  <c r="L504" i="1"/>
  <c r="O504" i="1"/>
  <c r="M504" i="1"/>
  <c r="I506" i="1" l="1"/>
  <c r="G506" i="1"/>
  <c r="J506" i="1"/>
  <c r="F506" i="1"/>
  <c r="E506" i="1"/>
  <c r="H507" i="1" s="1"/>
  <c r="K505" i="1"/>
  <c r="N506" i="1" s="1"/>
  <c r="P505" i="1"/>
  <c r="L505" i="1"/>
  <c r="O505" i="1"/>
  <c r="M505" i="1"/>
  <c r="I507" i="1" l="1"/>
  <c r="G507" i="1"/>
  <c r="J507" i="1"/>
  <c r="F507" i="1"/>
  <c r="E507" i="1"/>
  <c r="H508" i="1" s="1"/>
  <c r="K506" i="1"/>
  <c r="N507" i="1" s="1"/>
  <c r="P506" i="1"/>
  <c r="L506" i="1"/>
  <c r="O506" i="1"/>
  <c r="M506" i="1"/>
  <c r="I508" i="1" l="1"/>
  <c r="G508" i="1"/>
  <c r="J508" i="1"/>
  <c r="F508" i="1"/>
  <c r="E508" i="1"/>
  <c r="H509" i="1" s="1"/>
  <c r="K507" i="1"/>
  <c r="N508" i="1" s="1"/>
  <c r="P507" i="1"/>
  <c r="L507" i="1"/>
  <c r="O507" i="1"/>
  <c r="M507" i="1"/>
  <c r="I509" i="1" l="1"/>
  <c r="G509" i="1"/>
  <c r="J509" i="1"/>
  <c r="F509" i="1"/>
  <c r="E509" i="1"/>
  <c r="H510" i="1" s="1"/>
  <c r="K508" i="1"/>
  <c r="N509" i="1" s="1"/>
  <c r="P508" i="1"/>
  <c r="L508" i="1"/>
  <c r="O508" i="1"/>
  <c r="M508" i="1"/>
  <c r="I510" i="1" l="1"/>
  <c r="G510" i="1"/>
  <c r="J510" i="1"/>
  <c r="F510" i="1"/>
  <c r="E510" i="1"/>
  <c r="H511" i="1" s="1"/>
  <c r="K509" i="1"/>
  <c r="N510" i="1" s="1"/>
  <c r="P509" i="1"/>
  <c r="L509" i="1"/>
  <c r="O509" i="1"/>
  <c r="M509" i="1"/>
  <c r="P510" i="1" l="1"/>
  <c r="L510" i="1"/>
  <c r="O510" i="1"/>
  <c r="M510" i="1"/>
  <c r="I511" i="1"/>
  <c r="G511" i="1"/>
  <c r="J511" i="1"/>
  <c r="E511" i="1"/>
  <c r="H512" i="1" s="1"/>
  <c r="K510" i="1"/>
  <c r="N511" i="1" s="1"/>
  <c r="F511" i="1"/>
  <c r="G512" i="1" l="1"/>
  <c r="J512" i="1"/>
  <c r="F512" i="1"/>
  <c r="E512" i="1"/>
  <c r="H513" i="1" s="1"/>
  <c r="K511" i="1"/>
  <c r="N512" i="1" s="1"/>
  <c r="I512" i="1"/>
  <c r="P511" i="1"/>
  <c r="L511" i="1"/>
  <c r="M511" i="1"/>
  <c r="O511" i="1"/>
  <c r="O512" i="1" l="1"/>
  <c r="M512" i="1"/>
  <c r="P512" i="1"/>
  <c r="L512" i="1"/>
  <c r="J513" i="1"/>
  <c r="F513" i="1"/>
  <c r="E513" i="1"/>
  <c r="H514" i="1" s="1"/>
  <c r="K512" i="1"/>
  <c r="N513" i="1" s="1"/>
  <c r="I513" i="1"/>
  <c r="G513" i="1"/>
  <c r="G514" i="1" l="1"/>
  <c r="J514" i="1"/>
  <c r="F514" i="1"/>
  <c r="E514" i="1"/>
  <c r="H515" i="1" s="1"/>
  <c r="K513" i="1"/>
  <c r="N514" i="1" s="1"/>
  <c r="I514" i="1"/>
  <c r="M513" i="1"/>
  <c r="P513" i="1"/>
  <c r="L513" i="1"/>
  <c r="O513" i="1"/>
  <c r="M514" i="1" l="1"/>
  <c r="P514" i="1"/>
  <c r="L514" i="1"/>
  <c r="O514" i="1"/>
  <c r="G515" i="1"/>
  <c r="J515" i="1"/>
  <c r="F515" i="1"/>
  <c r="E515" i="1"/>
  <c r="H516" i="1" s="1"/>
  <c r="K514" i="1"/>
  <c r="N515" i="1" s="1"/>
  <c r="I515" i="1"/>
  <c r="P515" i="1" l="1"/>
  <c r="O515" i="1"/>
  <c r="M515" i="1"/>
  <c r="L515" i="1"/>
  <c r="I516" i="1"/>
  <c r="J516" i="1"/>
  <c r="F516" i="1"/>
  <c r="E516" i="1"/>
  <c r="H517" i="1" s="1"/>
  <c r="K515" i="1"/>
  <c r="N516" i="1" s="1"/>
  <c r="G516" i="1"/>
  <c r="P516" i="1" l="1"/>
  <c r="L516" i="1"/>
  <c r="M516" i="1"/>
  <c r="O516" i="1"/>
  <c r="G517" i="1"/>
  <c r="J517" i="1"/>
  <c r="F517" i="1"/>
  <c r="E517" i="1"/>
  <c r="H518" i="1" s="1"/>
  <c r="K516" i="1"/>
  <c r="N517" i="1" s="1"/>
  <c r="I517" i="1"/>
  <c r="I518" i="1" l="1"/>
  <c r="J518" i="1"/>
  <c r="F518" i="1"/>
  <c r="E518" i="1"/>
  <c r="H519" i="1" s="1"/>
  <c r="K517" i="1"/>
  <c r="N518" i="1" s="1"/>
  <c r="G518" i="1"/>
  <c r="P517" i="1"/>
  <c r="L517" i="1"/>
  <c r="O517" i="1"/>
  <c r="M517" i="1"/>
  <c r="J519" i="1" l="1"/>
  <c r="F519" i="1"/>
  <c r="E519" i="1"/>
  <c r="H520" i="1" s="1"/>
  <c r="K518" i="1"/>
  <c r="N519" i="1" s="1"/>
  <c r="I519" i="1"/>
  <c r="G519" i="1"/>
  <c r="O518" i="1"/>
  <c r="M518" i="1"/>
  <c r="P518" i="1"/>
  <c r="L518" i="1"/>
  <c r="G520" i="1" l="1"/>
  <c r="J520" i="1"/>
  <c r="F520" i="1"/>
  <c r="E520" i="1"/>
  <c r="H521" i="1" s="1"/>
  <c r="K519" i="1"/>
  <c r="N520" i="1" s="1"/>
  <c r="I520" i="1"/>
  <c r="M519" i="1"/>
  <c r="P519" i="1"/>
  <c r="L519" i="1"/>
  <c r="O519" i="1"/>
  <c r="G521" i="1" l="1"/>
  <c r="J521" i="1"/>
  <c r="F521" i="1"/>
  <c r="E521" i="1"/>
  <c r="H522" i="1" s="1"/>
  <c r="K520" i="1"/>
  <c r="N521" i="1" s="1"/>
  <c r="I521" i="1"/>
  <c r="P520" i="1"/>
  <c r="L520" i="1"/>
  <c r="M520" i="1"/>
  <c r="O520" i="1"/>
  <c r="M521" i="1" l="1"/>
  <c r="P521" i="1"/>
  <c r="L521" i="1"/>
  <c r="O521" i="1"/>
  <c r="J522" i="1"/>
  <c r="F522" i="1"/>
  <c r="E522" i="1"/>
  <c r="H523" i="1" s="1"/>
  <c r="K521" i="1"/>
  <c r="N522" i="1" s="1"/>
  <c r="I522" i="1"/>
  <c r="G522" i="1"/>
  <c r="G523" i="1" l="1"/>
  <c r="J523" i="1"/>
  <c r="F523" i="1"/>
  <c r="E523" i="1"/>
  <c r="H524" i="1" s="1"/>
  <c r="K522" i="1"/>
  <c r="N523" i="1" s="1"/>
  <c r="I523" i="1"/>
  <c r="P522" i="1"/>
  <c r="L522" i="1"/>
  <c r="M522" i="1"/>
  <c r="O522" i="1"/>
  <c r="M523" i="1" l="1"/>
  <c r="P523" i="1"/>
  <c r="L523" i="1"/>
  <c r="O523" i="1"/>
  <c r="I524" i="1"/>
  <c r="J524" i="1"/>
  <c r="F524" i="1"/>
  <c r="E524" i="1"/>
  <c r="H525" i="1" s="1"/>
  <c r="K523" i="1"/>
  <c r="N524" i="1" s="1"/>
  <c r="G524" i="1"/>
  <c r="P524" i="1" l="1"/>
  <c r="L524" i="1"/>
  <c r="M524" i="1"/>
  <c r="O524" i="1"/>
  <c r="G525" i="1"/>
  <c r="J525" i="1"/>
  <c r="F525" i="1"/>
  <c r="E525" i="1"/>
  <c r="H526" i="1" s="1"/>
  <c r="K524" i="1"/>
  <c r="N525" i="1" s="1"/>
  <c r="I525" i="1"/>
  <c r="P525" i="1" l="1"/>
  <c r="L525" i="1"/>
  <c r="M525" i="1"/>
  <c r="O525" i="1"/>
  <c r="G526" i="1"/>
  <c r="J526" i="1"/>
  <c r="F526" i="1"/>
  <c r="E526" i="1"/>
  <c r="H527" i="1" s="1"/>
  <c r="K525" i="1"/>
  <c r="N526" i="1" s="1"/>
  <c r="I526" i="1"/>
  <c r="J527" i="1" l="1"/>
  <c r="F527" i="1"/>
  <c r="E527" i="1"/>
  <c r="H528" i="1" s="1"/>
  <c r="K526" i="1"/>
  <c r="N527" i="1" s="1"/>
  <c r="I527" i="1"/>
  <c r="G527" i="1"/>
  <c r="P526" i="1"/>
  <c r="M526" i="1"/>
  <c r="L526" i="1"/>
  <c r="O526" i="1"/>
  <c r="J528" i="1" l="1"/>
  <c r="F528" i="1"/>
  <c r="E528" i="1"/>
  <c r="H529" i="1" s="1"/>
  <c r="K527" i="1"/>
  <c r="N528" i="1" s="1"/>
  <c r="I528" i="1"/>
  <c r="G528" i="1"/>
  <c r="O527" i="1"/>
  <c r="M527" i="1"/>
  <c r="P527" i="1"/>
  <c r="L527" i="1"/>
  <c r="I529" i="1" l="1"/>
  <c r="J529" i="1"/>
  <c r="F529" i="1"/>
  <c r="E529" i="1"/>
  <c r="H530" i="1" s="1"/>
  <c r="K528" i="1"/>
  <c r="N529" i="1" s="1"/>
  <c r="G529" i="1"/>
  <c r="M528" i="1"/>
  <c r="P528" i="1"/>
  <c r="L528" i="1"/>
  <c r="O528" i="1"/>
  <c r="I530" i="1" l="1"/>
  <c r="J530" i="1"/>
  <c r="F530" i="1"/>
  <c r="E530" i="1"/>
  <c r="H531" i="1" s="1"/>
  <c r="K529" i="1"/>
  <c r="N530" i="1" s="1"/>
  <c r="G530" i="1"/>
  <c r="P529" i="1"/>
  <c r="O529" i="1"/>
  <c r="M529" i="1"/>
  <c r="L529" i="1"/>
  <c r="I531" i="1" l="1"/>
  <c r="J531" i="1"/>
  <c r="F531" i="1"/>
  <c r="E531" i="1"/>
  <c r="H532" i="1" s="1"/>
  <c r="K530" i="1"/>
  <c r="N531" i="1" s="1"/>
  <c r="G531" i="1"/>
  <c r="M530" i="1"/>
  <c r="P530" i="1"/>
  <c r="L530" i="1"/>
  <c r="O530" i="1"/>
  <c r="G532" i="1" l="1"/>
  <c r="J532" i="1"/>
  <c r="F532" i="1"/>
  <c r="E532" i="1"/>
  <c r="H533" i="1" s="1"/>
  <c r="K531" i="1"/>
  <c r="N532" i="1" s="1"/>
  <c r="I532" i="1"/>
  <c r="M531" i="1"/>
  <c r="P531" i="1"/>
  <c r="L531" i="1"/>
  <c r="O531" i="1"/>
  <c r="I533" i="1" l="1"/>
  <c r="G533" i="1"/>
  <c r="J533" i="1"/>
  <c r="F533" i="1"/>
  <c r="E533" i="1"/>
  <c r="H534" i="1" s="1"/>
  <c r="K532" i="1"/>
  <c r="N533" i="1" s="1"/>
  <c r="P532" i="1"/>
  <c r="L532" i="1"/>
  <c r="O532" i="1"/>
  <c r="M532" i="1"/>
  <c r="P533" i="1" l="1"/>
  <c r="L533" i="1"/>
  <c r="M533" i="1"/>
  <c r="O533" i="1"/>
  <c r="G534" i="1"/>
  <c r="J534" i="1"/>
  <c r="F534" i="1"/>
  <c r="E534" i="1"/>
  <c r="H535" i="1" s="1"/>
  <c r="K533" i="1"/>
  <c r="N534" i="1" s="1"/>
  <c r="I534" i="1"/>
  <c r="P534" i="1" l="1"/>
  <c r="O534" i="1"/>
  <c r="M534" i="1"/>
  <c r="L534" i="1"/>
  <c r="I535" i="1"/>
  <c r="J535" i="1"/>
  <c r="F535" i="1"/>
  <c r="E535" i="1"/>
  <c r="H536" i="1" s="1"/>
  <c r="K534" i="1"/>
  <c r="N535" i="1" s="1"/>
  <c r="G535" i="1"/>
  <c r="P535" i="1" l="1"/>
  <c r="O535" i="1"/>
  <c r="M535" i="1"/>
  <c r="L535" i="1"/>
  <c r="I536" i="1"/>
  <c r="J536" i="1"/>
  <c r="F536" i="1"/>
  <c r="E536" i="1"/>
  <c r="H537" i="1" s="1"/>
  <c r="K535" i="1"/>
  <c r="N536" i="1" s="1"/>
  <c r="G536" i="1"/>
  <c r="M536" i="1" l="1"/>
  <c r="P536" i="1"/>
  <c r="L536" i="1"/>
  <c r="O536" i="1"/>
  <c r="G537" i="1"/>
  <c r="J537" i="1"/>
  <c r="F537" i="1"/>
  <c r="E537" i="1"/>
  <c r="H538" i="1" s="1"/>
  <c r="K536" i="1"/>
  <c r="N537" i="1" s="1"/>
  <c r="I537" i="1"/>
  <c r="P537" i="1" l="1"/>
  <c r="L537" i="1"/>
  <c r="M537" i="1"/>
  <c r="O537" i="1"/>
  <c r="G538" i="1"/>
  <c r="J538" i="1"/>
  <c r="F538" i="1"/>
  <c r="E538" i="1"/>
  <c r="H539" i="1" s="1"/>
  <c r="K537" i="1"/>
  <c r="N538" i="1" s="1"/>
  <c r="I538" i="1"/>
  <c r="P538" i="1" l="1"/>
  <c r="L538" i="1"/>
  <c r="O538" i="1"/>
  <c r="M538" i="1"/>
  <c r="I539" i="1"/>
  <c r="J539" i="1"/>
  <c r="F539" i="1"/>
  <c r="E539" i="1"/>
  <c r="H540" i="1" s="1"/>
  <c r="K538" i="1"/>
  <c r="N539" i="1" s="1"/>
  <c r="G539" i="1"/>
  <c r="P539" i="1" l="1"/>
  <c r="O539" i="1"/>
  <c r="M539" i="1"/>
  <c r="L539" i="1"/>
  <c r="I540" i="1"/>
  <c r="J540" i="1"/>
  <c r="F540" i="1"/>
  <c r="E540" i="1"/>
  <c r="H541" i="1" s="1"/>
  <c r="K539" i="1"/>
  <c r="N540" i="1" s="1"/>
  <c r="G540" i="1"/>
  <c r="P540" i="1" l="1"/>
  <c r="L540" i="1"/>
  <c r="O540" i="1"/>
  <c r="M540" i="1"/>
  <c r="I541" i="1"/>
  <c r="J541" i="1"/>
  <c r="F541" i="1"/>
  <c r="E541" i="1"/>
  <c r="H542" i="1" s="1"/>
  <c r="K540" i="1"/>
  <c r="N541" i="1" s="1"/>
  <c r="G541" i="1"/>
  <c r="P541" i="1" l="1"/>
  <c r="L541" i="1"/>
  <c r="M541" i="1"/>
  <c r="O541" i="1"/>
  <c r="G542" i="1"/>
  <c r="J542" i="1"/>
  <c r="F542" i="1"/>
  <c r="E542" i="1"/>
  <c r="H543" i="1" s="1"/>
  <c r="K541" i="1"/>
  <c r="N542" i="1" s="1"/>
  <c r="I542" i="1"/>
  <c r="I543" i="1" l="1"/>
  <c r="G543" i="1"/>
  <c r="J543" i="1"/>
  <c r="F543" i="1"/>
  <c r="E543" i="1"/>
  <c r="H544" i="1" s="1"/>
  <c r="K542" i="1"/>
  <c r="N543" i="1" s="1"/>
  <c r="P542" i="1"/>
  <c r="L542" i="1"/>
  <c r="O542" i="1"/>
  <c r="M542" i="1"/>
  <c r="G544" i="1" l="1"/>
  <c r="J544" i="1"/>
  <c r="F544" i="1"/>
  <c r="E544" i="1"/>
  <c r="H545" i="1" s="1"/>
  <c r="K543" i="1"/>
  <c r="N544" i="1" s="1"/>
  <c r="I544" i="1"/>
  <c r="P543" i="1"/>
  <c r="L543" i="1"/>
  <c r="O543" i="1"/>
  <c r="M543" i="1"/>
  <c r="P544" i="1" l="1"/>
  <c r="L544" i="1"/>
  <c r="O544" i="1"/>
  <c r="M544" i="1"/>
  <c r="I545" i="1"/>
  <c r="G545" i="1"/>
  <c r="E545" i="1"/>
  <c r="H546" i="1" s="1"/>
  <c r="J545" i="1"/>
  <c r="F545" i="1"/>
  <c r="K544" i="1"/>
  <c r="N545" i="1" s="1"/>
  <c r="P545" i="1" l="1"/>
  <c r="L545" i="1"/>
  <c r="M545" i="1"/>
  <c r="O545" i="1"/>
  <c r="J546" i="1"/>
  <c r="F546" i="1"/>
  <c r="E546" i="1"/>
  <c r="H547" i="1" s="1"/>
  <c r="K545" i="1"/>
  <c r="N546" i="1" s="1"/>
  <c r="I546" i="1"/>
  <c r="G546" i="1"/>
  <c r="P546" i="1" l="1"/>
  <c r="L546" i="1"/>
  <c r="M546" i="1"/>
  <c r="O546" i="1"/>
  <c r="G547" i="1"/>
  <c r="J547" i="1"/>
  <c r="F547" i="1"/>
  <c r="E547" i="1"/>
  <c r="H548" i="1" s="1"/>
  <c r="K546" i="1"/>
  <c r="N547" i="1" s="1"/>
  <c r="I547" i="1"/>
  <c r="G548" i="1" l="1"/>
  <c r="J548" i="1"/>
  <c r="F548" i="1"/>
  <c r="E548" i="1"/>
  <c r="H549" i="1" s="1"/>
  <c r="K547" i="1"/>
  <c r="N548" i="1" s="1"/>
  <c r="I548" i="1"/>
  <c r="P547" i="1"/>
  <c r="L547" i="1"/>
  <c r="M547" i="1"/>
  <c r="O547" i="1"/>
  <c r="P548" i="1" l="1"/>
  <c r="M548" i="1"/>
  <c r="L548" i="1"/>
  <c r="O548" i="1"/>
  <c r="I549" i="1"/>
  <c r="J549" i="1"/>
  <c r="F549" i="1"/>
  <c r="E549" i="1"/>
  <c r="H550" i="1" s="1"/>
  <c r="K548" i="1"/>
  <c r="N549" i="1" s="1"/>
  <c r="G549" i="1"/>
  <c r="P549" i="1" l="1"/>
  <c r="L549" i="1"/>
  <c r="M549" i="1"/>
  <c r="O549" i="1"/>
  <c r="I550" i="1"/>
  <c r="J550" i="1"/>
  <c r="F550" i="1"/>
  <c r="G550" i="1"/>
  <c r="K549" i="1"/>
  <c r="N550" i="1" s="1"/>
  <c r="E550" i="1"/>
  <c r="H551" i="1" s="1"/>
  <c r="I551" i="1" l="1"/>
  <c r="E551" i="1"/>
  <c r="H552" i="1" s="1"/>
  <c r="J551" i="1"/>
  <c r="F551" i="1"/>
  <c r="G551" i="1"/>
  <c r="K550" i="1"/>
  <c r="N551" i="1" s="1"/>
  <c r="O550" i="1"/>
  <c r="P550" i="1"/>
  <c r="L550" i="1"/>
  <c r="M550" i="1"/>
  <c r="P551" i="1" l="1"/>
  <c r="L551" i="1"/>
  <c r="O551" i="1"/>
  <c r="M551" i="1"/>
  <c r="E552" i="1"/>
  <c r="H553" i="1" s="1"/>
  <c r="J552" i="1"/>
  <c r="F552" i="1"/>
  <c r="G552" i="1"/>
  <c r="K551" i="1"/>
  <c r="N552" i="1" s="1"/>
  <c r="I552" i="1"/>
  <c r="P552" i="1" l="1"/>
  <c r="L552" i="1"/>
  <c r="M552" i="1"/>
  <c r="O552" i="1"/>
  <c r="J553" i="1"/>
  <c r="G553" i="1"/>
  <c r="I553" i="1"/>
  <c r="E553" i="1"/>
  <c r="H554" i="1" s="1"/>
  <c r="F553" i="1"/>
  <c r="K552" i="1"/>
  <c r="N553" i="1" s="1"/>
  <c r="L553" i="1" l="1"/>
  <c r="O553" i="1"/>
  <c r="P553" i="1"/>
  <c r="M553" i="1"/>
  <c r="I554" i="1"/>
  <c r="J554" i="1"/>
  <c r="F554" i="1"/>
  <c r="G554" i="1"/>
  <c r="K553" i="1"/>
  <c r="N554" i="1" s="1"/>
  <c r="E554" i="1"/>
  <c r="H555" i="1" s="1"/>
  <c r="J555" i="1" l="1"/>
  <c r="F555" i="1"/>
  <c r="K554" i="1"/>
  <c r="N555" i="1" s="1"/>
  <c r="I555" i="1"/>
  <c r="E555" i="1"/>
  <c r="H556" i="1" s="1"/>
  <c r="G555" i="1"/>
  <c r="O554" i="1"/>
  <c r="P554" i="1"/>
  <c r="L554" i="1"/>
  <c r="M554" i="1"/>
  <c r="P555" i="1" l="1"/>
  <c r="L555" i="1"/>
  <c r="O555" i="1"/>
  <c r="M555" i="1"/>
  <c r="E556" i="1"/>
  <c r="H557" i="1" s="1"/>
  <c r="J556" i="1"/>
  <c r="F556" i="1"/>
  <c r="G556" i="1"/>
  <c r="K555" i="1"/>
  <c r="N556" i="1" s="1"/>
  <c r="I556" i="1"/>
  <c r="P556" i="1" l="1"/>
  <c r="L556" i="1"/>
  <c r="M556" i="1"/>
  <c r="O556" i="1"/>
  <c r="J557" i="1"/>
  <c r="F557" i="1"/>
  <c r="K556" i="1"/>
  <c r="N557" i="1" s="1"/>
  <c r="I557" i="1"/>
  <c r="E557" i="1"/>
  <c r="H558" i="1" s="1"/>
  <c r="G557" i="1"/>
  <c r="I558" i="1" l="1"/>
  <c r="J558" i="1"/>
  <c r="F558" i="1"/>
  <c r="G558" i="1"/>
  <c r="K557" i="1"/>
  <c r="N558" i="1" s="1"/>
  <c r="E558" i="1"/>
  <c r="H559" i="1" s="1"/>
  <c r="P557" i="1"/>
  <c r="M557" i="1"/>
  <c r="O557" i="1"/>
  <c r="L557" i="1"/>
  <c r="O558" i="1" l="1"/>
  <c r="P558" i="1"/>
  <c r="L558" i="1"/>
  <c r="M558" i="1"/>
  <c r="J559" i="1"/>
  <c r="F559" i="1"/>
  <c r="K558" i="1"/>
  <c r="N559" i="1" s="1"/>
  <c r="I559" i="1"/>
  <c r="E559" i="1"/>
  <c r="H560" i="1" s="1"/>
  <c r="G559" i="1"/>
  <c r="I560" i="1" l="1"/>
  <c r="J560" i="1"/>
  <c r="F560" i="1"/>
  <c r="G560" i="1"/>
  <c r="K559" i="1"/>
  <c r="N560" i="1" s="1"/>
  <c r="E560" i="1"/>
  <c r="H561" i="1" s="1"/>
  <c r="O559" i="1"/>
  <c r="P559" i="1"/>
  <c r="L559" i="1"/>
  <c r="M559" i="1"/>
  <c r="J561" i="1" l="1"/>
  <c r="F561" i="1"/>
  <c r="K560" i="1"/>
  <c r="N561" i="1" s="1"/>
  <c r="I561" i="1"/>
  <c r="E561" i="1"/>
  <c r="H562" i="1" s="1"/>
  <c r="G561" i="1"/>
  <c r="O560" i="1"/>
  <c r="P560" i="1"/>
  <c r="L560" i="1"/>
  <c r="M560" i="1"/>
  <c r="P561" i="1" l="1"/>
  <c r="L561" i="1"/>
  <c r="M561" i="1"/>
  <c r="O561" i="1"/>
  <c r="K561" i="1"/>
  <c r="N562" i="1" s="1"/>
  <c r="I562" i="1"/>
  <c r="E562" i="1"/>
  <c r="H563" i="1" s="1"/>
  <c r="J562" i="1"/>
  <c r="F562" i="1"/>
  <c r="G562" i="1"/>
  <c r="P562" i="1" l="1"/>
  <c r="M562" i="1"/>
  <c r="O562" i="1"/>
  <c r="L562" i="1"/>
  <c r="I563" i="1"/>
  <c r="J563" i="1"/>
  <c r="F563" i="1"/>
  <c r="G563" i="1"/>
  <c r="K562" i="1"/>
  <c r="N563" i="1" s="1"/>
  <c r="E563" i="1"/>
  <c r="H564" i="1" s="1"/>
  <c r="J564" i="1" l="1"/>
  <c r="I564" i="1"/>
  <c r="E564" i="1"/>
  <c r="H565" i="1" s="1"/>
  <c r="F564" i="1"/>
  <c r="G564" i="1"/>
  <c r="K563" i="1"/>
  <c r="N564" i="1" s="1"/>
  <c r="P563" i="1"/>
  <c r="L563" i="1"/>
  <c r="M563" i="1"/>
  <c r="O563" i="1"/>
  <c r="P564" i="1" l="1"/>
  <c r="L564" i="1"/>
  <c r="O564" i="1"/>
  <c r="M564" i="1"/>
  <c r="I565" i="1"/>
  <c r="J565" i="1"/>
  <c r="F565" i="1"/>
  <c r="G565" i="1"/>
  <c r="K564" i="1"/>
  <c r="N565" i="1" s="1"/>
  <c r="E565" i="1"/>
  <c r="H566" i="1" s="1"/>
  <c r="P565" i="1" l="1"/>
  <c r="L565" i="1"/>
  <c r="M565" i="1"/>
  <c r="O565" i="1"/>
  <c r="J566" i="1"/>
  <c r="F566" i="1"/>
  <c r="G566" i="1"/>
  <c r="I566" i="1"/>
  <c r="E566" i="1"/>
  <c r="H567" i="1" s="1"/>
  <c r="K565" i="1"/>
  <c r="N566" i="1" s="1"/>
  <c r="I567" i="1" l="1"/>
  <c r="J567" i="1"/>
  <c r="F567" i="1"/>
  <c r="G567" i="1"/>
  <c r="K566" i="1"/>
  <c r="N567" i="1" s="1"/>
  <c r="E567" i="1"/>
  <c r="H568" i="1" s="1"/>
  <c r="P566" i="1"/>
  <c r="M566" i="1"/>
  <c r="O566" i="1"/>
  <c r="L566" i="1"/>
  <c r="E568" i="1" l="1"/>
  <c r="H569" i="1" s="1"/>
  <c r="J568" i="1"/>
  <c r="F568" i="1"/>
  <c r="G568" i="1"/>
  <c r="K567" i="1"/>
  <c r="N568" i="1" s="1"/>
  <c r="I568" i="1"/>
  <c r="P567" i="1"/>
  <c r="L567" i="1"/>
  <c r="O567" i="1"/>
  <c r="M567" i="1"/>
  <c r="O568" i="1" l="1"/>
  <c r="P568" i="1"/>
  <c r="L568" i="1"/>
  <c r="M568" i="1"/>
  <c r="J569" i="1"/>
  <c r="F569" i="1"/>
  <c r="G569" i="1"/>
  <c r="K568" i="1"/>
  <c r="N569" i="1" s="1"/>
  <c r="I569" i="1"/>
  <c r="E569" i="1"/>
  <c r="H570" i="1" s="1"/>
  <c r="E570" i="1" l="1"/>
  <c r="H571" i="1" s="1"/>
  <c r="J570" i="1"/>
  <c r="F570" i="1"/>
  <c r="G570" i="1"/>
  <c r="K569" i="1"/>
  <c r="N570" i="1" s="1"/>
  <c r="I570" i="1"/>
  <c r="P569" i="1"/>
  <c r="O569" i="1"/>
  <c r="L569" i="1"/>
  <c r="M569" i="1"/>
  <c r="P570" i="1" l="1"/>
  <c r="L570" i="1"/>
  <c r="O570" i="1"/>
  <c r="M570" i="1"/>
  <c r="E571" i="1"/>
  <c r="H572" i="1" s="1"/>
  <c r="J571" i="1"/>
  <c r="F571" i="1"/>
  <c r="G571" i="1"/>
  <c r="K570" i="1"/>
  <c r="N571" i="1" s="1"/>
  <c r="I571" i="1"/>
  <c r="P571" i="1" l="1"/>
  <c r="M571" i="1"/>
  <c r="O571" i="1"/>
  <c r="L571" i="1"/>
  <c r="I572" i="1"/>
  <c r="J572" i="1"/>
  <c r="F572" i="1"/>
  <c r="G572" i="1"/>
  <c r="K571" i="1"/>
  <c r="N572" i="1" s="1"/>
  <c r="E572" i="1"/>
  <c r="H573" i="1" s="1"/>
  <c r="I573" i="1" l="1"/>
  <c r="J573" i="1"/>
  <c r="F573" i="1"/>
  <c r="G573" i="1"/>
  <c r="K572" i="1"/>
  <c r="N573" i="1" s="1"/>
  <c r="E573" i="1"/>
  <c r="H574" i="1" s="1"/>
  <c r="P572" i="1"/>
  <c r="M572" i="1"/>
  <c r="O572" i="1"/>
  <c r="L572" i="1"/>
  <c r="I574" i="1" l="1"/>
  <c r="J574" i="1"/>
  <c r="F574" i="1"/>
  <c r="G574" i="1"/>
  <c r="K573" i="1"/>
  <c r="N574" i="1" s="1"/>
  <c r="E574" i="1"/>
  <c r="H575" i="1" s="1"/>
  <c r="P573" i="1"/>
  <c r="M573" i="1"/>
  <c r="O573" i="1"/>
  <c r="L573" i="1"/>
  <c r="I575" i="1" l="1"/>
  <c r="J575" i="1"/>
  <c r="F575" i="1"/>
  <c r="G575" i="1"/>
  <c r="K574" i="1"/>
  <c r="N575" i="1" s="1"/>
  <c r="E575" i="1"/>
  <c r="H576" i="1" s="1"/>
  <c r="P574" i="1"/>
  <c r="L574" i="1"/>
  <c r="M574" i="1"/>
  <c r="O574" i="1"/>
  <c r="I576" i="1" l="1"/>
  <c r="J576" i="1"/>
  <c r="F576" i="1"/>
  <c r="G576" i="1"/>
  <c r="K575" i="1"/>
  <c r="N576" i="1" s="1"/>
  <c r="E576" i="1"/>
  <c r="H577" i="1" s="1"/>
  <c r="O575" i="1"/>
  <c r="P575" i="1"/>
  <c r="L575" i="1"/>
  <c r="M575" i="1"/>
  <c r="I577" i="1" l="1"/>
  <c r="J577" i="1"/>
  <c r="F577" i="1"/>
  <c r="G577" i="1"/>
  <c r="K576" i="1"/>
  <c r="N577" i="1" s="1"/>
  <c r="E577" i="1"/>
  <c r="H578" i="1" s="1"/>
  <c r="O576" i="1"/>
  <c r="P576" i="1"/>
  <c r="L576" i="1"/>
  <c r="M576" i="1"/>
  <c r="J578" i="1" l="1"/>
  <c r="F578" i="1"/>
  <c r="G578" i="1"/>
  <c r="K577" i="1"/>
  <c r="N578" i="1" s="1"/>
  <c r="I578" i="1"/>
  <c r="E578" i="1"/>
  <c r="H579" i="1" s="1"/>
  <c r="O577" i="1"/>
  <c r="P577" i="1"/>
  <c r="L577" i="1"/>
  <c r="M577" i="1"/>
  <c r="J579" i="1" l="1"/>
  <c r="F579" i="1"/>
  <c r="G579" i="1"/>
  <c r="K578" i="1"/>
  <c r="N579" i="1" s="1"/>
  <c r="I579" i="1"/>
  <c r="E579" i="1"/>
  <c r="H580" i="1" s="1"/>
  <c r="O578" i="1"/>
  <c r="P578" i="1"/>
  <c r="L578" i="1"/>
  <c r="M578" i="1"/>
  <c r="K579" i="1" l="1"/>
  <c r="N580" i="1" s="1"/>
  <c r="I580" i="1"/>
  <c r="E580" i="1"/>
  <c r="H581" i="1" s="1"/>
  <c r="J580" i="1"/>
  <c r="F580" i="1"/>
  <c r="G580" i="1"/>
  <c r="P579" i="1"/>
  <c r="L579" i="1"/>
  <c r="M579" i="1"/>
  <c r="O579" i="1"/>
  <c r="J581" i="1" l="1"/>
  <c r="F581" i="1"/>
  <c r="G581" i="1"/>
  <c r="K580" i="1"/>
  <c r="N581" i="1" s="1"/>
  <c r="I581" i="1"/>
  <c r="E581" i="1"/>
  <c r="H582" i="1" s="1"/>
  <c r="O580" i="1"/>
  <c r="P580" i="1"/>
  <c r="L580" i="1"/>
  <c r="M580" i="1"/>
  <c r="F582" i="1" l="1"/>
  <c r="I582" i="1"/>
  <c r="E582" i="1"/>
  <c r="H583" i="1" s="1"/>
  <c r="J582" i="1"/>
  <c r="G582" i="1"/>
  <c r="K581" i="1"/>
  <c r="N582" i="1" s="1"/>
  <c r="P581" i="1"/>
  <c r="L581" i="1"/>
  <c r="M581" i="1"/>
  <c r="O581" i="1"/>
  <c r="O582" i="1" l="1"/>
  <c r="P582" i="1"/>
  <c r="L582" i="1"/>
  <c r="M582" i="1"/>
  <c r="I583" i="1"/>
  <c r="J583" i="1"/>
  <c r="F583" i="1"/>
  <c r="G583" i="1"/>
  <c r="K582" i="1"/>
  <c r="N583" i="1" s="1"/>
  <c r="E583" i="1"/>
  <c r="H584" i="1" s="1"/>
  <c r="E584" i="1" l="1"/>
  <c r="H585" i="1" s="1"/>
  <c r="J584" i="1"/>
  <c r="F584" i="1"/>
  <c r="G584" i="1"/>
  <c r="K583" i="1"/>
  <c r="N584" i="1" s="1"/>
  <c r="I584" i="1"/>
  <c r="P583" i="1"/>
  <c r="L583" i="1"/>
  <c r="O583" i="1"/>
  <c r="M583" i="1"/>
  <c r="P584" i="1" l="1"/>
  <c r="L584" i="1"/>
  <c r="M584" i="1"/>
  <c r="O584" i="1"/>
  <c r="I585" i="1"/>
  <c r="J585" i="1"/>
  <c r="F585" i="1"/>
  <c r="G585" i="1"/>
  <c r="K584" i="1"/>
  <c r="N585" i="1" s="1"/>
  <c r="E585" i="1"/>
  <c r="H586" i="1" s="1"/>
  <c r="J586" i="1" l="1"/>
  <c r="K585" i="1"/>
  <c r="N586" i="1" s="1"/>
  <c r="I586" i="1"/>
  <c r="E586" i="1"/>
  <c r="H587" i="1" s="1"/>
  <c r="F586" i="1"/>
  <c r="G586" i="1"/>
  <c r="O585" i="1"/>
  <c r="P585" i="1"/>
  <c r="L585" i="1"/>
  <c r="M585" i="1"/>
  <c r="P586" i="1" l="1"/>
  <c r="M586" i="1"/>
  <c r="O586" i="1"/>
  <c r="L586" i="1"/>
  <c r="I587" i="1"/>
  <c r="J587" i="1"/>
  <c r="F587" i="1"/>
  <c r="G587" i="1"/>
  <c r="K586" i="1"/>
  <c r="N587" i="1" s="1"/>
  <c r="E587" i="1"/>
  <c r="H588" i="1" s="1"/>
  <c r="I588" i="1" l="1"/>
  <c r="E588" i="1"/>
  <c r="H589" i="1" s="1"/>
  <c r="J588" i="1"/>
  <c r="F588" i="1"/>
  <c r="G588" i="1"/>
  <c r="K587" i="1"/>
  <c r="N588" i="1" s="1"/>
  <c r="P587" i="1"/>
  <c r="L587" i="1"/>
  <c r="M587" i="1"/>
  <c r="O587" i="1"/>
  <c r="P588" i="1" l="1"/>
  <c r="O588" i="1"/>
  <c r="L588" i="1"/>
  <c r="M588" i="1"/>
  <c r="E589" i="1"/>
  <c r="H590" i="1" s="1"/>
  <c r="J589" i="1"/>
  <c r="F589" i="1"/>
  <c r="G589" i="1"/>
  <c r="K588" i="1"/>
  <c r="N589" i="1" s="1"/>
  <c r="I589" i="1"/>
  <c r="P589" i="1" l="1"/>
  <c r="M589" i="1"/>
  <c r="O589" i="1"/>
  <c r="L589" i="1"/>
  <c r="I590" i="1"/>
  <c r="J590" i="1"/>
  <c r="F590" i="1"/>
  <c r="G590" i="1"/>
  <c r="K589" i="1"/>
  <c r="N590" i="1" s="1"/>
  <c r="E590" i="1"/>
  <c r="H591" i="1" s="1"/>
  <c r="I591" i="1" l="1"/>
  <c r="J591" i="1"/>
  <c r="F591" i="1"/>
  <c r="G591" i="1"/>
  <c r="K590" i="1"/>
  <c r="N591" i="1" s="1"/>
  <c r="E591" i="1"/>
  <c r="H592" i="1" s="1"/>
  <c r="P590" i="1"/>
  <c r="M590" i="1"/>
  <c r="O590" i="1"/>
  <c r="L590" i="1"/>
  <c r="I592" i="1" l="1"/>
  <c r="J592" i="1"/>
  <c r="F592" i="1"/>
  <c r="G592" i="1"/>
  <c r="K591" i="1"/>
  <c r="N592" i="1" s="1"/>
  <c r="E592" i="1"/>
  <c r="H593" i="1" s="1"/>
  <c r="P591" i="1"/>
  <c r="L591" i="1"/>
  <c r="M591" i="1"/>
  <c r="O591" i="1"/>
  <c r="I593" i="1" l="1"/>
  <c r="J593" i="1"/>
  <c r="F593" i="1"/>
  <c r="G593" i="1"/>
  <c r="K592" i="1"/>
  <c r="N593" i="1" s="1"/>
  <c r="E593" i="1"/>
  <c r="H594" i="1" s="1"/>
  <c r="O592" i="1"/>
  <c r="P592" i="1"/>
  <c r="L592" i="1"/>
  <c r="M592" i="1"/>
  <c r="J594" i="1" l="1"/>
  <c r="F594" i="1"/>
  <c r="G594" i="1"/>
  <c r="K593" i="1"/>
  <c r="N594" i="1" s="1"/>
  <c r="I594" i="1"/>
  <c r="E594" i="1"/>
  <c r="H595" i="1" s="1"/>
  <c r="O593" i="1"/>
  <c r="P593" i="1"/>
  <c r="L593" i="1"/>
  <c r="M593" i="1"/>
  <c r="E595" i="1" l="1"/>
  <c r="H596" i="1" s="1"/>
  <c r="J595" i="1"/>
  <c r="F595" i="1"/>
  <c r="G595" i="1"/>
  <c r="K594" i="1"/>
  <c r="N595" i="1" s="1"/>
  <c r="I595" i="1"/>
  <c r="P594" i="1"/>
  <c r="L594" i="1"/>
  <c r="O594" i="1"/>
  <c r="M594" i="1"/>
  <c r="O595" i="1" l="1"/>
  <c r="P595" i="1"/>
  <c r="L595" i="1"/>
  <c r="M595" i="1"/>
  <c r="I596" i="1"/>
  <c r="J596" i="1"/>
  <c r="F596" i="1"/>
  <c r="G596" i="1"/>
  <c r="K595" i="1"/>
  <c r="N596" i="1" s="1"/>
  <c r="E596" i="1"/>
  <c r="H597" i="1" s="1"/>
  <c r="J597" i="1" l="1"/>
  <c r="F597" i="1"/>
  <c r="G597" i="1"/>
  <c r="K596" i="1"/>
  <c r="N597" i="1" s="1"/>
  <c r="I597" i="1"/>
  <c r="E597" i="1"/>
  <c r="H598" i="1" s="1"/>
  <c r="O596" i="1"/>
  <c r="P596" i="1"/>
  <c r="L596" i="1"/>
  <c r="M596" i="1"/>
  <c r="E598" i="1" l="1"/>
  <c r="H599" i="1" s="1"/>
  <c r="J598" i="1"/>
  <c r="F598" i="1"/>
  <c r="G598" i="1"/>
  <c r="K597" i="1"/>
  <c r="N598" i="1" s="1"/>
  <c r="I598" i="1"/>
  <c r="P597" i="1"/>
  <c r="O597" i="1"/>
  <c r="L597" i="1"/>
  <c r="M597" i="1"/>
  <c r="O598" i="1" l="1"/>
  <c r="P598" i="1"/>
  <c r="L598" i="1"/>
  <c r="M598" i="1"/>
  <c r="E599" i="1"/>
  <c r="H600" i="1" s="1"/>
  <c r="J599" i="1"/>
  <c r="F599" i="1"/>
  <c r="G599" i="1"/>
  <c r="K598" i="1"/>
  <c r="N599" i="1" s="1"/>
  <c r="I599" i="1"/>
  <c r="P599" i="1" l="1"/>
  <c r="L599" i="1"/>
  <c r="O599" i="1"/>
  <c r="M599" i="1"/>
  <c r="E600" i="1"/>
  <c r="H601" i="1" s="1"/>
  <c r="J600" i="1"/>
  <c r="F600" i="1"/>
  <c r="G600" i="1"/>
  <c r="K599" i="1"/>
  <c r="N600" i="1" s="1"/>
  <c r="I600" i="1"/>
  <c r="P600" i="1" l="1"/>
  <c r="M600" i="1"/>
  <c r="O600" i="1"/>
  <c r="L600" i="1"/>
  <c r="I601" i="1"/>
  <c r="J601" i="1"/>
  <c r="F601" i="1"/>
  <c r="G601" i="1"/>
  <c r="K600" i="1"/>
  <c r="N601" i="1" s="1"/>
  <c r="E601" i="1"/>
  <c r="H602" i="1" s="1"/>
  <c r="I602" i="1" l="1"/>
  <c r="J602" i="1"/>
  <c r="F602" i="1"/>
  <c r="G602" i="1"/>
  <c r="K601" i="1"/>
  <c r="N602" i="1" s="1"/>
  <c r="E602" i="1"/>
  <c r="H603" i="1" s="1"/>
  <c r="L601" i="1"/>
  <c r="O601" i="1"/>
  <c r="P601" i="1"/>
  <c r="M601" i="1"/>
  <c r="E603" i="1" l="1"/>
  <c r="H604" i="1" s="1"/>
  <c r="J603" i="1"/>
  <c r="F603" i="1"/>
  <c r="G603" i="1"/>
  <c r="K602" i="1"/>
  <c r="N603" i="1" s="1"/>
  <c r="I603" i="1"/>
  <c r="P602" i="1"/>
  <c r="L602" i="1"/>
  <c r="O602" i="1"/>
  <c r="M602" i="1"/>
  <c r="O603" i="1" l="1"/>
  <c r="P603" i="1"/>
  <c r="L603" i="1"/>
  <c r="M603" i="1"/>
  <c r="J604" i="1"/>
  <c r="F604" i="1"/>
  <c r="G604" i="1"/>
  <c r="K603" i="1"/>
  <c r="N604" i="1" s="1"/>
  <c r="I604" i="1"/>
  <c r="E604" i="1"/>
  <c r="H605" i="1" s="1"/>
  <c r="J605" i="1" l="1"/>
  <c r="F605" i="1"/>
  <c r="K604" i="1"/>
  <c r="N605" i="1" s="1"/>
  <c r="I605" i="1"/>
  <c r="E605" i="1"/>
  <c r="H606" i="1" s="1"/>
  <c r="G605" i="1"/>
  <c r="O604" i="1"/>
  <c r="P604" i="1"/>
  <c r="L604" i="1"/>
  <c r="M604" i="1"/>
  <c r="O605" i="1" l="1"/>
  <c r="P605" i="1"/>
  <c r="L605" i="1"/>
  <c r="M605" i="1"/>
  <c r="J606" i="1"/>
  <c r="F606" i="1"/>
  <c r="K605" i="1"/>
  <c r="N606" i="1" s="1"/>
  <c r="I606" i="1"/>
  <c r="E606" i="1"/>
  <c r="H607" i="1" s="1"/>
  <c r="G606" i="1"/>
  <c r="P606" i="1" l="1"/>
  <c r="L606" i="1"/>
  <c r="M606" i="1"/>
  <c r="O606" i="1"/>
  <c r="J607" i="1"/>
  <c r="G607" i="1"/>
  <c r="I607" i="1"/>
  <c r="E607" i="1"/>
  <c r="H608" i="1" s="1"/>
  <c r="F607" i="1"/>
  <c r="K606" i="1"/>
  <c r="N607" i="1" s="1"/>
  <c r="O607" i="1" l="1"/>
  <c r="P607" i="1"/>
  <c r="L607" i="1"/>
  <c r="M607" i="1"/>
  <c r="J608" i="1"/>
  <c r="F608" i="1"/>
  <c r="G608" i="1"/>
  <c r="K607" i="1"/>
  <c r="N608" i="1" s="1"/>
  <c r="I608" i="1"/>
  <c r="E608" i="1"/>
  <c r="H609" i="1" s="1"/>
  <c r="I609" i="1" l="1"/>
  <c r="E609" i="1"/>
  <c r="H610" i="1" s="1"/>
  <c r="J609" i="1"/>
  <c r="F609" i="1"/>
  <c r="G609" i="1"/>
  <c r="K608" i="1"/>
  <c r="N609" i="1" s="1"/>
  <c r="P608" i="1"/>
  <c r="L608" i="1"/>
  <c r="M608" i="1"/>
  <c r="O608" i="1"/>
  <c r="P609" i="1" l="1"/>
  <c r="L609" i="1"/>
  <c r="M609" i="1"/>
  <c r="O609" i="1"/>
  <c r="I610" i="1"/>
  <c r="E610" i="1"/>
  <c r="H611" i="1" s="1"/>
  <c r="J610" i="1"/>
  <c r="F610" i="1"/>
  <c r="G610" i="1"/>
  <c r="K609" i="1"/>
  <c r="N610" i="1" s="1"/>
  <c r="O610" i="1" l="1"/>
  <c r="P610" i="1"/>
  <c r="L610" i="1"/>
  <c r="M610" i="1"/>
  <c r="J611" i="1"/>
  <c r="F611" i="1"/>
  <c r="G611" i="1"/>
  <c r="K610" i="1"/>
  <c r="N611" i="1" s="1"/>
  <c r="I611" i="1"/>
  <c r="E611" i="1"/>
  <c r="H612" i="1" s="1"/>
  <c r="I612" i="1" l="1"/>
  <c r="E612" i="1"/>
  <c r="H613" i="1" s="1"/>
  <c r="J612" i="1"/>
  <c r="F612" i="1"/>
  <c r="G612" i="1"/>
  <c r="K611" i="1"/>
  <c r="N612" i="1" s="1"/>
  <c r="P611" i="1"/>
  <c r="L611" i="1"/>
  <c r="M611" i="1"/>
  <c r="O611" i="1"/>
  <c r="P612" i="1" l="1"/>
  <c r="L612" i="1"/>
  <c r="M612" i="1"/>
  <c r="O612" i="1"/>
  <c r="I613" i="1"/>
  <c r="E613" i="1"/>
  <c r="H614" i="1" s="1"/>
  <c r="J613" i="1"/>
  <c r="F613" i="1"/>
  <c r="G613" i="1"/>
  <c r="K612" i="1"/>
  <c r="N613" i="1" s="1"/>
  <c r="P613" i="1" l="1"/>
  <c r="L613" i="1"/>
  <c r="M613" i="1"/>
  <c r="O613" i="1"/>
  <c r="I614" i="1"/>
  <c r="E614" i="1"/>
  <c r="H615" i="1" s="1"/>
  <c r="J614" i="1"/>
  <c r="F614" i="1"/>
  <c r="G614" i="1"/>
  <c r="K613" i="1"/>
  <c r="N614" i="1" s="1"/>
  <c r="P614" i="1" l="1"/>
  <c r="L614" i="1"/>
  <c r="M614" i="1"/>
  <c r="O614" i="1"/>
  <c r="I615" i="1"/>
  <c r="E615" i="1"/>
  <c r="H616" i="1" s="1"/>
  <c r="J615" i="1"/>
  <c r="F615" i="1"/>
  <c r="G615" i="1"/>
  <c r="K614" i="1"/>
  <c r="N615" i="1" s="1"/>
  <c r="P615" i="1" l="1"/>
  <c r="L615" i="1"/>
  <c r="M615" i="1"/>
  <c r="O615" i="1"/>
  <c r="I616" i="1"/>
  <c r="E616" i="1"/>
  <c r="H617" i="1" s="1"/>
  <c r="J616" i="1"/>
  <c r="F616" i="1"/>
  <c r="G616" i="1"/>
  <c r="K615" i="1"/>
  <c r="N616" i="1" s="1"/>
  <c r="P616" i="1" l="1"/>
  <c r="L616" i="1"/>
  <c r="M616" i="1"/>
  <c r="O616" i="1"/>
  <c r="I617" i="1"/>
  <c r="E617" i="1"/>
  <c r="H618" i="1" s="1"/>
  <c r="J617" i="1"/>
  <c r="F617" i="1"/>
  <c r="G617" i="1"/>
  <c r="K616" i="1"/>
  <c r="N617" i="1" s="1"/>
  <c r="P617" i="1" l="1"/>
  <c r="L617" i="1"/>
  <c r="M617" i="1"/>
  <c r="O617" i="1"/>
  <c r="I618" i="1"/>
  <c r="E618" i="1"/>
  <c r="H619" i="1" s="1"/>
  <c r="J618" i="1"/>
  <c r="F618" i="1"/>
  <c r="G618" i="1"/>
  <c r="K617" i="1"/>
  <c r="N618" i="1" s="1"/>
  <c r="P618" i="1" l="1"/>
  <c r="L618" i="1"/>
  <c r="M618" i="1"/>
  <c r="O618" i="1"/>
  <c r="I619" i="1"/>
  <c r="E619" i="1"/>
  <c r="H620" i="1" s="1"/>
  <c r="J619" i="1"/>
  <c r="F619" i="1"/>
  <c r="G619" i="1"/>
  <c r="K618" i="1"/>
  <c r="N619" i="1" s="1"/>
  <c r="P619" i="1" l="1"/>
  <c r="L619" i="1"/>
  <c r="M619" i="1"/>
  <c r="O619" i="1"/>
  <c r="I620" i="1"/>
  <c r="E620" i="1"/>
  <c r="H621" i="1" s="1"/>
  <c r="J620" i="1"/>
  <c r="F620" i="1"/>
  <c r="G620" i="1"/>
  <c r="K619" i="1"/>
  <c r="N620" i="1" s="1"/>
  <c r="P620" i="1" l="1"/>
  <c r="L620" i="1"/>
  <c r="M620" i="1"/>
  <c r="O620" i="1"/>
  <c r="I621" i="1"/>
  <c r="E621" i="1"/>
  <c r="H622" i="1" s="1"/>
  <c r="J621" i="1"/>
  <c r="F621" i="1"/>
  <c r="G621" i="1"/>
  <c r="K620" i="1"/>
  <c r="N621" i="1" s="1"/>
  <c r="P621" i="1" l="1"/>
  <c r="L621" i="1"/>
  <c r="M621" i="1"/>
  <c r="O621" i="1"/>
  <c r="I622" i="1"/>
  <c r="E622" i="1"/>
  <c r="H623" i="1" s="1"/>
  <c r="J622" i="1"/>
  <c r="F622" i="1"/>
  <c r="G622" i="1"/>
  <c r="K621" i="1"/>
  <c r="N622" i="1" s="1"/>
  <c r="P622" i="1" l="1"/>
  <c r="L622" i="1"/>
  <c r="M622" i="1"/>
  <c r="O622" i="1"/>
  <c r="I623" i="1"/>
  <c r="E623" i="1"/>
  <c r="H624" i="1" s="1"/>
  <c r="J623" i="1"/>
  <c r="F623" i="1"/>
  <c r="G623" i="1"/>
  <c r="K622" i="1"/>
  <c r="N623" i="1" s="1"/>
  <c r="P623" i="1" l="1"/>
  <c r="L623" i="1"/>
  <c r="M623" i="1"/>
  <c r="O623" i="1"/>
  <c r="I624" i="1"/>
  <c r="E624" i="1"/>
  <c r="H625" i="1" s="1"/>
  <c r="J624" i="1"/>
  <c r="F624" i="1"/>
  <c r="G624" i="1"/>
  <c r="K623" i="1"/>
  <c r="N624" i="1" s="1"/>
  <c r="P624" i="1" l="1"/>
  <c r="L624" i="1"/>
  <c r="M624" i="1"/>
  <c r="O624" i="1"/>
  <c r="I625" i="1"/>
  <c r="E625" i="1"/>
  <c r="H626" i="1" s="1"/>
  <c r="J625" i="1"/>
  <c r="F625" i="1"/>
  <c r="G625" i="1"/>
  <c r="K624" i="1"/>
  <c r="N625" i="1" s="1"/>
  <c r="P625" i="1" l="1"/>
  <c r="L625" i="1"/>
  <c r="M625" i="1"/>
  <c r="O625" i="1"/>
  <c r="I626" i="1"/>
  <c r="E626" i="1"/>
  <c r="H627" i="1" s="1"/>
  <c r="J626" i="1"/>
  <c r="F626" i="1"/>
  <c r="G626" i="1"/>
  <c r="K625" i="1"/>
  <c r="N626" i="1" s="1"/>
  <c r="O626" i="1" l="1"/>
  <c r="P626" i="1"/>
  <c r="L626" i="1"/>
  <c r="M626" i="1"/>
  <c r="J627" i="1"/>
  <c r="F627" i="1"/>
  <c r="G627" i="1"/>
  <c r="K626" i="1"/>
  <c r="N627" i="1" s="1"/>
  <c r="I627" i="1"/>
  <c r="E627" i="1"/>
  <c r="H628" i="1" s="1"/>
  <c r="I628" i="1" l="1"/>
  <c r="E628" i="1"/>
  <c r="H629" i="1" s="1"/>
  <c r="J628" i="1"/>
  <c r="F628" i="1"/>
  <c r="G628" i="1"/>
  <c r="K627" i="1"/>
  <c r="N628" i="1" s="1"/>
  <c r="P627" i="1"/>
  <c r="L627" i="1"/>
  <c r="M627" i="1"/>
  <c r="O627" i="1"/>
  <c r="O628" i="1" l="1"/>
  <c r="P628" i="1"/>
  <c r="L628" i="1"/>
  <c r="M628" i="1"/>
  <c r="J629" i="1"/>
  <c r="F629" i="1"/>
  <c r="G629" i="1"/>
  <c r="K628" i="1"/>
  <c r="N629" i="1" s="1"/>
  <c r="I629" i="1"/>
  <c r="E629" i="1"/>
  <c r="H630" i="1" s="1"/>
  <c r="I630" i="1" l="1"/>
  <c r="E630" i="1"/>
  <c r="H631" i="1" s="1"/>
  <c r="J630" i="1"/>
  <c r="F630" i="1"/>
  <c r="G630" i="1"/>
  <c r="K629" i="1"/>
  <c r="N630" i="1" s="1"/>
  <c r="P629" i="1"/>
  <c r="L629" i="1"/>
  <c r="M629" i="1"/>
  <c r="O629" i="1"/>
  <c r="O630" i="1" l="1"/>
  <c r="P630" i="1"/>
  <c r="L630" i="1"/>
  <c r="M630" i="1"/>
  <c r="J631" i="1"/>
  <c r="F631" i="1"/>
  <c r="G631" i="1"/>
  <c r="K630" i="1"/>
  <c r="N631" i="1" s="1"/>
  <c r="I631" i="1"/>
  <c r="E631" i="1"/>
  <c r="H632" i="1" s="1"/>
  <c r="J632" i="1" l="1"/>
  <c r="F632" i="1"/>
  <c r="G632" i="1"/>
  <c r="K631" i="1"/>
  <c r="N632" i="1" s="1"/>
  <c r="I632" i="1"/>
  <c r="E632" i="1"/>
  <c r="H633" i="1" s="1"/>
  <c r="O631" i="1"/>
  <c r="P631" i="1"/>
  <c r="L631" i="1"/>
  <c r="M631" i="1"/>
  <c r="J633" i="1" l="1"/>
  <c r="F633" i="1"/>
  <c r="K632" i="1"/>
  <c r="N633" i="1" s="1"/>
  <c r="I633" i="1"/>
  <c r="E633" i="1"/>
  <c r="H634" i="1" s="1"/>
  <c r="G633" i="1"/>
  <c r="O632" i="1"/>
  <c r="P632" i="1"/>
  <c r="L632" i="1"/>
  <c r="M632" i="1"/>
  <c r="O633" i="1" l="1"/>
  <c r="P633" i="1"/>
  <c r="L633" i="1"/>
  <c r="M633" i="1"/>
  <c r="I634" i="1"/>
  <c r="J634" i="1"/>
  <c r="F634" i="1"/>
  <c r="G634" i="1"/>
  <c r="K633" i="1"/>
  <c r="N634" i="1" s="1"/>
  <c r="E634" i="1"/>
  <c r="H635" i="1" s="1"/>
  <c r="J635" i="1" l="1"/>
  <c r="F635" i="1"/>
  <c r="K634" i="1"/>
  <c r="N635" i="1" s="1"/>
  <c r="I635" i="1"/>
  <c r="E635" i="1"/>
  <c r="H636" i="1" s="1"/>
  <c r="G635" i="1"/>
  <c r="O634" i="1"/>
  <c r="P634" i="1"/>
  <c r="L634" i="1"/>
  <c r="M634" i="1"/>
  <c r="P635" i="1" l="1"/>
  <c r="L635" i="1"/>
  <c r="M635" i="1"/>
  <c r="O635" i="1"/>
  <c r="I636" i="1"/>
  <c r="E636" i="1"/>
  <c r="H637" i="1" s="1"/>
  <c r="J636" i="1"/>
  <c r="F636" i="1"/>
  <c r="G636" i="1"/>
  <c r="K635" i="1"/>
  <c r="N636" i="1" s="1"/>
  <c r="P636" i="1" l="1"/>
  <c r="L636" i="1"/>
  <c r="M636" i="1"/>
  <c r="O636" i="1"/>
  <c r="J637" i="1"/>
  <c r="G637" i="1"/>
  <c r="I637" i="1"/>
  <c r="E637" i="1"/>
  <c r="H638" i="1" s="1"/>
  <c r="F637" i="1"/>
  <c r="K636" i="1"/>
  <c r="N637" i="1" s="1"/>
  <c r="P637" i="1" l="1"/>
  <c r="L637" i="1"/>
  <c r="O637" i="1"/>
  <c r="M637" i="1"/>
  <c r="E638" i="1"/>
  <c r="H639" i="1" s="1"/>
  <c r="J638" i="1"/>
  <c r="F638" i="1"/>
  <c r="G638" i="1"/>
  <c r="K637" i="1"/>
  <c r="N638" i="1" s="1"/>
  <c r="I638" i="1"/>
  <c r="P638" i="1" l="1"/>
  <c r="L638" i="1"/>
  <c r="M638" i="1"/>
  <c r="O638" i="1"/>
  <c r="J639" i="1"/>
  <c r="G639" i="1"/>
  <c r="I639" i="1"/>
  <c r="E639" i="1"/>
  <c r="H640" i="1" s="1"/>
  <c r="F639" i="1"/>
  <c r="K638" i="1"/>
  <c r="N639" i="1" s="1"/>
  <c r="M639" i="1" l="1"/>
  <c r="O639" i="1"/>
  <c r="P639" i="1"/>
  <c r="L639" i="1"/>
  <c r="J640" i="1"/>
  <c r="F640" i="1"/>
  <c r="G640" i="1"/>
  <c r="K639" i="1"/>
  <c r="N640" i="1" s="1"/>
  <c r="I640" i="1"/>
  <c r="E640" i="1"/>
  <c r="H641" i="1" s="1"/>
  <c r="P640" i="1" l="1"/>
  <c r="L640" i="1"/>
  <c r="M640" i="1"/>
  <c r="O640" i="1"/>
  <c r="J641" i="1"/>
  <c r="K640" i="1"/>
  <c r="N641" i="1" s="1"/>
  <c r="I641" i="1"/>
  <c r="E641" i="1"/>
  <c r="H642" i="1" s="1"/>
  <c r="F641" i="1"/>
  <c r="G641" i="1"/>
  <c r="P641" i="1" l="1"/>
  <c r="L641" i="1"/>
  <c r="M641" i="1"/>
  <c r="O641" i="1"/>
  <c r="I642" i="1"/>
  <c r="J642" i="1"/>
  <c r="F642" i="1"/>
  <c r="G642" i="1"/>
  <c r="K641" i="1"/>
  <c r="N642" i="1" s="1"/>
  <c r="E642" i="1"/>
  <c r="H643" i="1" s="1"/>
  <c r="J643" i="1" l="1"/>
  <c r="F643" i="1"/>
  <c r="K642" i="1"/>
  <c r="N643" i="1" s="1"/>
  <c r="I643" i="1"/>
  <c r="E643" i="1"/>
  <c r="H644" i="1" s="1"/>
  <c r="G643" i="1"/>
  <c r="O642" i="1"/>
  <c r="P642" i="1"/>
  <c r="L642" i="1"/>
  <c r="M642" i="1"/>
  <c r="P643" i="1" l="1"/>
  <c r="L643" i="1"/>
  <c r="M643" i="1"/>
  <c r="O643" i="1"/>
  <c r="I644" i="1"/>
  <c r="J644" i="1"/>
  <c r="F644" i="1"/>
  <c r="G644" i="1"/>
  <c r="K643" i="1"/>
  <c r="N644" i="1" s="1"/>
  <c r="E644" i="1"/>
  <c r="H645" i="1" s="1"/>
  <c r="F645" i="1" l="1"/>
  <c r="I645" i="1"/>
  <c r="E645" i="1"/>
  <c r="H646" i="1" s="1"/>
  <c r="J645" i="1"/>
  <c r="G645" i="1"/>
  <c r="K644" i="1"/>
  <c r="N645" i="1" s="1"/>
  <c r="P644" i="1"/>
  <c r="L644" i="1"/>
  <c r="M644" i="1"/>
  <c r="O644" i="1"/>
  <c r="P645" i="1" l="1"/>
  <c r="M645" i="1"/>
  <c r="O645" i="1"/>
  <c r="L645" i="1"/>
  <c r="I646" i="1"/>
  <c r="J646" i="1"/>
  <c r="F646" i="1"/>
  <c r="G646" i="1"/>
  <c r="K645" i="1"/>
  <c r="N646" i="1" s="1"/>
  <c r="E646" i="1"/>
  <c r="H647" i="1" s="1"/>
  <c r="J647" i="1" l="1"/>
  <c r="G647" i="1"/>
  <c r="I647" i="1"/>
  <c r="E647" i="1"/>
  <c r="H648" i="1" s="1"/>
  <c r="F647" i="1"/>
  <c r="K646" i="1"/>
  <c r="N647" i="1" s="1"/>
  <c r="P646" i="1"/>
  <c r="L646" i="1"/>
  <c r="M646" i="1"/>
  <c r="O646" i="1"/>
  <c r="P647" i="1" l="1"/>
  <c r="M647" i="1"/>
  <c r="O647" i="1"/>
  <c r="L647" i="1"/>
  <c r="E648" i="1"/>
  <c r="H649" i="1" s="1"/>
  <c r="J648" i="1"/>
  <c r="F648" i="1"/>
  <c r="G648" i="1"/>
  <c r="K647" i="1"/>
  <c r="N648" i="1" s="1"/>
  <c r="I648" i="1"/>
  <c r="O648" i="1" l="1"/>
  <c r="P648" i="1"/>
  <c r="L648" i="1"/>
  <c r="M648" i="1"/>
  <c r="J649" i="1"/>
  <c r="F649" i="1"/>
  <c r="K648" i="1"/>
  <c r="N649" i="1" s="1"/>
  <c r="I649" i="1"/>
  <c r="E649" i="1"/>
  <c r="H650" i="1" s="1"/>
  <c r="G649" i="1"/>
  <c r="I650" i="1" l="1"/>
  <c r="J650" i="1"/>
  <c r="F650" i="1"/>
  <c r="G650" i="1"/>
  <c r="K649" i="1"/>
  <c r="N650" i="1" s="1"/>
  <c r="E650" i="1"/>
  <c r="H651" i="1" s="1"/>
  <c r="P649" i="1"/>
  <c r="L649" i="1"/>
  <c r="M649" i="1"/>
  <c r="O649" i="1"/>
  <c r="J651" i="1" l="1"/>
  <c r="G651" i="1"/>
  <c r="I651" i="1"/>
  <c r="E651" i="1"/>
  <c r="H652" i="1" s="1"/>
  <c r="F651" i="1"/>
  <c r="K650" i="1"/>
  <c r="N651" i="1" s="1"/>
  <c r="O650" i="1"/>
  <c r="P650" i="1"/>
  <c r="L650" i="1"/>
  <c r="M650" i="1"/>
  <c r="O651" i="1" l="1"/>
  <c r="P651" i="1"/>
  <c r="L651" i="1"/>
  <c r="M651" i="1"/>
  <c r="J652" i="1"/>
  <c r="F652" i="1"/>
  <c r="G652" i="1"/>
  <c r="K651" i="1"/>
  <c r="N652" i="1" s="1"/>
  <c r="I652" i="1"/>
  <c r="E652" i="1"/>
  <c r="H653" i="1" s="1"/>
  <c r="J653" i="1" l="1"/>
  <c r="F653" i="1"/>
  <c r="K652" i="1"/>
  <c r="N653" i="1" s="1"/>
  <c r="I653" i="1"/>
  <c r="E653" i="1"/>
  <c r="H654" i="1" s="1"/>
  <c r="G653" i="1"/>
  <c r="O652" i="1"/>
  <c r="P652" i="1"/>
  <c r="L652" i="1"/>
  <c r="M652" i="1"/>
  <c r="P653" i="1" l="1"/>
  <c r="M653" i="1"/>
  <c r="O653" i="1"/>
  <c r="L653" i="1"/>
  <c r="I654" i="1"/>
  <c r="J654" i="1"/>
  <c r="F654" i="1"/>
  <c r="G654" i="1"/>
  <c r="K653" i="1"/>
  <c r="N654" i="1" s="1"/>
  <c r="E654" i="1"/>
  <c r="H655" i="1" s="1"/>
  <c r="J655" i="1" l="1"/>
  <c r="F655" i="1"/>
  <c r="K654" i="1"/>
  <c r="N655" i="1" s="1"/>
  <c r="I655" i="1"/>
  <c r="E655" i="1"/>
  <c r="H656" i="1" s="1"/>
  <c r="G655" i="1"/>
  <c r="O654" i="1"/>
  <c r="P654" i="1"/>
  <c r="L654" i="1"/>
  <c r="M654" i="1"/>
  <c r="P655" i="1" l="1"/>
  <c r="L655" i="1"/>
  <c r="M655" i="1"/>
  <c r="O655" i="1"/>
  <c r="I656" i="1"/>
  <c r="J656" i="1"/>
  <c r="F656" i="1"/>
  <c r="G656" i="1"/>
  <c r="K655" i="1"/>
  <c r="N656" i="1" s="1"/>
  <c r="E656" i="1"/>
  <c r="H657" i="1" s="1"/>
  <c r="J657" i="1" l="1"/>
  <c r="F657" i="1"/>
  <c r="K656" i="1"/>
  <c r="N657" i="1" s="1"/>
  <c r="I657" i="1"/>
  <c r="E657" i="1"/>
  <c r="H658" i="1" s="1"/>
  <c r="G657" i="1"/>
  <c r="O656" i="1"/>
  <c r="P656" i="1"/>
  <c r="L656" i="1"/>
  <c r="M656" i="1"/>
  <c r="O657" i="1" l="1"/>
  <c r="P657" i="1"/>
  <c r="L657" i="1"/>
  <c r="M657" i="1"/>
  <c r="J658" i="1"/>
  <c r="F658" i="1"/>
  <c r="G658" i="1"/>
  <c r="K657" i="1"/>
  <c r="N658" i="1" s="1"/>
  <c r="I658" i="1"/>
  <c r="E658" i="1"/>
  <c r="H659" i="1" s="1"/>
  <c r="E659" i="1" l="1"/>
  <c r="H660" i="1" s="1"/>
  <c r="J659" i="1"/>
  <c r="F659" i="1"/>
  <c r="G659" i="1"/>
  <c r="K658" i="1"/>
  <c r="N659" i="1" s="1"/>
  <c r="I659" i="1"/>
  <c r="P658" i="1"/>
  <c r="L658" i="1"/>
  <c r="O658" i="1"/>
  <c r="M658" i="1"/>
  <c r="P659" i="1" l="1"/>
  <c r="L659" i="1"/>
  <c r="M659" i="1"/>
  <c r="O659" i="1"/>
  <c r="I660" i="1"/>
  <c r="J660" i="1"/>
  <c r="F660" i="1"/>
  <c r="G660" i="1"/>
  <c r="K659" i="1"/>
  <c r="N660" i="1" s="1"/>
  <c r="E660" i="1"/>
  <c r="H661" i="1" s="1"/>
  <c r="J661" i="1" l="1"/>
  <c r="K660" i="1"/>
  <c r="N661" i="1" s="1"/>
  <c r="I661" i="1"/>
  <c r="E661" i="1"/>
  <c r="H662" i="1" s="1"/>
  <c r="F661" i="1"/>
  <c r="G661" i="1"/>
  <c r="O660" i="1"/>
  <c r="P660" i="1"/>
  <c r="L660" i="1"/>
  <c r="M660" i="1"/>
  <c r="P661" i="1" l="1"/>
  <c r="L661" i="1"/>
  <c r="O661" i="1"/>
  <c r="M661" i="1"/>
  <c r="E662" i="1"/>
  <c r="H663" i="1" s="1"/>
  <c r="J662" i="1"/>
  <c r="F662" i="1"/>
  <c r="G662" i="1"/>
  <c r="K661" i="1"/>
  <c r="N662" i="1" s="1"/>
  <c r="I662" i="1"/>
  <c r="P662" i="1" l="1"/>
  <c r="L662" i="1"/>
  <c r="M662" i="1"/>
  <c r="O662" i="1"/>
  <c r="I663" i="1"/>
  <c r="J663" i="1"/>
  <c r="F663" i="1"/>
  <c r="G663" i="1"/>
  <c r="K662" i="1"/>
  <c r="N663" i="1" s="1"/>
  <c r="E663" i="1"/>
  <c r="H664" i="1" s="1"/>
  <c r="E664" i="1" l="1"/>
  <c r="H665" i="1" s="1"/>
  <c r="J664" i="1"/>
  <c r="F664" i="1"/>
  <c r="G664" i="1"/>
  <c r="K663" i="1"/>
  <c r="N664" i="1" s="1"/>
  <c r="I664" i="1"/>
  <c r="M663" i="1"/>
  <c r="O663" i="1"/>
  <c r="P663" i="1"/>
  <c r="L663" i="1"/>
  <c r="O664" i="1" l="1"/>
  <c r="P664" i="1"/>
  <c r="L664" i="1"/>
  <c r="M664" i="1"/>
  <c r="J665" i="1"/>
  <c r="F665" i="1"/>
  <c r="K664" i="1"/>
  <c r="N665" i="1" s="1"/>
  <c r="I665" i="1"/>
  <c r="E665" i="1"/>
  <c r="H666" i="1" s="1"/>
  <c r="G665" i="1"/>
  <c r="I666" i="1" l="1"/>
  <c r="J666" i="1"/>
  <c r="F666" i="1"/>
  <c r="G666" i="1"/>
  <c r="K665" i="1"/>
  <c r="N666" i="1" s="1"/>
  <c r="E666" i="1"/>
  <c r="H667" i="1" s="1"/>
  <c r="P665" i="1"/>
  <c r="L665" i="1"/>
  <c r="M665" i="1"/>
  <c r="O665" i="1"/>
  <c r="J667" i="1" l="1"/>
  <c r="G667" i="1"/>
  <c r="I667" i="1"/>
  <c r="E667" i="1"/>
  <c r="H668" i="1" s="1"/>
  <c r="F667" i="1"/>
  <c r="K666" i="1"/>
  <c r="N667" i="1" s="1"/>
  <c r="O666" i="1"/>
  <c r="P666" i="1"/>
  <c r="L666" i="1"/>
  <c r="M666" i="1"/>
  <c r="O667" i="1" l="1"/>
  <c r="P667" i="1"/>
  <c r="L667" i="1"/>
  <c r="M667" i="1"/>
  <c r="J668" i="1"/>
  <c r="F668" i="1"/>
  <c r="G668" i="1"/>
  <c r="K667" i="1"/>
  <c r="N668" i="1" s="1"/>
  <c r="I668" i="1"/>
  <c r="E668" i="1"/>
  <c r="H669" i="1" s="1"/>
  <c r="J669" i="1" l="1"/>
  <c r="G669" i="1"/>
  <c r="I669" i="1"/>
  <c r="E669" i="1"/>
  <c r="H670" i="1" s="1"/>
  <c r="F669" i="1"/>
  <c r="K668" i="1"/>
  <c r="N669" i="1" s="1"/>
  <c r="P668" i="1"/>
  <c r="L668" i="1"/>
  <c r="M668" i="1"/>
  <c r="O668" i="1"/>
  <c r="P669" i="1" l="1"/>
  <c r="O669" i="1"/>
  <c r="L669" i="1"/>
  <c r="M669" i="1"/>
  <c r="E670" i="1"/>
  <c r="H671" i="1" s="1"/>
  <c r="J670" i="1"/>
  <c r="F670" i="1"/>
  <c r="G670" i="1"/>
  <c r="K669" i="1"/>
  <c r="N670" i="1" s="1"/>
  <c r="I670" i="1"/>
  <c r="O670" i="1" l="1"/>
  <c r="P670" i="1"/>
  <c r="L670" i="1"/>
  <c r="M670" i="1"/>
  <c r="J671" i="1"/>
  <c r="F671" i="1"/>
  <c r="G671" i="1"/>
  <c r="K670" i="1"/>
  <c r="N671" i="1" s="1"/>
  <c r="I671" i="1"/>
  <c r="E671" i="1"/>
  <c r="H672" i="1" s="1"/>
  <c r="I672" i="1" l="1"/>
  <c r="J672" i="1"/>
  <c r="F672" i="1"/>
  <c r="G672" i="1"/>
  <c r="K671" i="1"/>
  <c r="N672" i="1" s="1"/>
  <c r="E672" i="1"/>
  <c r="H673" i="1" s="1"/>
  <c r="P671" i="1"/>
  <c r="M671" i="1"/>
  <c r="O671" i="1"/>
  <c r="L671" i="1"/>
  <c r="J673" i="1" l="1"/>
  <c r="K672" i="1"/>
  <c r="N673" i="1" s="1"/>
  <c r="I673" i="1"/>
  <c r="E673" i="1"/>
  <c r="H674" i="1" s="1"/>
  <c r="F673" i="1"/>
  <c r="G673" i="1"/>
  <c r="O672" i="1"/>
  <c r="P672" i="1"/>
  <c r="L672" i="1"/>
  <c r="M672" i="1"/>
  <c r="P673" i="1" l="1"/>
  <c r="L673" i="1"/>
  <c r="M673" i="1"/>
  <c r="O673" i="1"/>
  <c r="K673" i="1"/>
  <c r="N674" i="1" s="1"/>
  <c r="I674" i="1"/>
  <c r="E674" i="1"/>
  <c r="H675" i="1" s="1"/>
  <c r="J674" i="1"/>
  <c r="F674" i="1"/>
  <c r="G674" i="1"/>
  <c r="P674" i="1" l="1"/>
  <c r="O674" i="1"/>
  <c r="L674" i="1"/>
  <c r="M674" i="1"/>
  <c r="E675" i="1"/>
  <c r="H676" i="1" s="1"/>
  <c r="J675" i="1"/>
  <c r="F675" i="1"/>
  <c r="G675" i="1"/>
  <c r="K674" i="1"/>
  <c r="N675" i="1" s="1"/>
  <c r="I675" i="1"/>
  <c r="O675" i="1" l="1"/>
  <c r="P675" i="1"/>
  <c r="L675" i="1"/>
  <c r="M675" i="1"/>
  <c r="J676" i="1"/>
  <c r="F676" i="1"/>
  <c r="K675" i="1"/>
  <c r="N676" i="1" s="1"/>
  <c r="I676" i="1"/>
  <c r="E676" i="1"/>
  <c r="H677" i="1" s="1"/>
  <c r="G676" i="1"/>
  <c r="E677" i="1" l="1"/>
  <c r="H678" i="1" s="1"/>
  <c r="J677" i="1"/>
  <c r="F677" i="1"/>
  <c r="G677" i="1"/>
  <c r="K676" i="1"/>
  <c r="N677" i="1" s="1"/>
  <c r="I677" i="1"/>
  <c r="P676" i="1"/>
  <c r="O676" i="1"/>
  <c r="L676" i="1"/>
  <c r="M676" i="1"/>
  <c r="P677" i="1" l="1"/>
  <c r="L677" i="1"/>
  <c r="M677" i="1"/>
  <c r="O677" i="1"/>
  <c r="J678" i="1"/>
  <c r="G678" i="1"/>
  <c r="I678" i="1"/>
  <c r="E678" i="1"/>
  <c r="H679" i="1" s="1"/>
  <c r="F678" i="1"/>
  <c r="K677" i="1"/>
  <c r="N678" i="1" s="1"/>
  <c r="P678" i="1" l="1"/>
  <c r="L678" i="1"/>
  <c r="M678" i="1"/>
  <c r="O678" i="1"/>
  <c r="I679" i="1"/>
  <c r="J679" i="1"/>
  <c r="F679" i="1"/>
  <c r="G679" i="1"/>
  <c r="K678" i="1"/>
  <c r="N679" i="1" s="1"/>
  <c r="E679" i="1"/>
  <c r="H680" i="1" s="1"/>
  <c r="I680" i="1" l="1"/>
  <c r="J680" i="1"/>
  <c r="F680" i="1"/>
  <c r="G680" i="1"/>
  <c r="K679" i="1"/>
  <c r="N680" i="1" s="1"/>
  <c r="E680" i="1"/>
  <c r="H681" i="1" s="1"/>
  <c r="P679" i="1"/>
  <c r="M679" i="1"/>
  <c r="O679" i="1"/>
  <c r="L679" i="1"/>
  <c r="E681" i="1" l="1"/>
  <c r="H682" i="1" s="1"/>
  <c r="J681" i="1"/>
  <c r="F681" i="1"/>
  <c r="G681" i="1"/>
  <c r="K680" i="1"/>
  <c r="N681" i="1" s="1"/>
  <c r="I681" i="1"/>
  <c r="L680" i="1"/>
  <c r="O680" i="1"/>
  <c r="P680" i="1"/>
  <c r="M680" i="1"/>
  <c r="O681" i="1" l="1"/>
  <c r="P681" i="1"/>
  <c r="L681" i="1"/>
  <c r="M681" i="1"/>
  <c r="I682" i="1"/>
  <c r="J682" i="1"/>
  <c r="F682" i="1"/>
  <c r="G682" i="1"/>
  <c r="K681" i="1"/>
  <c r="N682" i="1" s="1"/>
  <c r="E682" i="1"/>
  <c r="H683" i="1" s="1"/>
  <c r="J683" i="1" l="1"/>
  <c r="F683" i="1"/>
  <c r="G683" i="1"/>
  <c r="K682" i="1"/>
  <c r="N683" i="1" s="1"/>
  <c r="I683" i="1"/>
  <c r="E683" i="1"/>
  <c r="H684" i="1" s="1"/>
  <c r="O682" i="1"/>
  <c r="P682" i="1"/>
  <c r="L682" i="1"/>
  <c r="M682" i="1"/>
  <c r="O683" i="1" l="1"/>
  <c r="P683" i="1"/>
  <c r="L683" i="1"/>
  <c r="M683" i="1"/>
  <c r="J684" i="1"/>
  <c r="F684" i="1"/>
  <c r="G684" i="1"/>
  <c r="K683" i="1"/>
  <c r="N684" i="1" s="1"/>
  <c r="I684" i="1"/>
  <c r="E684" i="1"/>
  <c r="H685" i="1" s="1"/>
  <c r="I685" i="1" l="1"/>
  <c r="E685" i="1"/>
  <c r="H686" i="1" s="1"/>
  <c r="J685" i="1"/>
  <c r="F685" i="1"/>
  <c r="G685" i="1"/>
  <c r="K684" i="1"/>
  <c r="N685" i="1" s="1"/>
  <c r="P684" i="1"/>
  <c r="L684" i="1"/>
  <c r="M684" i="1"/>
  <c r="O684" i="1"/>
  <c r="O685" i="1" l="1"/>
  <c r="P685" i="1"/>
  <c r="L685" i="1"/>
  <c r="M685" i="1"/>
  <c r="J686" i="1"/>
  <c r="F686" i="1"/>
  <c r="G686" i="1"/>
  <c r="K685" i="1"/>
  <c r="N686" i="1" s="1"/>
  <c r="I686" i="1"/>
  <c r="E686" i="1"/>
  <c r="H687" i="1" s="1"/>
  <c r="I687" i="1" l="1"/>
  <c r="E687" i="1"/>
  <c r="H688" i="1" s="1"/>
  <c r="J687" i="1"/>
  <c r="F687" i="1"/>
  <c r="G687" i="1"/>
  <c r="K686" i="1"/>
  <c r="N687" i="1" s="1"/>
  <c r="P686" i="1"/>
  <c r="L686" i="1"/>
  <c r="M686" i="1"/>
  <c r="O686" i="1"/>
  <c r="O687" i="1" l="1"/>
  <c r="P687" i="1"/>
  <c r="L687" i="1"/>
  <c r="M687" i="1"/>
  <c r="J688" i="1"/>
  <c r="F688" i="1"/>
  <c r="G688" i="1"/>
  <c r="K687" i="1"/>
  <c r="N688" i="1" s="1"/>
  <c r="I688" i="1"/>
  <c r="E688" i="1"/>
  <c r="H689" i="1" s="1"/>
  <c r="I689" i="1" l="1"/>
  <c r="E689" i="1"/>
  <c r="H690" i="1" s="1"/>
  <c r="J689" i="1"/>
  <c r="F689" i="1"/>
  <c r="G689" i="1"/>
  <c r="K688" i="1"/>
  <c r="N689" i="1" s="1"/>
  <c r="P688" i="1"/>
  <c r="L688" i="1"/>
  <c r="M688" i="1"/>
  <c r="O688" i="1"/>
  <c r="O689" i="1" l="1"/>
  <c r="P689" i="1"/>
  <c r="L689" i="1"/>
  <c r="M689" i="1"/>
  <c r="J690" i="1"/>
  <c r="F690" i="1"/>
  <c r="G690" i="1"/>
  <c r="K689" i="1"/>
  <c r="N690" i="1" s="1"/>
  <c r="I690" i="1"/>
  <c r="E690" i="1"/>
  <c r="H691" i="1" s="1"/>
  <c r="I691" i="1" l="1"/>
  <c r="E691" i="1"/>
  <c r="H692" i="1" s="1"/>
  <c r="J691" i="1"/>
  <c r="F691" i="1"/>
  <c r="G691" i="1"/>
  <c r="K690" i="1"/>
  <c r="N691" i="1" s="1"/>
  <c r="P690" i="1"/>
  <c r="L690" i="1"/>
  <c r="M690" i="1"/>
  <c r="O690" i="1"/>
  <c r="O691" i="1" l="1"/>
  <c r="P691" i="1"/>
  <c r="L691" i="1"/>
  <c r="M691" i="1"/>
  <c r="J692" i="1"/>
  <c r="F692" i="1"/>
  <c r="G692" i="1"/>
  <c r="K691" i="1"/>
  <c r="N692" i="1" s="1"/>
  <c r="I692" i="1"/>
  <c r="E692" i="1"/>
  <c r="H693" i="1" s="1"/>
  <c r="I693" i="1" l="1"/>
  <c r="E693" i="1"/>
  <c r="H694" i="1" s="1"/>
  <c r="J693" i="1"/>
  <c r="F693" i="1"/>
  <c r="G693" i="1"/>
  <c r="K692" i="1"/>
  <c r="N693" i="1" s="1"/>
  <c r="P692" i="1"/>
  <c r="L692" i="1"/>
  <c r="M692" i="1"/>
  <c r="O692" i="1"/>
  <c r="O693" i="1" l="1"/>
  <c r="P693" i="1"/>
  <c r="L693" i="1"/>
  <c r="M693" i="1"/>
  <c r="J694" i="1"/>
  <c r="F694" i="1"/>
  <c r="G694" i="1"/>
  <c r="K693" i="1"/>
  <c r="N694" i="1" s="1"/>
  <c r="I694" i="1"/>
  <c r="E694" i="1"/>
  <c r="H695" i="1" s="1"/>
  <c r="I695" i="1" l="1"/>
  <c r="E695" i="1"/>
  <c r="H696" i="1" s="1"/>
  <c r="J695" i="1"/>
  <c r="F695" i="1"/>
  <c r="G695" i="1"/>
  <c r="K694" i="1"/>
  <c r="N695" i="1" s="1"/>
  <c r="P694" i="1"/>
  <c r="L694" i="1"/>
  <c r="M694" i="1"/>
  <c r="O694" i="1"/>
  <c r="P695" i="1" l="1"/>
  <c r="L695" i="1"/>
  <c r="M695" i="1"/>
  <c r="O695" i="1"/>
  <c r="I696" i="1"/>
  <c r="E696" i="1"/>
  <c r="H697" i="1" s="1"/>
  <c r="J696" i="1"/>
  <c r="F696" i="1"/>
  <c r="G696" i="1"/>
  <c r="K695" i="1"/>
  <c r="N696" i="1" s="1"/>
  <c r="P696" i="1" l="1"/>
  <c r="L696" i="1"/>
  <c r="M696" i="1"/>
  <c r="O696" i="1"/>
  <c r="I697" i="1"/>
  <c r="E697" i="1"/>
  <c r="H698" i="1" s="1"/>
  <c r="J697" i="1"/>
  <c r="F697" i="1"/>
  <c r="G697" i="1"/>
  <c r="K696" i="1"/>
  <c r="N697" i="1" s="1"/>
  <c r="P697" i="1" l="1"/>
  <c r="L697" i="1"/>
  <c r="M697" i="1"/>
  <c r="O697" i="1"/>
  <c r="I698" i="1"/>
  <c r="E698" i="1"/>
  <c r="H699" i="1" s="1"/>
  <c r="J698" i="1"/>
  <c r="F698" i="1"/>
  <c r="G698" i="1"/>
  <c r="K697" i="1"/>
  <c r="N698" i="1" s="1"/>
  <c r="O698" i="1" l="1"/>
  <c r="P698" i="1"/>
  <c r="L698" i="1"/>
  <c r="M698" i="1"/>
  <c r="J699" i="1"/>
  <c r="F699" i="1"/>
  <c r="G699" i="1"/>
  <c r="K698" i="1"/>
  <c r="N699" i="1" s="1"/>
  <c r="I699" i="1"/>
  <c r="E699" i="1"/>
  <c r="H700" i="1" s="1"/>
  <c r="O699" i="1" l="1"/>
  <c r="P699" i="1"/>
  <c r="L699" i="1"/>
  <c r="M699" i="1"/>
  <c r="J700" i="1"/>
  <c r="F700" i="1"/>
  <c r="G700" i="1"/>
  <c r="K699" i="1"/>
  <c r="N700" i="1" s="1"/>
  <c r="I700" i="1"/>
  <c r="E700" i="1"/>
  <c r="H701" i="1" s="1"/>
  <c r="I701" i="1" l="1"/>
  <c r="E701" i="1"/>
  <c r="H702" i="1" s="1"/>
  <c r="J701" i="1"/>
  <c r="F701" i="1"/>
  <c r="G701" i="1"/>
  <c r="K700" i="1"/>
  <c r="N701" i="1" s="1"/>
  <c r="O700" i="1"/>
  <c r="P700" i="1"/>
  <c r="L700" i="1"/>
  <c r="M700" i="1"/>
  <c r="P701" i="1" l="1"/>
  <c r="M701" i="1"/>
  <c r="O701" i="1"/>
  <c r="L701" i="1"/>
  <c r="I702" i="1"/>
  <c r="J702" i="1"/>
  <c r="F702" i="1"/>
  <c r="G702" i="1"/>
  <c r="K701" i="1"/>
  <c r="N702" i="1" s="1"/>
  <c r="E702" i="1"/>
  <c r="H703" i="1" s="1"/>
  <c r="E703" i="1" l="1"/>
  <c r="H704" i="1" s="1"/>
  <c r="J703" i="1"/>
  <c r="F703" i="1"/>
  <c r="G703" i="1"/>
  <c r="K702" i="1"/>
  <c r="N703" i="1" s="1"/>
  <c r="I703" i="1"/>
  <c r="P702" i="1"/>
  <c r="L702" i="1"/>
  <c r="O702" i="1"/>
  <c r="M702" i="1"/>
  <c r="L703" i="1" l="1"/>
  <c r="O703" i="1"/>
  <c r="P703" i="1"/>
  <c r="M703" i="1"/>
  <c r="E704" i="1"/>
  <c r="H705" i="1" s="1"/>
  <c r="J704" i="1"/>
  <c r="F704" i="1"/>
  <c r="G704" i="1"/>
  <c r="K703" i="1"/>
  <c r="N704" i="1" s="1"/>
  <c r="I704" i="1"/>
  <c r="P704" i="1" l="1"/>
  <c r="O704" i="1"/>
  <c r="L704" i="1"/>
  <c r="M704" i="1"/>
  <c r="E705" i="1"/>
  <c r="H706" i="1" s="1"/>
  <c r="J705" i="1"/>
  <c r="F705" i="1"/>
  <c r="G705" i="1"/>
  <c r="K704" i="1"/>
  <c r="N705" i="1" s="1"/>
  <c r="I705" i="1"/>
  <c r="P705" i="1" l="1"/>
  <c r="L705" i="1"/>
  <c r="M705" i="1"/>
  <c r="O705" i="1"/>
  <c r="I706" i="1"/>
  <c r="J706" i="1"/>
  <c r="F706" i="1"/>
  <c r="G706" i="1"/>
  <c r="K705" i="1"/>
  <c r="N706" i="1" s="1"/>
  <c r="E706" i="1"/>
  <c r="H707" i="1" s="1"/>
  <c r="E707" i="1" l="1"/>
  <c r="H708" i="1" s="1"/>
  <c r="J707" i="1"/>
  <c r="F707" i="1"/>
  <c r="G707" i="1"/>
  <c r="K706" i="1"/>
  <c r="N707" i="1" s="1"/>
  <c r="I707" i="1"/>
  <c r="P706" i="1"/>
  <c r="O706" i="1"/>
  <c r="L706" i="1"/>
  <c r="M706" i="1"/>
  <c r="P707" i="1" l="1"/>
  <c r="L707" i="1"/>
  <c r="M707" i="1"/>
  <c r="O707" i="1"/>
  <c r="J708" i="1"/>
  <c r="F708" i="1"/>
  <c r="G708" i="1"/>
  <c r="I708" i="1"/>
  <c r="E708" i="1"/>
  <c r="H709" i="1" s="1"/>
  <c r="K707" i="1"/>
  <c r="N708" i="1" s="1"/>
  <c r="J709" i="1" l="1"/>
  <c r="F709" i="1"/>
  <c r="G709" i="1"/>
  <c r="K708" i="1"/>
  <c r="N709" i="1" s="1"/>
  <c r="I709" i="1"/>
  <c r="E709" i="1"/>
  <c r="H710" i="1" s="1"/>
  <c r="P708" i="1"/>
  <c r="O708" i="1"/>
  <c r="L708" i="1"/>
  <c r="M708" i="1"/>
  <c r="J710" i="1" l="1"/>
  <c r="K709" i="1"/>
  <c r="N710" i="1" s="1"/>
  <c r="I710" i="1"/>
  <c r="E710" i="1"/>
  <c r="H711" i="1" s="1"/>
  <c r="F710" i="1"/>
  <c r="G710" i="1"/>
  <c r="O709" i="1"/>
  <c r="P709" i="1"/>
  <c r="L709" i="1"/>
  <c r="M709" i="1"/>
  <c r="P710" i="1" l="1"/>
  <c r="L710" i="1"/>
  <c r="M710" i="1"/>
  <c r="O710" i="1"/>
  <c r="I711" i="1"/>
  <c r="J711" i="1"/>
  <c r="F711" i="1"/>
  <c r="G711" i="1"/>
  <c r="K710" i="1"/>
  <c r="N711" i="1" s="1"/>
  <c r="E711" i="1"/>
  <c r="H712" i="1" s="1"/>
  <c r="J712" i="1" l="1"/>
  <c r="K711" i="1"/>
  <c r="N712" i="1" s="1"/>
  <c r="I712" i="1"/>
  <c r="E712" i="1"/>
  <c r="H713" i="1" s="1"/>
  <c r="F712" i="1"/>
  <c r="G712" i="1"/>
  <c r="O711" i="1"/>
  <c r="P711" i="1"/>
  <c r="L711" i="1"/>
  <c r="M711" i="1"/>
  <c r="P712" i="1" l="1"/>
  <c r="M712" i="1"/>
  <c r="O712" i="1"/>
  <c r="L712" i="1"/>
  <c r="I713" i="1"/>
  <c r="J713" i="1"/>
  <c r="F713" i="1"/>
  <c r="G713" i="1"/>
  <c r="K712" i="1"/>
  <c r="N713" i="1" s="1"/>
  <c r="E713" i="1"/>
  <c r="H714" i="1" s="1"/>
  <c r="J714" i="1" l="1"/>
  <c r="G714" i="1"/>
  <c r="I714" i="1"/>
  <c r="E714" i="1"/>
  <c r="H715" i="1" s="1"/>
  <c r="F714" i="1"/>
  <c r="K713" i="1"/>
  <c r="N714" i="1" s="1"/>
  <c r="P713" i="1"/>
  <c r="L713" i="1"/>
  <c r="M713" i="1"/>
  <c r="O713" i="1"/>
  <c r="P714" i="1" l="1"/>
  <c r="L714" i="1"/>
  <c r="M714" i="1"/>
  <c r="O714" i="1"/>
  <c r="I715" i="1"/>
  <c r="J715" i="1"/>
  <c r="F715" i="1"/>
  <c r="G715" i="1"/>
  <c r="K714" i="1"/>
  <c r="N715" i="1" s="1"/>
  <c r="E715" i="1"/>
  <c r="H716" i="1" s="1"/>
  <c r="E716" i="1" l="1"/>
  <c r="H717" i="1" s="1"/>
  <c r="J716" i="1"/>
  <c r="F716" i="1"/>
  <c r="G716" i="1"/>
  <c r="K715" i="1"/>
  <c r="N716" i="1" s="1"/>
  <c r="I716" i="1"/>
  <c r="P715" i="1"/>
  <c r="L715" i="1"/>
  <c r="M715" i="1"/>
  <c r="O715" i="1"/>
  <c r="O716" i="1" l="1"/>
  <c r="P716" i="1"/>
  <c r="L716" i="1"/>
  <c r="M716" i="1"/>
  <c r="J717" i="1"/>
  <c r="F717" i="1"/>
  <c r="G717" i="1"/>
  <c r="K716" i="1"/>
  <c r="N717" i="1" s="1"/>
  <c r="I717" i="1"/>
  <c r="E717" i="1"/>
  <c r="H718" i="1" s="1"/>
  <c r="I718" i="1" l="1"/>
  <c r="J718" i="1"/>
  <c r="F718" i="1"/>
  <c r="G718" i="1"/>
  <c r="K717" i="1"/>
  <c r="N718" i="1" s="1"/>
  <c r="E718" i="1"/>
  <c r="H719" i="1" s="1"/>
  <c r="P717" i="1"/>
  <c r="M717" i="1"/>
  <c r="O717" i="1"/>
  <c r="L717" i="1"/>
  <c r="I719" i="1" l="1"/>
  <c r="J719" i="1"/>
  <c r="F719" i="1"/>
  <c r="G719" i="1"/>
  <c r="K718" i="1"/>
  <c r="N719" i="1" s="1"/>
  <c r="E719" i="1"/>
  <c r="H720" i="1" s="1"/>
  <c r="P718" i="1"/>
  <c r="L718" i="1"/>
  <c r="O718" i="1"/>
  <c r="M718" i="1"/>
  <c r="P719" i="1" l="1"/>
  <c r="L719" i="1"/>
  <c r="M719" i="1"/>
  <c r="O719" i="1"/>
  <c r="K719" i="1"/>
  <c r="N720" i="1" s="1"/>
  <c r="I720" i="1"/>
  <c r="E720" i="1"/>
  <c r="H721" i="1" s="1"/>
  <c r="J720" i="1"/>
  <c r="F720" i="1"/>
  <c r="G720" i="1"/>
  <c r="O720" i="1" l="1"/>
  <c r="P720" i="1"/>
  <c r="L720" i="1"/>
  <c r="M720" i="1"/>
  <c r="I721" i="1"/>
  <c r="J721" i="1"/>
  <c r="F721" i="1"/>
  <c r="G721" i="1"/>
  <c r="K720" i="1"/>
  <c r="N721" i="1" s="1"/>
  <c r="E721" i="1"/>
  <c r="H722" i="1" s="1"/>
  <c r="I722" i="1" l="1"/>
  <c r="E722" i="1"/>
  <c r="H723" i="1" s="1"/>
  <c r="J722" i="1"/>
  <c r="F722" i="1"/>
  <c r="G722" i="1"/>
  <c r="K721" i="1"/>
  <c r="N722" i="1" s="1"/>
  <c r="P721" i="1"/>
  <c r="L721" i="1"/>
  <c r="M721" i="1"/>
  <c r="O721" i="1"/>
  <c r="P722" i="1" l="1"/>
  <c r="M722" i="1"/>
  <c r="O722" i="1"/>
  <c r="L722" i="1"/>
  <c r="I723" i="1"/>
  <c r="J723" i="1"/>
  <c r="F723" i="1"/>
  <c r="G723" i="1"/>
  <c r="K722" i="1"/>
  <c r="N723" i="1" s="1"/>
  <c r="E723" i="1"/>
  <c r="H724" i="1" s="1"/>
  <c r="F724" i="1" l="1"/>
  <c r="I724" i="1"/>
  <c r="E724" i="1"/>
  <c r="H725" i="1" s="1"/>
  <c r="J724" i="1"/>
  <c r="G724" i="1"/>
  <c r="K723" i="1"/>
  <c r="N724" i="1" s="1"/>
  <c r="O723" i="1"/>
  <c r="P723" i="1"/>
  <c r="L723" i="1"/>
  <c r="M723" i="1"/>
  <c r="P724" i="1" l="1"/>
  <c r="O724" i="1"/>
  <c r="L724" i="1"/>
  <c r="M724" i="1"/>
  <c r="E725" i="1"/>
  <c r="H726" i="1" s="1"/>
  <c r="J725" i="1"/>
  <c r="F725" i="1"/>
  <c r="G725" i="1"/>
  <c r="K724" i="1"/>
  <c r="N725" i="1" s="1"/>
  <c r="I725" i="1"/>
  <c r="P725" i="1" l="1"/>
  <c r="L725" i="1"/>
  <c r="M725" i="1"/>
  <c r="O725" i="1"/>
  <c r="J726" i="1"/>
  <c r="G726" i="1"/>
  <c r="I726" i="1"/>
  <c r="E726" i="1"/>
  <c r="H727" i="1" s="1"/>
  <c r="F726" i="1"/>
  <c r="K725" i="1"/>
  <c r="N726" i="1" s="1"/>
  <c r="P726" i="1" l="1"/>
  <c r="L726" i="1"/>
  <c r="M726" i="1"/>
  <c r="O726" i="1"/>
  <c r="I727" i="1"/>
  <c r="E727" i="1"/>
  <c r="H728" i="1" s="1"/>
  <c r="J727" i="1"/>
  <c r="F727" i="1"/>
  <c r="G727" i="1"/>
  <c r="K726" i="1"/>
  <c r="N727" i="1" s="1"/>
  <c r="P727" i="1" l="1"/>
  <c r="L727" i="1"/>
  <c r="M727" i="1"/>
  <c r="O727" i="1"/>
  <c r="I728" i="1"/>
  <c r="E728" i="1"/>
  <c r="H729" i="1" s="1"/>
  <c r="J728" i="1"/>
  <c r="F728" i="1"/>
  <c r="G728" i="1"/>
  <c r="K727" i="1"/>
  <c r="N728" i="1" s="1"/>
  <c r="O728" i="1" l="1"/>
  <c r="P728" i="1"/>
  <c r="M728" i="1"/>
  <c r="L728" i="1"/>
  <c r="J729" i="1"/>
  <c r="F729" i="1"/>
  <c r="G729" i="1"/>
  <c r="K728" i="1"/>
  <c r="N729" i="1" s="1"/>
  <c r="I729" i="1"/>
  <c r="E729" i="1"/>
  <c r="H730" i="1" s="1"/>
  <c r="I730" i="1" l="1"/>
  <c r="J730" i="1"/>
  <c r="F730" i="1"/>
  <c r="G730" i="1"/>
  <c r="K729" i="1"/>
  <c r="N730" i="1" s="1"/>
  <c r="E730" i="1"/>
  <c r="H731" i="1" s="1"/>
  <c r="P729" i="1"/>
  <c r="L729" i="1"/>
  <c r="M729" i="1"/>
  <c r="O729" i="1"/>
  <c r="J731" i="1" l="1"/>
  <c r="F731" i="1"/>
  <c r="G731" i="1"/>
  <c r="K730" i="1"/>
  <c r="N731" i="1" s="1"/>
  <c r="I731" i="1"/>
  <c r="E731" i="1"/>
  <c r="H732" i="1" s="1"/>
  <c r="O730" i="1"/>
  <c r="M730" i="1"/>
  <c r="P730" i="1"/>
  <c r="L730" i="1"/>
  <c r="P731" i="1" l="1"/>
  <c r="L731" i="1"/>
  <c r="M731" i="1"/>
  <c r="O731" i="1"/>
  <c r="I732" i="1"/>
  <c r="E732" i="1"/>
  <c r="H733" i="1" s="1"/>
  <c r="J732" i="1"/>
  <c r="F732" i="1"/>
  <c r="G732" i="1"/>
  <c r="K731" i="1"/>
  <c r="N732" i="1" s="1"/>
  <c r="O732" i="1" l="1"/>
  <c r="P732" i="1"/>
  <c r="L732" i="1"/>
  <c r="M732" i="1"/>
  <c r="J733" i="1"/>
  <c r="F733" i="1"/>
  <c r="G733" i="1"/>
  <c r="K732" i="1"/>
  <c r="N733" i="1" s="1"/>
  <c r="I733" i="1"/>
  <c r="E733" i="1"/>
  <c r="H734" i="1" s="1"/>
  <c r="E734" i="1" l="1"/>
  <c r="H735" i="1" s="1"/>
  <c r="J734" i="1"/>
  <c r="F734" i="1"/>
  <c r="G734" i="1"/>
  <c r="K733" i="1"/>
  <c r="N734" i="1" s="1"/>
  <c r="I734" i="1"/>
  <c r="P733" i="1"/>
  <c r="L733" i="1"/>
  <c r="O733" i="1"/>
  <c r="M733" i="1"/>
  <c r="O734" i="1" l="1"/>
  <c r="P734" i="1"/>
  <c r="L734" i="1"/>
  <c r="M734" i="1"/>
  <c r="J735" i="1"/>
  <c r="F735" i="1"/>
  <c r="G735" i="1"/>
  <c r="K734" i="1"/>
  <c r="N735" i="1" s="1"/>
  <c r="I735" i="1"/>
  <c r="E735" i="1"/>
  <c r="H736" i="1" s="1"/>
  <c r="J736" i="1" l="1"/>
  <c r="F736" i="1"/>
  <c r="G736" i="1"/>
  <c r="K735" i="1"/>
  <c r="N736" i="1" s="1"/>
  <c r="I736" i="1"/>
  <c r="E736" i="1"/>
  <c r="H737" i="1" s="1"/>
  <c r="P735" i="1"/>
  <c r="L735" i="1"/>
  <c r="O735" i="1"/>
  <c r="M735" i="1"/>
  <c r="J737" i="1" l="1"/>
  <c r="G737" i="1"/>
  <c r="I737" i="1"/>
  <c r="E737" i="1"/>
  <c r="H738" i="1" s="1"/>
  <c r="F737" i="1"/>
  <c r="K736" i="1"/>
  <c r="N737" i="1" s="1"/>
  <c r="P736" i="1"/>
  <c r="L736" i="1"/>
  <c r="M736" i="1"/>
  <c r="O736" i="1"/>
  <c r="P737" i="1" l="1"/>
  <c r="L737" i="1"/>
  <c r="M737" i="1"/>
  <c r="O737" i="1"/>
  <c r="I738" i="1"/>
  <c r="E738" i="1"/>
  <c r="H739" i="1" s="1"/>
  <c r="J738" i="1"/>
  <c r="F738" i="1"/>
  <c r="G738" i="1"/>
  <c r="K737" i="1"/>
  <c r="N738" i="1" s="1"/>
  <c r="P738" i="1" l="1"/>
  <c r="L738" i="1"/>
  <c r="M738" i="1"/>
  <c r="O738" i="1"/>
  <c r="I739" i="1"/>
  <c r="E739" i="1"/>
  <c r="H740" i="1" s="1"/>
  <c r="G739" i="1"/>
  <c r="J739" i="1"/>
  <c r="F739" i="1"/>
  <c r="K738" i="1"/>
  <c r="N739" i="1" s="1"/>
  <c r="P739" i="1" l="1"/>
  <c r="L739" i="1"/>
  <c r="M739" i="1"/>
  <c r="O739" i="1"/>
  <c r="J740" i="1"/>
  <c r="F740" i="1"/>
  <c r="G740" i="1"/>
  <c r="K739" i="1"/>
  <c r="N740" i="1" s="1"/>
  <c r="I740" i="1"/>
  <c r="E740" i="1"/>
  <c r="H741" i="1" s="1"/>
  <c r="J741" i="1" l="1"/>
  <c r="F741" i="1"/>
  <c r="G741" i="1"/>
  <c r="K740" i="1"/>
  <c r="N741" i="1" s="1"/>
  <c r="I741" i="1"/>
  <c r="E741" i="1"/>
  <c r="H742" i="1" s="1"/>
  <c r="O740" i="1"/>
  <c r="P740" i="1"/>
  <c r="L740" i="1"/>
  <c r="M740" i="1"/>
  <c r="O741" i="1" l="1"/>
  <c r="P741" i="1"/>
  <c r="L741" i="1"/>
  <c r="M741" i="1"/>
  <c r="J742" i="1"/>
  <c r="F742" i="1"/>
  <c r="G742" i="1"/>
  <c r="K741" i="1"/>
  <c r="N742" i="1" s="1"/>
  <c r="I742" i="1"/>
  <c r="E742" i="1"/>
  <c r="H743" i="1" s="1"/>
  <c r="I743" i="1" l="1"/>
  <c r="J743" i="1"/>
  <c r="F743" i="1"/>
  <c r="G743" i="1"/>
  <c r="K742" i="1"/>
  <c r="N743" i="1" s="1"/>
  <c r="E743" i="1"/>
  <c r="H744" i="1" s="1"/>
  <c r="P742" i="1"/>
  <c r="L742" i="1"/>
  <c r="M742" i="1"/>
  <c r="O742" i="1"/>
  <c r="O743" i="1" l="1"/>
  <c r="M743" i="1"/>
  <c r="P743" i="1"/>
  <c r="L743" i="1"/>
  <c r="J744" i="1"/>
  <c r="F744" i="1"/>
  <c r="G744" i="1"/>
  <c r="K743" i="1"/>
  <c r="N744" i="1" s="1"/>
  <c r="I744" i="1"/>
  <c r="E744" i="1"/>
  <c r="H745" i="1" s="1"/>
  <c r="I745" i="1" l="1"/>
  <c r="E745" i="1"/>
  <c r="H746" i="1" s="1"/>
  <c r="J745" i="1"/>
  <c r="F745" i="1"/>
  <c r="G745" i="1"/>
  <c r="K744" i="1"/>
  <c r="N745" i="1" s="1"/>
  <c r="P744" i="1"/>
  <c r="L744" i="1"/>
  <c r="M744" i="1"/>
  <c r="O744" i="1"/>
  <c r="P745" i="1" l="1"/>
  <c r="L745" i="1"/>
  <c r="M745" i="1"/>
  <c r="O745" i="1"/>
  <c r="J746" i="1"/>
  <c r="F746" i="1"/>
  <c r="G746" i="1"/>
  <c r="I746" i="1"/>
  <c r="E746" i="1"/>
  <c r="H747" i="1" s="1"/>
  <c r="K745" i="1"/>
  <c r="N746" i="1" s="1"/>
  <c r="P746" i="1" l="1"/>
  <c r="L746" i="1"/>
  <c r="M746" i="1"/>
  <c r="O746" i="1"/>
  <c r="I747" i="1"/>
  <c r="J747" i="1"/>
  <c r="F747" i="1"/>
  <c r="G747" i="1"/>
  <c r="K746" i="1"/>
  <c r="N747" i="1" s="1"/>
  <c r="E747" i="1"/>
  <c r="H748" i="1" s="1"/>
  <c r="I748" i="1" l="1"/>
  <c r="E748" i="1"/>
  <c r="H749" i="1" s="1"/>
  <c r="J748" i="1"/>
  <c r="F748" i="1"/>
  <c r="G748" i="1"/>
  <c r="K747" i="1"/>
  <c r="N748" i="1" s="1"/>
  <c r="P747" i="1"/>
  <c r="L747" i="1"/>
  <c r="M747" i="1"/>
  <c r="O747" i="1"/>
  <c r="P748" i="1" l="1"/>
  <c r="M748" i="1"/>
  <c r="O748" i="1"/>
  <c r="L748" i="1"/>
  <c r="I749" i="1"/>
  <c r="J749" i="1"/>
  <c r="F749" i="1"/>
  <c r="G749" i="1"/>
  <c r="K748" i="1"/>
  <c r="N749" i="1" s="1"/>
  <c r="E749" i="1"/>
  <c r="H750" i="1" s="1"/>
  <c r="J750" i="1" l="1"/>
  <c r="F750" i="1"/>
  <c r="G750" i="1"/>
  <c r="K749" i="1"/>
  <c r="N750" i="1" s="1"/>
  <c r="I750" i="1"/>
  <c r="E750" i="1"/>
  <c r="H751" i="1" s="1"/>
  <c r="P749" i="1"/>
  <c r="L749" i="1"/>
  <c r="M749" i="1"/>
  <c r="O749" i="1"/>
  <c r="E751" i="1" l="1"/>
  <c r="H752" i="1" s="1"/>
  <c r="J751" i="1"/>
  <c r="F751" i="1"/>
  <c r="G751" i="1"/>
  <c r="K750" i="1"/>
  <c r="N751" i="1" s="1"/>
  <c r="I751" i="1"/>
  <c r="P750" i="1"/>
  <c r="L750" i="1"/>
  <c r="O750" i="1"/>
  <c r="M750" i="1"/>
  <c r="P751" i="1" l="1"/>
  <c r="L751" i="1"/>
  <c r="M751" i="1"/>
  <c r="O751" i="1"/>
  <c r="I752" i="1"/>
  <c r="E752" i="1"/>
  <c r="H753" i="1" s="1"/>
  <c r="K751" i="1"/>
  <c r="N752" i="1" s="1"/>
  <c r="J752" i="1"/>
  <c r="F752" i="1"/>
  <c r="G752" i="1"/>
  <c r="E753" i="1" l="1"/>
  <c r="H754" i="1" s="1"/>
  <c r="J753" i="1"/>
  <c r="F753" i="1"/>
  <c r="G753" i="1"/>
  <c r="K752" i="1"/>
  <c r="N753" i="1" s="1"/>
  <c r="I753" i="1"/>
  <c r="P752" i="1"/>
  <c r="L752" i="1"/>
  <c r="M752" i="1"/>
  <c r="O752" i="1"/>
  <c r="O753" i="1" l="1"/>
  <c r="P753" i="1"/>
  <c r="L753" i="1"/>
  <c r="M753" i="1"/>
  <c r="J754" i="1"/>
  <c r="F754" i="1"/>
  <c r="G754" i="1"/>
  <c r="K753" i="1"/>
  <c r="N754" i="1" s="1"/>
  <c r="I754" i="1"/>
  <c r="E754" i="1"/>
  <c r="H755" i="1" s="1"/>
  <c r="I755" i="1" l="1"/>
  <c r="E755" i="1"/>
  <c r="H756" i="1" s="1"/>
  <c r="J755" i="1"/>
  <c r="F755" i="1"/>
  <c r="G755" i="1"/>
  <c r="K754" i="1"/>
  <c r="N755" i="1" s="1"/>
  <c r="P754" i="1"/>
  <c r="L754" i="1"/>
  <c r="M754" i="1"/>
  <c r="O754" i="1"/>
  <c r="O755" i="1" l="1"/>
  <c r="P755" i="1"/>
  <c r="L755" i="1"/>
  <c r="M755" i="1"/>
  <c r="J756" i="1"/>
  <c r="F756" i="1"/>
  <c r="G756" i="1"/>
  <c r="K755" i="1"/>
  <c r="N756" i="1" s="1"/>
  <c r="I756" i="1"/>
  <c r="E756" i="1"/>
  <c r="H757" i="1" s="1"/>
  <c r="I757" i="1" l="1"/>
  <c r="E757" i="1"/>
  <c r="H758" i="1" s="1"/>
  <c r="F757" i="1"/>
  <c r="K756" i="1"/>
  <c r="N757" i="1" s="1"/>
  <c r="J757" i="1"/>
  <c r="G757" i="1"/>
  <c r="P756" i="1"/>
  <c r="L756" i="1"/>
  <c r="M756" i="1"/>
  <c r="O756" i="1"/>
  <c r="P757" i="1" l="1"/>
  <c r="L757" i="1"/>
  <c r="M757" i="1"/>
  <c r="O757" i="1"/>
  <c r="I758" i="1"/>
  <c r="E758" i="1"/>
  <c r="H759" i="1" s="1"/>
  <c r="J758" i="1"/>
  <c r="F758" i="1"/>
  <c r="G758" i="1"/>
  <c r="K757" i="1"/>
  <c r="N758" i="1" s="1"/>
  <c r="O758" i="1" l="1"/>
  <c r="P758" i="1"/>
  <c r="L758" i="1"/>
  <c r="M758" i="1"/>
  <c r="J759" i="1"/>
  <c r="F759" i="1"/>
  <c r="G759" i="1"/>
  <c r="K758" i="1"/>
  <c r="N759" i="1" s="1"/>
  <c r="I759" i="1"/>
  <c r="E759" i="1"/>
  <c r="H760" i="1" s="1"/>
  <c r="E760" i="1" l="1"/>
  <c r="H761" i="1" s="1"/>
  <c r="J760" i="1"/>
  <c r="F760" i="1"/>
  <c r="G760" i="1"/>
  <c r="K759" i="1"/>
  <c r="N760" i="1" s="1"/>
  <c r="I760" i="1"/>
  <c r="P759" i="1"/>
  <c r="L759" i="1"/>
  <c r="M759" i="1"/>
  <c r="O759" i="1"/>
  <c r="P760" i="1" l="1"/>
  <c r="L760" i="1"/>
  <c r="M760" i="1"/>
  <c r="O760" i="1"/>
  <c r="J761" i="1"/>
  <c r="F761" i="1"/>
  <c r="G761" i="1"/>
  <c r="I761" i="1"/>
  <c r="E761" i="1"/>
  <c r="H762" i="1" s="1"/>
  <c r="K760" i="1"/>
  <c r="N761" i="1" s="1"/>
  <c r="I762" i="1" l="1"/>
  <c r="E762" i="1"/>
  <c r="H763" i="1" s="1"/>
  <c r="F762" i="1"/>
  <c r="K761" i="1"/>
  <c r="N762" i="1" s="1"/>
  <c r="J762" i="1"/>
  <c r="G762" i="1"/>
  <c r="P761" i="1"/>
  <c r="L761" i="1"/>
  <c r="M761" i="1"/>
  <c r="O761" i="1"/>
  <c r="J763" i="1" l="1"/>
  <c r="K762" i="1"/>
  <c r="N763" i="1" s="1"/>
  <c r="I763" i="1"/>
  <c r="E763" i="1"/>
  <c r="H764" i="1" s="1"/>
  <c r="F763" i="1"/>
  <c r="G763" i="1"/>
  <c r="O762" i="1"/>
  <c r="P762" i="1"/>
  <c r="L762" i="1"/>
  <c r="M762" i="1"/>
  <c r="P763" i="1" l="1"/>
  <c r="L763" i="1"/>
  <c r="O763" i="1"/>
  <c r="M763" i="1"/>
  <c r="E764" i="1"/>
  <c r="H765" i="1" s="1"/>
  <c r="J764" i="1"/>
  <c r="F764" i="1"/>
  <c r="G764" i="1"/>
  <c r="K763" i="1"/>
  <c r="N764" i="1" s="1"/>
  <c r="I764" i="1"/>
  <c r="P764" i="1" l="1"/>
  <c r="L764" i="1"/>
  <c r="M764" i="1"/>
  <c r="O764" i="1"/>
  <c r="J765" i="1"/>
  <c r="F765" i="1"/>
  <c r="G765" i="1"/>
  <c r="I765" i="1"/>
  <c r="E765" i="1"/>
  <c r="H766" i="1" s="1"/>
  <c r="K764" i="1"/>
  <c r="N765" i="1" s="1"/>
  <c r="I766" i="1" l="1"/>
  <c r="J766" i="1"/>
  <c r="F766" i="1"/>
  <c r="G766" i="1"/>
  <c r="K765" i="1"/>
  <c r="N766" i="1" s="1"/>
  <c r="E766" i="1"/>
  <c r="H767" i="1" s="1"/>
  <c r="P765" i="1"/>
  <c r="M765" i="1"/>
  <c r="O765" i="1"/>
  <c r="L765" i="1"/>
  <c r="J767" i="1" l="1"/>
  <c r="G767" i="1"/>
  <c r="I767" i="1"/>
  <c r="E767" i="1"/>
  <c r="H768" i="1" s="1"/>
  <c r="F767" i="1"/>
  <c r="K766" i="1"/>
  <c r="N767" i="1" s="1"/>
  <c r="O766" i="1"/>
  <c r="P766" i="1"/>
  <c r="L766" i="1"/>
  <c r="M766" i="1"/>
  <c r="O767" i="1" l="1"/>
  <c r="P767" i="1"/>
  <c r="L767" i="1"/>
  <c r="M767" i="1"/>
  <c r="I768" i="1"/>
  <c r="J768" i="1"/>
  <c r="F768" i="1"/>
  <c r="G768" i="1"/>
  <c r="K767" i="1"/>
  <c r="N768" i="1" s="1"/>
  <c r="E768" i="1"/>
  <c r="H769" i="1" s="1"/>
  <c r="E769" i="1" l="1"/>
  <c r="H770" i="1" s="1"/>
  <c r="J769" i="1"/>
  <c r="F769" i="1"/>
  <c r="G769" i="1"/>
  <c r="K768" i="1"/>
  <c r="N769" i="1" s="1"/>
  <c r="I769" i="1"/>
  <c r="P768" i="1"/>
  <c r="L768" i="1"/>
  <c r="O768" i="1"/>
  <c r="M768" i="1"/>
  <c r="P769" i="1" l="1"/>
  <c r="M769" i="1"/>
  <c r="O769" i="1"/>
  <c r="L769" i="1"/>
  <c r="I770" i="1"/>
  <c r="J770" i="1"/>
  <c r="F770" i="1"/>
  <c r="G770" i="1"/>
  <c r="K769" i="1"/>
  <c r="N770" i="1" s="1"/>
  <c r="E770" i="1"/>
  <c r="H771" i="1" s="1"/>
  <c r="I771" i="1" l="1"/>
  <c r="J771" i="1"/>
  <c r="F771" i="1"/>
  <c r="G771" i="1"/>
  <c r="K770" i="1"/>
  <c r="N771" i="1" s="1"/>
  <c r="E771" i="1"/>
  <c r="H772" i="1" s="1"/>
  <c r="P770" i="1"/>
  <c r="M770" i="1"/>
  <c r="O770" i="1"/>
  <c r="L770" i="1"/>
  <c r="F772" i="1" l="1"/>
  <c r="I772" i="1"/>
  <c r="E772" i="1"/>
  <c r="H773" i="1" s="1"/>
  <c r="J772" i="1"/>
  <c r="G772" i="1"/>
  <c r="K771" i="1"/>
  <c r="N772" i="1" s="1"/>
  <c r="P771" i="1"/>
  <c r="L771" i="1"/>
  <c r="M771" i="1"/>
  <c r="O771" i="1"/>
  <c r="O772" i="1" l="1"/>
  <c r="P772" i="1"/>
  <c r="L772" i="1"/>
  <c r="M772" i="1"/>
  <c r="J773" i="1"/>
  <c r="F773" i="1"/>
  <c r="G773" i="1"/>
  <c r="K772" i="1"/>
  <c r="N773" i="1" s="1"/>
  <c r="I773" i="1"/>
  <c r="E773" i="1"/>
  <c r="H774" i="1" s="1"/>
  <c r="J774" i="1" l="1"/>
  <c r="F774" i="1"/>
  <c r="K773" i="1"/>
  <c r="N774" i="1" s="1"/>
  <c r="I774" i="1"/>
  <c r="E774" i="1"/>
  <c r="H775" i="1" s="1"/>
  <c r="G774" i="1"/>
  <c r="O773" i="1"/>
  <c r="P773" i="1"/>
  <c r="L773" i="1"/>
  <c r="M773" i="1"/>
  <c r="P774" i="1" l="1"/>
  <c r="L774" i="1"/>
  <c r="M774" i="1"/>
  <c r="O774" i="1"/>
  <c r="I775" i="1"/>
  <c r="J775" i="1"/>
  <c r="F775" i="1"/>
  <c r="G775" i="1"/>
  <c r="K774" i="1"/>
  <c r="N775" i="1" s="1"/>
  <c r="E775" i="1"/>
  <c r="H776" i="1" s="1"/>
  <c r="F776" i="1" l="1"/>
  <c r="I776" i="1"/>
  <c r="E776" i="1"/>
  <c r="H777" i="1" s="1"/>
  <c r="J776" i="1"/>
  <c r="G776" i="1"/>
  <c r="K775" i="1"/>
  <c r="N776" i="1" s="1"/>
  <c r="O775" i="1"/>
  <c r="P775" i="1"/>
  <c r="L775" i="1"/>
  <c r="M775" i="1"/>
  <c r="I777" i="1" l="1"/>
  <c r="J777" i="1"/>
  <c r="F777" i="1"/>
  <c r="G777" i="1"/>
  <c r="K776" i="1"/>
  <c r="N777" i="1" s="1"/>
  <c r="E777" i="1"/>
  <c r="H778" i="1" s="1"/>
  <c r="P776" i="1"/>
  <c r="M776" i="1"/>
  <c r="O776" i="1"/>
  <c r="L776" i="1"/>
  <c r="K777" i="1" l="1"/>
  <c r="N778" i="1" s="1"/>
  <c r="I778" i="1"/>
  <c r="E778" i="1"/>
  <c r="H779" i="1" s="1"/>
  <c r="J778" i="1"/>
  <c r="F778" i="1"/>
  <c r="G778" i="1"/>
  <c r="P777" i="1"/>
  <c r="L777" i="1"/>
  <c r="M777" i="1"/>
  <c r="O777" i="1"/>
  <c r="J779" i="1" l="1"/>
  <c r="F779" i="1"/>
  <c r="G779" i="1"/>
  <c r="K778" i="1"/>
  <c r="N779" i="1" s="1"/>
  <c r="I779" i="1"/>
  <c r="E779" i="1"/>
  <c r="H780" i="1" s="1"/>
  <c r="O778" i="1"/>
  <c r="P778" i="1"/>
  <c r="L778" i="1"/>
  <c r="M778" i="1"/>
  <c r="E780" i="1" l="1"/>
  <c r="H781" i="1" s="1"/>
  <c r="J780" i="1"/>
  <c r="F780" i="1"/>
  <c r="G780" i="1"/>
  <c r="K779" i="1"/>
  <c r="N780" i="1" s="1"/>
  <c r="I780" i="1"/>
  <c r="P779" i="1"/>
  <c r="L779" i="1"/>
  <c r="O779" i="1"/>
  <c r="M779" i="1"/>
  <c r="P780" i="1" l="1"/>
  <c r="M780" i="1"/>
  <c r="O780" i="1"/>
  <c r="L780" i="1"/>
  <c r="I781" i="1"/>
  <c r="J781" i="1"/>
  <c r="F781" i="1"/>
  <c r="G781" i="1"/>
  <c r="K780" i="1"/>
  <c r="N781" i="1" s="1"/>
  <c r="E781" i="1"/>
  <c r="H782" i="1" s="1"/>
  <c r="J782" i="1" l="1"/>
  <c r="F782" i="1"/>
  <c r="G782" i="1"/>
  <c r="I782" i="1"/>
  <c r="E782" i="1"/>
  <c r="H783" i="1" s="1"/>
  <c r="K781" i="1"/>
  <c r="N782" i="1" s="1"/>
  <c r="P781" i="1"/>
  <c r="L781" i="1"/>
  <c r="M781" i="1"/>
  <c r="O781" i="1"/>
  <c r="L782" i="1" l="1"/>
  <c r="O782" i="1"/>
  <c r="P782" i="1"/>
  <c r="M782" i="1"/>
  <c r="I783" i="1"/>
  <c r="J783" i="1"/>
  <c r="F783" i="1"/>
  <c r="G783" i="1"/>
  <c r="K782" i="1"/>
  <c r="N783" i="1" s="1"/>
  <c r="E783" i="1"/>
  <c r="H784" i="1" s="1"/>
  <c r="F784" i="1" l="1"/>
  <c r="I784" i="1"/>
  <c r="E784" i="1"/>
  <c r="H785" i="1" s="1"/>
  <c r="J784" i="1"/>
  <c r="G784" i="1"/>
  <c r="K783" i="1"/>
  <c r="N784" i="1" s="1"/>
  <c r="P783" i="1"/>
  <c r="L783" i="1"/>
  <c r="M783" i="1"/>
  <c r="O783" i="1"/>
  <c r="P784" i="1" l="1"/>
  <c r="L784" i="1"/>
  <c r="O784" i="1"/>
  <c r="M784" i="1"/>
  <c r="E785" i="1"/>
  <c r="H786" i="1" s="1"/>
  <c r="J785" i="1"/>
  <c r="F785" i="1"/>
  <c r="G785" i="1"/>
  <c r="K784" i="1"/>
  <c r="N785" i="1" s="1"/>
  <c r="I785" i="1"/>
  <c r="P785" i="1" l="1"/>
  <c r="L785" i="1"/>
  <c r="M785" i="1"/>
  <c r="O785" i="1"/>
  <c r="J786" i="1"/>
  <c r="G786" i="1"/>
  <c r="I786" i="1"/>
  <c r="E786" i="1"/>
  <c r="H787" i="1" s="1"/>
  <c r="F786" i="1"/>
  <c r="K785" i="1"/>
  <c r="N786" i="1" s="1"/>
  <c r="L786" i="1" l="1"/>
  <c r="O786" i="1"/>
  <c r="P786" i="1"/>
  <c r="M786" i="1"/>
  <c r="E787" i="1"/>
  <c r="H788" i="1" s="1"/>
  <c r="J787" i="1"/>
  <c r="F787" i="1"/>
  <c r="G787" i="1"/>
  <c r="K786" i="1"/>
  <c r="N787" i="1" s="1"/>
  <c r="I787" i="1"/>
  <c r="P787" i="1" l="1"/>
  <c r="L787" i="1"/>
  <c r="M787" i="1"/>
  <c r="O787" i="1"/>
  <c r="J788" i="1"/>
  <c r="G788" i="1"/>
  <c r="I788" i="1"/>
  <c r="E788" i="1"/>
  <c r="H789" i="1" s="1"/>
  <c r="F788" i="1"/>
  <c r="K787" i="1"/>
  <c r="N788" i="1" s="1"/>
  <c r="P788" i="1" l="1"/>
  <c r="M788" i="1"/>
  <c r="O788" i="1"/>
  <c r="L788" i="1"/>
  <c r="I789" i="1"/>
  <c r="J789" i="1"/>
  <c r="F789" i="1"/>
  <c r="G789" i="1"/>
  <c r="K788" i="1"/>
  <c r="N789" i="1" s="1"/>
  <c r="E789" i="1"/>
  <c r="H790" i="1" s="1"/>
  <c r="J790" i="1" l="1"/>
  <c r="F790" i="1"/>
  <c r="K789" i="1"/>
  <c r="N790" i="1" s="1"/>
  <c r="I790" i="1"/>
  <c r="E790" i="1"/>
  <c r="H791" i="1" s="1"/>
  <c r="G790" i="1"/>
  <c r="O789" i="1"/>
  <c r="P789" i="1"/>
  <c r="L789" i="1"/>
  <c r="M789" i="1"/>
  <c r="P790" i="1" l="1"/>
  <c r="M790" i="1"/>
  <c r="O790" i="1"/>
  <c r="L790" i="1"/>
  <c r="I791" i="1"/>
  <c r="J791" i="1"/>
  <c r="F791" i="1"/>
  <c r="G791" i="1"/>
  <c r="K790" i="1"/>
  <c r="N791" i="1" s="1"/>
  <c r="E791" i="1"/>
  <c r="H792" i="1" s="1"/>
  <c r="F792" i="1" l="1"/>
  <c r="I792" i="1"/>
  <c r="E792" i="1"/>
  <c r="H793" i="1" s="1"/>
  <c r="J792" i="1"/>
  <c r="G792" i="1"/>
  <c r="K791" i="1"/>
  <c r="N792" i="1" s="1"/>
  <c r="O791" i="1"/>
  <c r="P791" i="1"/>
  <c r="L791" i="1"/>
  <c r="M791" i="1"/>
  <c r="P792" i="1" l="1"/>
  <c r="L792" i="1"/>
  <c r="O792" i="1"/>
  <c r="M792" i="1"/>
  <c r="E793" i="1"/>
  <c r="H794" i="1" s="1"/>
  <c r="J793" i="1"/>
  <c r="F793" i="1"/>
  <c r="G793" i="1"/>
  <c r="K792" i="1"/>
  <c r="N793" i="1" s="1"/>
  <c r="I793" i="1"/>
  <c r="P793" i="1" l="1"/>
  <c r="L793" i="1"/>
  <c r="M793" i="1"/>
  <c r="O793" i="1"/>
  <c r="J794" i="1"/>
  <c r="K793" i="1"/>
  <c r="N794" i="1" s="1"/>
  <c r="I794" i="1"/>
  <c r="E794" i="1"/>
  <c r="H795" i="1" s="1"/>
  <c r="F794" i="1"/>
  <c r="G794" i="1"/>
  <c r="L794" i="1" l="1"/>
  <c r="O794" i="1"/>
  <c r="P794" i="1"/>
  <c r="M794" i="1"/>
  <c r="E795" i="1"/>
  <c r="H796" i="1" s="1"/>
  <c r="J795" i="1"/>
  <c r="F795" i="1"/>
  <c r="G795" i="1"/>
  <c r="K794" i="1"/>
  <c r="N795" i="1" s="1"/>
  <c r="I795" i="1"/>
  <c r="P795" i="1" l="1"/>
  <c r="L795" i="1"/>
  <c r="O795" i="1"/>
  <c r="M795" i="1"/>
  <c r="E796" i="1"/>
  <c r="H797" i="1" s="1"/>
  <c r="J796" i="1"/>
  <c r="F796" i="1"/>
  <c r="G796" i="1"/>
  <c r="K795" i="1"/>
  <c r="N796" i="1" s="1"/>
  <c r="I796" i="1"/>
  <c r="P796" i="1" l="1"/>
  <c r="L796" i="1"/>
  <c r="M796" i="1"/>
  <c r="O796" i="1"/>
  <c r="J797" i="1"/>
  <c r="G797" i="1"/>
  <c r="I797" i="1"/>
  <c r="E797" i="1"/>
  <c r="H798" i="1" s="1"/>
  <c r="F797" i="1"/>
  <c r="K796" i="1"/>
  <c r="N797" i="1" s="1"/>
  <c r="M797" i="1" l="1"/>
  <c r="O797" i="1"/>
  <c r="P797" i="1"/>
  <c r="L797" i="1"/>
  <c r="E798" i="1"/>
  <c r="H799" i="1" s="1"/>
  <c r="J798" i="1"/>
  <c r="F798" i="1"/>
  <c r="G798" i="1"/>
  <c r="K797" i="1"/>
  <c r="N798" i="1" s="1"/>
  <c r="I798" i="1"/>
  <c r="P798" i="1" l="1"/>
  <c r="L798" i="1"/>
  <c r="M798" i="1"/>
  <c r="O798" i="1"/>
  <c r="J799" i="1"/>
  <c r="G799" i="1"/>
  <c r="I799" i="1"/>
  <c r="E799" i="1"/>
  <c r="H800" i="1" s="1"/>
  <c r="F799" i="1"/>
  <c r="K798" i="1"/>
  <c r="N799" i="1" s="1"/>
  <c r="P799" i="1" l="1"/>
  <c r="M799" i="1"/>
  <c r="O799" i="1"/>
  <c r="L799" i="1"/>
  <c r="I800" i="1"/>
  <c r="J800" i="1"/>
  <c r="F800" i="1"/>
  <c r="G800" i="1"/>
  <c r="K799" i="1"/>
  <c r="N800" i="1" s="1"/>
  <c r="E800" i="1"/>
  <c r="H801" i="1" s="1"/>
  <c r="J801" i="1" l="1"/>
  <c r="G801" i="1"/>
  <c r="I801" i="1"/>
  <c r="E801" i="1"/>
  <c r="H802" i="1" s="1"/>
  <c r="F801" i="1"/>
  <c r="K800" i="1"/>
  <c r="N801" i="1" s="1"/>
  <c r="P800" i="1"/>
  <c r="L800" i="1"/>
  <c r="M800" i="1"/>
  <c r="O800" i="1"/>
  <c r="P801" i="1" l="1"/>
  <c r="O801" i="1"/>
  <c r="L801" i="1"/>
  <c r="M801" i="1"/>
  <c r="E802" i="1"/>
  <c r="H803" i="1" s="1"/>
  <c r="J802" i="1"/>
  <c r="F802" i="1"/>
  <c r="G802" i="1"/>
  <c r="K801" i="1"/>
  <c r="N802" i="1" s="1"/>
  <c r="I802" i="1"/>
  <c r="O802" i="1" l="1"/>
  <c r="P802" i="1"/>
  <c r="L802" i="1"/>
  <c r="M802" i="1"/>
  <c r="J803" i="1"/>
  <c r="K802" i="1"/>
  <c r="N803" i="1" s="1"/>
  <c r="I803" i="1"/>
  <c r="E803" i="1"/>
  <c r="H804" i="1" s="1"/>
  <c r="F803" i="1"/>
  <c r="G803" i="1"/>
  <c r="I804" i="1" l="1"/>
  <c r="E804" i="1"/>
  <c r="H805" i="1" s="1"/>
  <c r="J804" i="1"/>
  <c r="F804" i="1"/>
  <c r="G804" i="1"/>
  <c r="K803" i="1"/>
  <c r="N804" i="1" s="1"/>
  <c r="P803" i="1"/>
  <c r="L803" i="1"/>
  <c r="M803" i="1"/>
  <c r="O803" i="1"/>
  <c r="O804" i="1" l="1"/>
  <c r="P804" i="1"/>
  <c r="L804" i="1"/>
  <c r="M804" i="1"/>
  <c r="J805" i="1"/>
  <c r="F805" i="1"/>
  <c r="G805" i="1"/>
  <c r="K804" i="1"/>
  <c r="N805" i="1" s="1"/>
  <c r="I805" i="1"/>
  <c r="E805" i="1"/>
  <c r="H806" i="1" s="1"/>
  <c r="I806" i="1" l="1"/>
  <c r="E806" i="1"/>
  <c r="H807" i="1" s="1"/>
  <c r="J806" i="1"/>
  <c r="F806" i="1"/>
  <c r="G806" i="1"/>
  <c r="K805" i="1"/>
  <c r="N806" i="1" s="1"/>
  <c r="P805" i="1"/>
  <c r="L805" i="1"/>
  <c r="M805" i="1"/>
  <c r="O805" i="1"/>
  <c r="O806" i="1" l="1"/>
  <c r="P806" i="1"/>
  <c r="L806" i="1"/>
  <c r="M806" i="1"/>
  <c r="J807" i="1"/>
  <c r="F807" i="1"/>
  <c r="G807" i="1"/>
  <c r="K806" i="1"/>
  <c r="N807" i="1" s="1"/>
  <c r="I807" i="1"/>
  <c r="E807" i="1"/>
  <c r="H808" i="1" s="1"/>
  <c r="I808" i="1" l="1"/>
  <c r="E808" i="1"/>
  <c r="H809" i="1" s="1"/>
  <c r="J808" i="1"/>
  <c r="F808" i="1"/>
  <c r="G808" i="1"/>
  <c r="K807" i="1"/>
  <c r="N808" i="1" s="1"/>
  <c r="P807" i="1"/>
  <c r="L807" i="1"/>
  <c r="M807" i="1"/>
  <c r="O807" i="1"/>
  <c r="P808" i="1" l="1"/>
  <c r="L808" i="1"/>
  <c r="M808" i="1"/>
  <c r="O808" i="1"/>
  <c r="I809" i="1"/>
  <c r="E809" i="1"/>
  <c r="H810" i="1" s="1"/>
  <c r="J809" i="1"/>
  <c r="F809" i="1"/>
  <c r="G809" i="1"/>
  <c r="K808" i="1"/>
  <c r="N809" i="1" s="1"/>
  <c r="O809" i="1" l="1"/>
  <c r="P809" i="1"/>
  <c r="L809" i="1"/>
  <c r="M809" i="1"/>
  <c r="J810" i="1"/>
  <c r="F810" i="1"/>
  <c r="G810" i="1"/>
  <c r="K809" i="1"/>
  <c r="N810" i="1" s="1"/>
  <c r="I810" i="1"/>
  <c r="E810" i="1"/>
  <c r="H811" i="1" s="1"/>
  <c r="I811" i="1" l="1"/>
  <c r="E811" i="1"/>
  <c r="H812" i="1" s="1"/>
  <c r="J811" i="1"/>
  <c r="F811" i="1"/>
  <c r="G811" i="1"/>
  <c r="K810" i="1"/>
  <c r="N811" i="1" s="1"/>
  <c r="P810" i="1"/>
  <c r="L810" i="1"/>
  <c r="M810" i="1"/>
  <c r="O810" i="1"/>
  <c r="O811" i="1" l="1"/>
  <c r="P811" i="1"/>
  <c r="L811" i="1"/>
  <c r="M811" i="1"/>
  <c r="J812" i="1"/>
  <c r="F812" i="1"/>
  <c r="G812" i="1"/>
  <c r="K811" i="1"/>
  <c r="N812" i="1" s="1"/>
  <c r="I812" i="1"/>
  <c r="E812" i="1"/>
  <c r="H813" i="1" s="1"/>
  <c r="I813" i="1" l="1"/>
  <c r="E813" i="1"/>
  <c r="H814" i="1" s="1"/>
  <c r="J813" i="1"/>
  <c r="F813" i="1"/>
  <c r="G813" i="1"/>
  <c r="K812" i="1"/>
  <c r="N813" i="1" s="1"/>
  <c r="P812" i="1"/>
  <c r="L812" i="1"/>
  <c r="M812" i="1"/>
  <c r="O812" i="1"/>
  <c r="O813" i="1" l="1"/>
  <c r="P813" i="1"/>
  <c r="L813" i="1"/>
  <c r="M813" i="1"/>
  <c r="J814" i="1"/>
  <c r="F814" i="1"/>
  <c r="G814" i="1"/>
  <c r="K813" i="1"/>
  <c r="N814" i="1" s="1"/>
  <c r="I814" i="1"/>
  <c r="E814" i="1"/>
  <c r="H815" i="1" s="1"/>
  <c r="I815" i="1" l="1"/>
  <c r="E815" i="1"/>
  <c r="H816" i="1" s="1"/>
  <c r="J815" i="1"/>
  <c r="F815" i="1"/>
  <c r="G815" i="1"/>
  <c r="K814" i="1"/>
  <c r="N815" i="1" s="1"/>
  <c r="P814" i="1"/>
  <c r="L814" i="1"/>
  <c r="M814" i="1"/>
  <c r="O814" i="1"/>
  <c r="O815" i="1" l="1"/>
  <c r="P815" i="1"/>
  <c r="L815" i="1"/>
  <c r="M815" i="1"/>
  <c r="J816" i="1"/>
  <c r="F816" i="1"/>
  <c r="G816" i="1"/>
  <c r="K815" i="1"/>
  <c r="N816" i="1" s="1"/>
  <c r="I816" i="1"/>
  <c r="E816" i="1"/>
  <c r="H817" i="1" s="1"/>
  <c r="I817" i="1" l="1"/>
  <c r="E817" i="1"/>
  <c r="H818" i="1" s="1"/>
  <c r="J817" i="1"/>
  <c r="F817" i="1"/>
  <c r="G817" i="1"/>
  <c r="K816" i="1"/>
  <c r="N817" i="1" s="1"/>
  <c r="P816" i="1"/>
  <c r="L816" i="1"/>
  <c r="M816" i="1"/>
  <c r="O816" i="1"/>
  <c r="P817" i="1" l="1"/>
  <c r="L817" i="1"/>
  <c r="M817" i="1"/>
  <c r="O817" i="1"/>
  <c r="I818" i="1"/>
  <c r="E818" i="1"/>
  <c r="H819" i="1" s="1"/>
  <c r="J818" i="1"/>
  <c r="F818" i="1"/>
  <c r="G818" i="1"/>
  <c r="K817" i="1"/>
  <c r="N818" i="1" s="1"/>
  <c r="O818" i="1" l="1"/>
  <c r="P818" i="1"/>
  <c r="L818" i="1"/>
  <c r="M818" i="1"/>
  <c r="J819" i="1"/>
  <c r="F819" i="1"/>
  <c r="G819" i="1"/>
  <c r="K818" i="1"/>
  <c r="N819" i="1" s="1"/>
  <c r="I819" i="1"/>
  <c r="E819" i="1"/>
  <c r="H820" i="1" s="1"/>
  <c r="I820" i="1" l="1"/>
  <c r="E820" i="1"/>
  <c r="H821" i="1" s="1"/>
  <c r="J820" i="1"/>
  <c r="F820" i="1"/>
  <c r="G820" i="1"/>
  <c r="K819" i="1"/>
  <c r="N820" i="1" s="1"/>
  <c r="P819" i="1"/>
  <c r="L819" i="1"/>
  <c r="M819" i="1"/>
  <c r="O819" i="1"/>
  <c r="P820" i="1" l="1"/>
  <c r="L820" i="1"/>
  <c r="M820" i="1"/>
  <c r="O820" i="1"/>
  <c r="I821" i="1"/>
  <c r="E821" i="1"/>
  <c r="H822" i="1" s="1"/>
  <c r="J821" i="1"/>
  <c r="F821" i="1"/>
  <c r="G821" i="1"/>
  <c r="K820" i="1"/>
  <c r="N821" i="1" s="1"/>
  <c r="P821" i="1" l="1"/>
  <c r="L821" i="1"/>
  <c r="M821" i="1"/>
  <c r="O821" i="1"/>
  <c r="I822" i="1"/>
  <c r="E822" i="1"/>
  <c r="H823" i="1" s="1"/>
  <c r="J822" i="1"/>
  <c r="F822" i="1"/>
  <c r="G822" i="1"/>
  <c r="K821" i="1"/>
  <c r="N822" i="1" s="1"/>
  <c r="O822" i="1" l="1"/>
  <c r="P822" i="1"/>
  <c r="L822" i="1"/>
  <c r="M822" i="1"/>
  <c r="J823" i="1"/>
  <c r="F823" i="1"/>
  <c r="G823" i="1"/>
  <c r="K822" i="1"/>
  <c r="N823" i="1" s="1"/>
  <c r="I823" i="1"/>
  <c r="E823" i="1"/>
  <c r="H824" i="1" s="1"/>
  <c r="I824" i="1" l="1"/>
  <c r="E824" i="1"/>
  <c r="H825" i="1" s="1"/>
  <c r="J824" i="1"/>
  <c r="F824" i="1"/>
  <c r="G824" i="1"/>
  <c r="K823" i="1"/>
  <c r="N824" i="1" s="1"/>
  <c r="P823" i="1"/>
  <c r="L823" i="1"/>
  <c r="M823" i="1"/>
  <c r="O823" i="1"/>
  <c r="P824" i="1" l="1"/>
  <c r="L824" i="1"/>
  <c r="M824" i="1"/>
  <c r="O824" i="1"/>
  <c r="I825" i="1"/>
  <c r="E825" i="1"/>
  <c r="H826" i="1" s="1"/>
  <c r="J825" i="1"/>
  <c r="F825" i="1"/>
  <c r="G825" i="1"/>
  <c r="K824" i="1"/>
  <c r="N825" i="1" s="1"/>
  <c r="O825" i="1" l="1"/>
  <c r="P825" i="1"/>
  <c r="L825" i="1"/>
  <c r="M825" i="1"/>
  <c r="J826" i="1"/>
  <c r="F826" i="1"/>
  <c r="G826" i="1"/>
  <c r="K825" i="1"/>
  <c r="N826" i="1" s="1"/>
  <c r="I826" i="1"/>
  <c r="E826" i="1"/>
  <c r="H827" i="1" s="1"/>
  <c r="I827" i="1" l="1"/>
  <c r="E827" i="1"/>
  <c r="H828" i="1" s="1"/>
  <c r="J827" i="1"/>
  <c r="F827" i="1"/>
  <c r="G827" i="1"/>
  <c r="K826" i="1"/>
  <c r="N827" i="1" s="1"/>
  <c r="P826" i="1"/>
  <c r="L826" i="1"/>
  <c r="M826" i="1"/>
  <c r="O826" i="1"/>
  <c r="O827" i="1" l="1"/>
  <c r="P827" i="1"/>
  <c r="L827" i="1"/>
  <c r="M827" i="1"/>
  <c r="J828" i="1"/>
  <c r="F828" i="1"/>
  <c r="G828" i="1"/>
  <c r="K827" i="1"/>
  <c r="N828" i="1" s="1"/>
  <c r="I828" i="1"/>
  <c r="E828" i="1"/>
  <c r="H829" i="1" s="1"/>
  <c r="E829" i="1" l="1"/>
  <c r="H830" i="1" s="1"/>
  <c r="J829" i="1"/>
  <c r="F829" i="1"/>
  <c r="G829" i="1"/>
  <c r="K828" i="1"/>
  <c r="N829" i="1" s="1"/>
  <c r="I829" i="1"/>
  <c r="L828" i="1"/>
  <c r="O828" i="1"/>
  <c r="P828" i="1"/>
  <c r="M828" i="1"/>
  <c r="O829" i="1" l="1"/>
  <c r="P829" i="1"/>
  <c r="L829" i="1"/>
  <c r="M829" i="1"/>
  <c r="I830" i="1"/>
  <c r="E830" i="1"/>
  <c r="H831" i="1" s="1"/>
  <c r="J830" i="1"/>
  <c r="F830" i="1"/>
  <c r="G830" i="1"/>
  <c r="K829" i="1"/>
  <c r="N830" i="1" s="1"/>
  <c r="P830" i="1" l="1"/>
  <c r="L830" i="1"/>
  <c r="O830" i="1"/>
  <c r="M830" i="1"/>
  <c r="E831" i="1"/>
  <c r="H832" i="1" s="1"/>
  <c r="J831" i="1"/>
  <c r="F831" i="1"/>
  <c r="G831" i="1"/>
  <c r="K830" i="1"/>
  <c r="N831" i="1" s="1"/>
  <c r="I831" i="1"/>
  <c r="P831" i="1" l="1"/>
  <c r="L831" i="1"/>
  <c r="M831" i="1"/>
  <c r="O831" i="1"/>
  <c r="J832" i="1"/>
  <c r="G832" i="1"/>
  <c r="I832" i="1"/>
  <c r="E832" i="1"/>
  <c r="H833" i="1" s="1"/>
  <c r="F832" i="1"/>
  <c r="K831" i="1"/>
  <c r="N832" i="1" s="1"/>
  <c r="P832" i="1" l="1"/>
  <c r="M832" i="1"/>
  <c r="O832" i="1"/>
  <c r="L832" i="1"/>
  <c r="E833" i="1"/>
  <c r="H834" i="1" s="1"/>
  <c r="J833" i="1"/>
  <c r="F833" i="1"/>
  <c r="G833" i="1"/>
  <c r="K832" i="1"/>
  <c r="N833" i="1" s="1"/>
  <c r="I833" i="1"/>
  <c r="P833" i="1" l="1"/>
  <c r="L833" i="1"/>
  <c r="M833" i="1"/>
  <c r="O833" i="1"/>
  <c r="J834" i="1"/>
  <c r="F834" i="1"/>
  <c r="G834" i="1"/>
  <c r="I834" i="1"/>
  <c r="E834" i="1"/>
  <c r="H835" i="1" s="1"/>
  <c r="K833" i="1"/>
  <c r="N834" i="1" s="1"/>
  <c r="J835" i="1" l="1"/>
  <c r="F835" i="1"/>
  <c r="K834" i="1"/>
  <c r="N835" i="1" s="1"/>
  <c r="I835" i="1"/>
  <c r="E835" i="1"/>
  <c r="H836" i="1" s="1"/>
  <c r="G835" i="1"/>
  <c r="O834" i="1"/>
  <c r="P834" i="1"/>
  <c r="L834" i="1"/>
  <c r="M834" i="1"/>
  <c r="O835" i="1" l="1"/>
  <c r="P835" i="1"/>
  <c r="L835" i="1"/>
  <c r="M835" i="1"/>
  <c r="J836" i="1"/>
  <c r="K835" i="1"/>
  <c r="N836" i="1" s="1"/>
  <c r="I836" i="1"/>
  <c r="E836" i="1"/>
  <c r="H837" i="1" s="1"/>
  <c r="F836" i="1"/>
  <c r="G836" i="1"/>
  <c r="P836" i="1" l="1"/>
  <c r="L836" i="1"/>
  <c r="M836" i="1"/>
  <c r="O836" i="1"/>
  <c r="J837" i="1"/>
  <c r="G837" i="1"/>
  <c r="I837" i="1"/>
  <c r="E837" i="1"/>
  <c r="H838" i="1" s="1"/>
  <c r="F837" i="1"/>
  <c r="K836" i="1"/>
  <c r="N837" i="1" s="1"/>
  <c r="P837" i="1" l="1"/>
  <c r="L837" i="1"/>
  <c r="M837" i="1"/>
  <c r="O837" i="1"/>
  <c r="F838" i="1"/>
  <c r="I838" i="1"/>
  <c r="E838" i="1"/>
  <c r="H839" i="1" s="1"/>
  <c r="J838" i="1"/>
  <c r="G838" i="1"/>
  <c r="K837" i="1"/>
  <c r="N838" i="1" s="1"/>
  <c r="P838" i="1" l="1"/>
  <c r="L838" i="1"/>
  <c r="M838" i="1"/>
  <c r="O838" i="1"/>
  <c r="J839" i="1"/>
  <c r="G839" i="1"/>
  <c r="I839" i="1"/>
  <c r="E839" i="1"/>
  <c r="H840" i="1" s="1"/>
  <c r="F839" i="1"/>
  <c r="K838" i="1"/>
  <c r="N839" i="1" s="1"/>
  <c r="O839" i="1" l="1"/>
  <c r="P839" i="1"/>
  <c r="L839" i="1"/>
  <c r="M839" i="1"/>
  <c r="E840" i="1"/>
  <c r="H841" i="1" s="1"/>
  <c r="J840" i="1"/>
  <c r="F840" i="1"/>
  <c r="G840" i="1"/>
  <c r="K839" i="1"/>
  <c r="N840" i="1" s="1"/>
  <c r="I840" i="1"/>
  <c r="P840" i="1" l="1"/>
  <c r="L840" i="1"/>
  <c r="M840" i="1"/>
  <c r="O840" i="1"/>
  <c r="J841" i="1"/>
  <c r="G841" i="1"/>
  <c r="I841" i="1"/>
  <c r="E841" i="1"/>
  <c r="H842" i="1" s="1"/>
  <c r="F841" i="1"/>
  <c r="K840" i="1"/>
  <c r="N841" i="1" s="1"/>
  <c r="P841" i="1" l="1"/>
  <c r="L841" i="1"/>
  <c r="M841" i="1"/>
  <c r="O841" i="1"/>
  <c r="I842" i="1"/>
  <c r="E842" i="1"/>
  <c r="H843" i="1" s="1"/>
  <c r="J842" i="1"/>
  <c r="F842" i="1"/>
  <c r="G842" i="1"/>
  <c r="K841" i="1"/>
  <c r="N842" i="1" s="1"/>
  <c r="O842" i="1" l="1"/>
  <c r="P842" i="1"/>
  <c r="L842" i="1"/>
  <c r="M842" i="1"/>
  <c r="J843" i="1"/>
  <c r="K842" i="1"/>
  <c r="N843" i="1" s="1"/>
  <c r="I843" i="1"/>
  <c r="E843" i="1"/>
  <c r="H844" i="1" s="1"/>
  <c r="F843" i="1"/>
  <c r="G843" i="1"/>
  <c r="P843" i="1" l="1"/>
  <c r="M843" i="1"/>
  <c r="O843" i="1"/>
  <c r="L843" i="1"/>
  <c r="I844" i="1"/>
  <c r="J844" i="1"/>
  <c r="F844" i="1"/>
  <c r="G844" i="1"/>
  <c r="K843" i="1"/>
  <c r="N844" i="1" s="1"/>
  <c r="E844" i="1"/>
  <c r="H845" i="1" s="1"/>
  <c r="J845" i="1" l="1"/>
  <c r="F845" i="1"/>
  <c r="K844" i="1"/>
  <c r="N845" i="1" s="1"/>
  <c r="I845" i="1"/>
  <c r="E845" i="1"/>
  <c r="H846" i="1" s="1"/>
  <c r="G845" i="1"/>
  <c r="P844" i="1"/>
  <c r="L844" i="1"/>
  <c r="M844" i="1"/>
  <c r="O844" i="1"/>
  <c r="P845" i="1" l="1"/>
  <c r="M845" i="1"/>
  <c r="O845" i="1"/>
  <c r="L845" i="1"/>
  <c r="I846" i="1"/>
  <c r="J846" i="1"/>
  <c r="F846" i="1"/>
  <c r="G846" i="1"/>
  <c r="K845" i="1"/>
  <c r="N846" i="1" s="1"/>
  <c r="E846" i="1"/>
  <c r="H847" i="1" s="1"/>
  <c r="J847" i="1" l="1"/>
  <c r="F847" i="1"/>
  <c r="G847" i="1"/>
  <c r="I847" i="1"/>
  <c r="E847" i="1"/>
  <c r="H848" i="1" s="1"/>
  <c r="K846" i="1"/>
  <c r="N847" i="1" s="1"/>
  <c r="P846" i="1"/>
  <c r="L846" i="1"/>
  <c r="M846" i="1"/>
  <c r="O846" i="1"/>
  <c r="P847" i="1" l="1"/>
  <c r="O847" i="1"/>
  <c r="L847" i="1"/>
  <c r="M847" i="1"/>
  <c r="E848" i="1"/>
  <c r="H849" i="1" s="1"/>
  <c r="J848" i="1"/>
  <c r="F848" i="1"/>
  <c r="G848" i="1"/>
  <c r="K847" i="1"/>
  <c r="N848" i="1" s="1"/>
  <c r="I848" i="1"/>
  <c r="P848" i="1" l="1"/>
  <c r="L848" i="1"/>
  <c r="M848" i="1"/>
  <c r="O848" i="1"/>
  <c r="J849" i="1"/>
  <c r="G849" i="1"/>
  <c r="I849" i="1"/>
  <c r="E849" i="1"/>
  <c r="H850" i="1" s="1"/>
  <c r="F849" i="1"/>
  <c r="K848" i="1"/>
  <c r="N849" i="1" s="1"/>
  <c r="P849" i="1" l="1"/>
  <c r="L849" i="1"/>
  <c r="M849" i="1"/>
  <c r="O849" i="1"/>
  <c r="J850" i="1"/>
  <c r="G850" i="1"/>
  <c r="I850" i="1"/>
  <c r="E850" i="1"/>
  <c r="H851" i="1" s="1"/>
  <c r="F850" i="1"/>
  <c r="K849" i="1"/>
  <c r="N850" i="1" s="1"/>
  <c r="P850" i="1" l="1"/>
  <c r="M850" i="1"/>
  <c r="O850" i="1"/>
  <c r="L850" i="1"/>
  <c r="I851" i="1"/>
  <c r="J851" i="1"/>
  <c r="F851" i="1"/>
  <c r="G851" i="1"/>
  <c r="K850" i="1"/>
  <c r="N851" i="1" s="1"/>
  <c r="E851" i="1"/>
  <c r="H852" i="1" s="1"/>
  <c r="I852" i="1" l="1"/>
  <c r="J852" i="1"/>
  <c r="F852" i="1"/>
  <c r="G852" i="1"/>
  <c r="K851" i="1"/>
  <c r="N852" i="1" s="1"/>
  <c r="E852" i="1"/>
  <c r="H853" i="1" s="1"/>
  <c r="P851" i="1"/>
  <c r="O851" i="1"/>
  <c r="L851" i="1"/>
  <c r="M851" i="1"/>
  <c r="J853" i="1" l="1"/>
  <c r="F853" i="1"/>
  <c r="G853" i="1"/>
  <c r="K852" i="1"/>
  <c r="N853" i="1" s="1"/>
  <c r="I853" i="1"/>
  <c r="E853" i="1"/>
  <c r="H854" i="1" s="1"/>
  <c r="O852" i="1"/>
  <c r="P852" i="1"/>
  <c r="L852" i="1"/>
  <c r="M852" i="1"/>
  <c r="J854" i="1" l="1"/>
  <c r="F854" i="1"/>
  <c r="G854" i="1"/>
  <c r="K853" i="1"/>
  <c r="N854" i="1" s="1"/>
  <c r="I854" i="1"/>
  <c r="E854" i="1"/>
  <c r="H855" i="1" s="1"/>
  <c r="O853" i="1"/>
  <c r="P853" i="1"/>
  <c r="L853" i="1"/>
  <c r="M853" i="1"/>
  <c r="E855" i="1" l="1"/>
  <c r="H856" i="1" s="1"/>
  <c r="J855" i="1"/>
  <c r="F855" i="1"/>
  <c r="G855" i="1"/>
  <c r="K854" i="1"/>
  <c r="N855" i="1" s="1"/>
  <c r="I855" i="1"/>
  <c r="P854" i="1"/>
  <c r="L854" i="1"/>
  <c r="O854" i="1"/>
  <c r="M854" i="1"/>
  <c r="P855" i="1" l="1"/>
  <c r="L855" i="1"/>
  <c r="M855" i="1"/>
  <c r="O855" i="1"/>
  <c r="K855" i="1"/>
  <c r="N856" i="1" s="1"/>
  <c r="I856" i="1"/>
  <c r="E856" i="1"/>
  <c r="H857" i="1" s="1"/>
  <c r="J856" i="1"/>
  <c r="F856" i="1"/>
  <c r="G856" i="1"/>
  <c r="P856" i="1" l="1"/>
  <c r="L856" i="1"/>
  <c r="M856" i="1"/>
  <c r="O856" i="1"/>
  <c r="I857" i="1"/>
  <c r="J857" i="1"/>
  <c r="F857" i="1"/>
  <c r="G857" i="1"/>
  <c r="K856" i="1"/>
  <c r="N857" i="1" s="1"/>
  <c r="E857" i="1"/>
  <c r="H858" i="1" s="1"/>
  <c r="J858" i="1" l="1"/>
  <c r="F858" i="1"/>
  <c r="K857" i="1"/>
  <c r="N858" i="1" s="1"/>
  <c r="I858" i="1"/>
  <c r="E858" i="1"/>
  <c r="H859" i="1" s="1"/>
  <c r="G858" i="1"/>
  <c r="O857" i="1"/>
  <c r="P857" i="1"/>
  <c r="L857" i="1"/>
  <c r="M857" i="1"/>
  <c r="P858" i="1" l="1"/>
  <c r="M858" i="1"/>
  <c r="O858" i="1"/>
  <c r="L858" i="1"/>
  <c r="I859" i="1"/>
  <c r="J859" i="1"/>
  <c r="F859" i="1"/>
  <c r="G859" i="1"/>
  <c r="K858" i="1"/>
  <c r="N859" i="1" s="1"/>
  <c r="E859" i="1"/>
  <c r="H860" i="1" s="1"/>
  <c r="F860" i="1" l="1"/>
  <c r="I860" i="1"/>
  <c r="E860" i="1"/>
  <c r="H861" i="1" s="1"/>
  <c r="J860" i="1"/>
  <c r="G860" i="1"/>
  <c r="K859" i="1"/>
  <c r="N860" i="1" s="1"/>
  <c r="P859" i="1"/>
  <c r="L859" i="1"/>
  <c r="M859" i="1"/>
  <c r="O859" i="1"/>
  <c r="P860" i="1" l="1"/>
  <c r="O860" i="1"/>
  <c r="L860" i="1"/>
  <c r="M860" i="1"/>
  <c r="E861" i="1"/>
  <c r="H862" i="1" s="1"/>
  <c r="J861" i="1"/>
  <c r="F861" i="1"/>
  <c r="G861" i="1"/>
  <c r="K860" i="1"/>
  <c r="N861" i="1" s="1"/>
  <c r="I861" i="1"/>
  <c r="O861" i="1" l="1"/>
  <c r="P861" i="1"/>
  <c r="L861" i="1"/>
  <c r="M861" i="1"/>
  <c r="J862" i="1"/>
  <c r="K861" i="1"/>
  <c r="N862" i="1" s="1"/>
  <c r="I862" i="1"/>
  <c r="E862" i="1"/>
  <c r="H863" i="1" s="1"/>
  <c r="F862" i="1"/>
  <c r="G862" i="1"/>
  <c r="P862" i="1" l="1"/>
  <c r="M862" i="1"/>
  <c r="O862" i="1"/>
  <c r="L862" i="1"/>
  <c r="I863" i="1"/>
  <c r="J863" i="1"/>
  <c r="F863" i="1"/>
  <c r="G863" i="1"/>
  <c r="K862" i="1"/>
  <c r="N863" i="1" s="1"/>
  <c r="E863" i="1"/>
  <c r="H864" i="1" s="1"/>
  <c r="I864" i="1" l="1"/>
  <c r="J864" i="1"/>
  <c r="F864" i="1"/>
  <c r="G864" i="1"/>
  <c r="K863" i="1"/>
  <c r="N864" i="1" s="1"/>
  <c r="E864" i="1"/>
  <c r="H865" i="1" s="1"/>
  <c r="P863" i="1"/>
  <c r="M863" i="1"/>
  <c r="O863" i="1"/>
  <c r="L863" i="1"/>
  <c r="I865" i="1" l="1"/>
  <c r="J865" i="1"/>
  <c r="F865" i="1"/>
  <c r="G865" i="1"/>
  <c r="K864" i="1"/>
  <c r="N865" i="1" s="1"/>
  <c r="E865" i="1"/>
  <c r="H866" i="1" s="1"/>
  <c r="P864" i="1"/>
  <c r="L864" i="1"/>
  <c r="M864" i="1"/>
  <c r="O864" i="1"/>
  <c r="J866" i="1" l="1"/>
  <c r="F866" i="1"/>
  <c r="K865" i="1"/>
  <c r="N866" i="1" s="1"/>
  <c r="I866" i="1"/>
  <c r="E866" i="1"/>
  <c r="H867" i="1" s="1"/>
  <c r="G866" i="1"/>
  <c r="O865" i="1"/>
  <c r="P865" i="1"/>
  <c r="L865" i="1"/>
  <c r="M865" i="1"/>
  <c r="E867" i="1" l="1"/>
  <c r="H868" i="1" s="1"/>
  <c r="J867" i="1"/>
  <c r="F867" i="1"/>
  <c r="G867" i="1"/>
  <c r="K866" i="1"/>
  <c r="N867" i="1" s="1"/>
  <c r="I867" i="1"/>
  <c r="L866" i="1"/>
  <c r="O866" i="1"/>
  <c r="P866" i="1"/>
  <c r="M866" i="1"/>
  <c r="P867" i="1" l="1"/>
  <c r="L867" i="1"/>
  <c r="M867" i="1"/>
  <c r="O867" i="1"/>
  <c r="F868" i="1"/>
  <c r="I868" i="1"/>
  <c r="E868" i="1"/>
  <c r="H869" i="1" s="1"/>
  <c r="J868" i="1"/>
  <c r="G868" i="1"/>
  <c r="K867" i="1"/>
  <c r="N868" i="1" s="1"/>
  <c r="P868" i="1" l="1"/>
  <c r="L868" i="1"/>
  <c r="M868" i="1"/>
  <c r="O868" i="1"/>
  <c r="E869" i="1"/>
  <c r="H870" i="1" s="1"/>
  <c r="J869" i="1"/>
  <c r="F869" i="1"/>
  <c r="G869" i="1"/>
  <c r="K868" i="1"/>
  <c r="N869" i="1" s="1"/>
  <c r="I869" i="1"/>
  <c r="O869" i="1" l="1"/>
  <c r="P869" i="1"/>
  <c r="L869" i="1"/>
  <c r="M869" i="1"/>
  <c r="I870" i="1"/>
  <c r="E870" i="1"/>
  <c r="H871" i="1" s="1"/>
  <c r="J870" i="1"/>
  <c r="F870" i="1"/>
  <c r="G870" i="1"/>
  <c r="K869" i="1"/>
  <c r="N870" i="1" s="1"/>
  <c r="L870" i="1" l="1"/>
  <c r="O870" i="1"/>
  <c r="P870" i="1"/>
  <c r="M870" i="1"/>
  <c r="E871" i="1"/>
  <c r="H872" i="1" s="1"/>
  <c r="J871" i="1"/>
  <c r="F871" i="1"/>
  <c r="G871" i="1"/>
  <c r="K870" i="1"/>
  <c r="N871" i="1" s="1"/>
  <c r="I871" i="1"/>
  <c r="P871" i="1" l="1"/>
  <c r="L871" i="1"/>
  <c r="M871" i="1"/>
  <c r="O871" i="1"/>
  <c r="J872" i="1"/>
  <c r="G872" i="1"/>
  <c r="I872" i="1"/>
  <c r="E872" i="1"/>
  <c r="H873" i="1" s="1"/>
  <c r="F872" i="1"/>
  <c r="K871" i="1"/>
  <c r="N872" i="1" s="1"/>
  <c r="P872" i="1" l="1"/>
  <c r="L872" i="1"/>
  <c r="O872" i="1"/>
  <c r="M872" i="1"/>
  <c r="E873" i="1"/>
  <c r="H874" i="1" s="1"/>
  <c r="J873" i="1"/>
  <c r="F873" i="1"/>
  <c r="G873" i="1"/>
  <c r="K872" i="1"/>
  <c r="N873" i="1" s="1"/>
  <c r="I873" i="1"/>
  <c r="P873" i="1" l="1"/>
  <c r="L873" i="1"/>
  <c r="M873" i="1"/>
  <c r="O873" i="1"/>
  <c r="J874" i="1"/>
  <c r="G874" i="1"/>
  <c r="I874" i="1"/>
  <c r="E874" i="1"/>
  <c r="H875" i="1" s="1"/>
  <c r="F874" i="1"/>
  <c r="K873" i="1"/>
  <c r="N874" i="1" s="1"/>
  <c r="L874" i="1" l="1"/>
  <c r="O874" i="1"/>
  <c r="P874" i="1"/>
  <c r="M874" i="1"/>
  <c r="E875" i="1"/>
  <c r="H876" i="1" s="1"/>
  <c r="J875" i="1"/>
  <c r="F875" i="1"/>
  <c r="G875" i="1"/>
  <c r="K874" i="1"/>
  <c r="N875" i="1" s="1"/>
  <c r="I875" i="1"/>
  <c r="P875" i="1" l="1"/>
  <c r="L875" i="1"/>
  <c r="M875" i="1"/>
  <c r="O875" i="1"/>
  <c r="J876" i="1"/>
  <c r="G876" i="1"/>
  <c r="I876" i="1"/>
  <c r="E876" i="1"/>
  <c r="H877" i="1" s="1"/>
  <c r="F876" i="1"/>
  <c r="K875" i="1"/>
  <c r="N876" i="1" s="1"/>
  <c r="P876" i="1" l="1"/>
  <c r="L876" i="1"/>
  <c r="O876" i="1"/>
  <c r="M876" i="1"/>
  <c r="E877" i="1"/>
  <c r="H878" i="1" s="1"/>
  <c r="J877" i="1"/>
  <c r="F877" i="1"/>
  <c r="G877" i="1"/>
  <c r="K876" i="1"/>
  <c r="N877" i="1" s="1"/>
  <c r="I877" i="1"/>
  <c r="P877" i="1" l="1"/>
  <c r="L877" i="1"/>
  <c r="M877" i="1"/>
  <c r="O877" i="1"/>
  <c r="I878" i="1"/>
  <c r="E878" i="1"/>
  <c r="H879" i="1" s="1"/>
  <c r="J878" i="1"/>
  <c r="F878" i="1"/>
  <c r="G878" i="1"/>
  <c r="K877" i="1"/>
  <c r="N878" i="1" s="1"/>
  <c r="P878" i="1" l="1"/>
  <c r="L878" i="1"/>
  <c r="M878" i="1"/>
  <c r="O878" i="1"/>
  <c r="J879" i="1"/>
  <c r="G879" i="1"/>
  <c r="I879" i="1"/>
  <c r="E879" i="1"/>
  <c r="H880" i="1" s="1"/>
  <c r="F879" i="1"/>
  <c r="K878" i="1"/>
  <c r="N879" i="1" s="1"/>
  <c r="P879" i="1" l="1"/>
  <c r="L879" i="1"/>
  <c r="M879" i="1"/>
  <c r="O879" i="1"/>
  <c r="I880" i="1"/>
  <c r="J880" i="1"/>
  <c r="F880" i="1"/>
  <c r="G880" i="1"/>
  <c r="K879" i="1"/>
  <c r="N880" i="1" s="1"/>
  <c r="E880" i="1"/>
  <c r="H881" i="1" s="1"/>
  <c r="J881" i="1" l="1"/>
  <c r="G881" i="1"/>
  <c r="I881" i="1"/>
  <c r="E881" i="1"/>
  <c r="H882" i="1" s="1"/>
  <c r="F881" i="1"/>
  <c r="K880" i="1"/>
  <c r="N881" i="1" s="1"/>
  <c r="P880" i="1"/>
  <c r="L880" i="1"/>
  <c r="M880" i="1"/>
  <c r="O880" i="1"/>
  <c r="P881" i="1" l="1"/>
  <c r="L881" i="1"/>
  <c r="O881" i="1"/>
  <c r="M881" i="1"/>
  <c r="J882" i="1"/>
  <c r="F882" i="1"/>
  <c r="G882" i="1"/>
  <c r="K881" i="1"/>
  <c r="N882" i="1" s="1"/>
  <c r="I882" i="1"/>
  <c r="E882" i="1"/>
  <c r="H883" i="1" s="1"/>
  <c r="K882" i="1" l="1"/>
  <c r="N883" i="1" s="1"/>
  <c r="I883" i="1"/>
  <c r="E883" i="1"/>
  <c r="H884" i="1" s="1"/>
  <c r="J883" i="1"/>
  <c r="F883" i="1"/>
  <c r="G883" i="1"/>
  <c r="P882" i="1"/>
  <c r="L882" i="1"/>
  <c r="M882" i="1"/>
  <c r="O882" i="1"/>
  <c r="J884" i="1" l="1"/>
  <c r="F884" i="1"/>
  <c r="K883" i="1"/>
  <c r="N884" i="1" s="1"/>
  <c r="I884" i="1"/>
  <c r="E884" i="1"/>
  <c r="H885" i="1" s="1"/>
  <c r="G884" i="1"/>
  <c r="O883" i="1"/>
  <c r="P883" i="1"/>
  <c r="L883" i="1"/>
  <c r="M883" i="1"/>
  <c r="I885" i="1" l="1"/>
  <c r="J885" i="1"/>
  <c r="F885" i="1"/>
  <c r="G885" i="1"/>
  <c r="K884" i="1"/>
  <c r="N885" i="1" s="1"/>
  <c r="E885" i="1"/>
  <c r="H886" i="1" s="1"/>
  <c r="O884" i="1"/>
  <c r="P884" i="1"/>
  <c r="L884" i="1"/>
  <c r="M884" i="1"/>
  <c r="J886" i="1" l="1"/>
  <c r="F886" i="1"/>
  <c r="G886" i="1"/>
  <c r="K885" i="1"/>
  <c r="N886" i="1" s="1"/>
  <c r="I886" i="1"/>
  <c r="E886" i="1"/>
  <c r="H887" i="1" s="1"/>
  <c r="O885" i="1"/>
  <c r="P885" i="1"/>
  <c r="L885" i="1"/>
  <c r="M885" i="1"/>
  <c r="P886" i="1" l="1"/>
  <c r="L886" i="1"/>
  <c r="M886" i="1"/>
  <c r="O886" i="1"/>
  <c r="I887" i="1"/>
  <c r="E887" i="1"/>
  <c r="H888" i="1" s="1"/>
  <c r="J887" i="1"/>
  <c r="F887" i="1"/>
  <c r="G887" i="1"/>
  <c r="K886" i="1"/>
  <c r="N887" i="1" s="1"/>
  <c r="O887" i="1" l="1"/>
  <c r="P887" i="1"/>
  <c r="L887" i="1"/>
  <c r="M887" i="1"/>
  <c r="J888" i="1"/>
  <c r="F888" i="1"/>
  <c r="G888" i="1"/>
  <c r="K887" i="1"/>
  <c r="N888" i="1" s="1"/>
  <c r="I888" i="1"/>
  <c r="E888" i="1"/>
  <c r="H889" i="1" s="1"/>
  <c r="E889" i="1" l="1"/>
  <c r="H890" i="1" s="1"/>
  <c r="J889" i="1"/>
  <c r="F889" i="1"/>
  <c r="G889" i="1"/>
  <c r="K888" i="1"/>
  <c r="N889" i="1" s="1"/>
  <c r="I889" i="1"/>
  <c r="P888" i="1"/>
  <c r="O888" i="1"/>
  <c r="L888" i="1"/>
  <c r="M888" i="1"/>
  <c r="O889" i="1" l="1"/>
  <c r="P889" i="1"/>
  <c r="L889" i="1"/>
  <c r="M889" i="1"/>
  <c r="E890" i="1"/>
  <c r="H891" i="1" s="1"/>
  <c r="J890" i="1"/>
  <c r="F890" i="1"/>
  <c r="G890" i="1"/>
  <c r="K889" i="1"/>
  <c r="N890" i="1" s="1"/>
  <c r="I890" i="1"/>
  <c r="O890" i="1" l="1"/>
  <c r="P890" i="1"/>
  <c r="L890" i="1"/>
  <c r="M890" i="1"/>
  <c r="J891" i="1"/>
  <c r="F891" i="1"/>
  <c r="K890" i="1"/>
  <c r="N891" i="1" s="1"/>
  <c r="I891" i="1"/>
  <c r="E891" i="1"/>
  <c r="H892" i="1" s="1"/>
  <c r="G891" i="1"/>
  <c r="I892" i="1" l="1"/>
  <c r="J892" i="1"/>
  <c r="F892" i="1"/>
  <c r="G892" i="1"/>
  <c r="K891" i="1"/>
  <c r="N892" i="1" s="1"/>
  <c r="E892" i="1"/>
  <c r="H893" i="1" s="1"/>
  <c r="P891" i="1"/>
  <c r="L891" i="1"/>
  <c r="M891" i="1"/>
  <c r="O891" i="1"/>
  <c r="E893" i="1" l="1"/>
  <c r="H894" i="1" s="1"/>
  <c r="J893" i="1"/>
  <c r="F893" i="1"/>
  <c r="G893" i="1"/>
  <c r="K892" i="1"/>
  <c r="N893" i="1" s="1"/>
  <c r="I893" i="1"/>
  <c r="P892" i="1"/>
  <c r="O892" i="1"/>
  <c r="L892" i="1"/>
  <c r="M892" i="1"/>
  <c r="P893" i="1" l="1"/>
  <c r="L893" i="1"/>
  <c r="M893" i="1"/>
  <c r="O893" i="1"/>
  <c r="I894" i="1"/>
  <c r="E894" i="1"/>
  <c r="H895" i="1" s="1"/>
  <c r="J894" i="1"/>
  <c r="F894" i="1"/>
  <c r="G894" i="1"/>
  <c r="K893" i="1"/>
  <c r="N894" i="1" s="1"/>
  <c r="P894" i="1" l="1"/>
  <c r="M894" i="1"/>
  <c r="O894" i="1"/>
  <c r="L894" i="1"/>
  <c r="I895" i="1"/>
  <c r="J895" i="1"/>
  <c r="F895" i="1"/>
  <c r="G895" i="1"/>
  <c r="K894" i="1"/>
  <c r="N895" i="1" s="1"/>
  <c r="E895" i="1"/>
  <c r="H896" i="1" s="1"/>
  <c r="J896" i="1" l="1"/>
  <c r="K895" i="1"/>
  <c r="N896" i="1" s="1"/>
  <c r="I896" i="1"/>
  <c r="E896" i="1"/>
  <c r="H897" i="1" s="1"/>
  <c r="F896" i="1"/>
  <c r="G896" i="1"/>
  <c r="O895" i="1"/>
  <c r="P895" i="1"/>
  <c r="L895" i="1"/>
  <c r="M895" i="1"/>
  <c r="P896" i="1" l="1"/>
  <c r="L896" i="1"/>
  <c r="O896" i="1"/>
  <c r="M896" i="1"/>
  <c r="E897" i="1"/>
  <c r="H898" i="1" s="1"/>
  <c r="J897" i="1"/>
  <c r="F897" i="1"/>
  <c r="G897" i="1"/>
  <c r="K896" i="1"/>
  <c r="N897" i="1" s="1"/>
  <c r="I897" i="1"/>
  <c r="O897" i="1" l="1"/>
  <c r="P897" i="1"/>
  <c r="L897" i="1"/>
  <c r="M897" i="1"/>
  <c r="J898" i="1"/>
  <c r="F898" i="1"/>
  <c r="G898" i="1"/>
  <c r="K897" i="1"/>
  <c r="N898" i="1" s="1"/>
  <c r="I898" i="1"/>
  <c r="E898" i="1"/>
  <c r="H899" i="1" s="1"/>
  <c r="J899" i="1" l="1"/>
  <c r="F899" i="1"/>
  <c r="G899" i="1"/>
  <c r="K898" i="1"/>
  <c r="N899" i="1" s="1"/>
  <c r="I899" i="1"/>
  <c r="E899" i="1"/>
  <c r="H900" i="1" s="1"/>
  <c r="O898" i="1"/>
  <c r="P898" i="1"/>
  <c r="L898" i="1"/>
  <c r="M898" i="1"/>
  <c r="E900" i="1" l="1"/>
  <c r="H901" i="1" s="1"/>
  <c r="J900" i="1"/>
  <c r="F900" i="1"/>
  <c r="G900" i="1"/>
  <c r="K899" i="1"/>
  <c r="N900" i="1" s="1"/>
  <c r="I900" i="1"/>
  <c r="P899" i="1"/>
  <c r="L899" i="1"/>
  <c r="O899" i="1"/>
  <c r="M899" i="1"/>
  <c r="P900" i="1" l="1"/>
  <c r="L900" i="1"/>
  <c r="M900" i="1"/>
  <c r="O900" i="1"/>
  <c r="J901" i="1"/>
  <c r="G901" i="1"/>
  <c r="I901" i="1"/>
  <c r="E901" i="1"/>
  <c r="H902" i="1" s="1"/>
  <c r="F901" i="1"/>
  <c r="K900" i="1"/>
  <c r="N901" i="1" s="1"/>
  <c r="P901" i="1" l="1"/>
  <c r="L901" i="1"/>
  <c r="M901" i="1"/>
  <c r="O901" i="1"/>
  <c r="I902" i="1"/>
  <c r="J902" i="1"/>
  <c r="F902" i="1"/>
  <c r="G902" i="1"/>
  <c r="K901" i="1"/>
  <c r="N902" i="1" s="1"/>
  <c r="E902" i="1"/>
  <c r="H903" i="1" s="1"/>
  <c r="J903" i="1" l="1"/>
  <c r="F903" i="1"/>
  <c r="K902" i="1"/>
  <c r="N903" i="1" s="1"/>
  <c r="I903" i="1"/>
  <c r="E903" i="1"/>
  <c r="H904" i="1" s="1"/>
  <c r="G903" i="1"/>
  <c r="O902" i="1"/>
  <c r="P902" i="1"/>
  <c r="L902" i="1"/>
  <c r="M902" i="1"/>
  <c r="P903" i="1" l="1"/>
  <c r="L903" i="1"/>
  <c r="O903" i="1"/>
  <c r="M903" i="1"/>
  <c r="E904" i="1"/>
  <c r="H905" i="1" s="1"/>
  <c r="J904" i="1"/>
  <c r="F904" i="1"/>
  <c r="G904" i="1"/>
  <c r="K903" i="1"/>
  <c r="N904" i="1" s="1"/>
  <c r="I904" i="1"/>
  <c r="P904" i="1" l="1"/>
  <c r="M904" i="1"/>
  <c r="O904" i="1"/>
  <c r="L904" i="1"/>
  <c r="I905" i="1"/>
  <c r="J905" i="1"/>
  <c r="F905" i="1"/>
  <c r="G905" i="1"/>
  <c r="K904" i="1"/>
  <c r="N905" i="1" s="1"/>
  <c r="E905" i="1"/>
  <c r="H906" i="1" s="1"/>
  <c r="F906" i="1" l="1"/>
  <c r="I906" i="1"/>
  <c r="E906" i="1"/>
  <c r="H907" i="1" s="1"/>
  <c r="J906" i="1"/>
  <c r="G906" i="1"/>
  <c r="K905" i="1"/>
  <c r="N906" i="1" s="1"/>
  <c r="P905" i="1"/>
  <c r="L905" i="1"/>
  <c r="M905" i="1"/>
  <c r="O905" i="1"/>
  <c r="P906" i="1" l="1"/>
  <c r="L906" i="1"/>
  <c r="O906" i="1"/>
  <c r="M906" i="1"/>
  <c r="E907" i="1"/>
  <c r="H908" i="1" s="1"/>
  <c r="J907" i="1"/>
  <c r="F907" i="1"/>
  <c r="G907" i="1"/>
  <c r="K906" i="1"/>
  <c r="N907" i="1" s="1"/>
  <c r="I907" i="1"/>
  <c r="O907" i="1" l="1"/>
  <c r="P907" i="1"/>
  <c r="L907" i="1"/>
  <c r="M907" i="1"/>
  <c r="J908" i="1"/>
  <c r="K907" i="1"/>
  <c r="N908" i="1" s="1"/>
  <c r="I908" i="1"/>
  <c r="E908" i="1"/>
  <c r="H909" i="1" s="1"/>
  <c r="F908" i="1"/>
  <c r="G908" i="1"/>
  <c r="J909" i="1" l="1"/>
  <c r="K908" i="1"/>
  <c r="N909" i="1" s="1"/>
  <c r="I909" i="1"/>
  <c r="E909" i="1"/>
  <c r="H910" i="1" s="1"/>
  <c r="F909" i="1"/>
  <c r="G909" i="1"/>
  <c r="P908" i="1"/>
  <c r="L908" i="1"/>
  <c r="M908" i="1"/>
  <c r="O908" i="1"/>
  <c r="M909" i="1" l="1"/>
  <c r="O909" i="1"/>
  <c r="P909" i="1"/>
  <c r="L909" i="1"/>
  <c r="J910" i="1"/>
  <c r="F910" i="1"/>
  <c r="G910" i="1"/>
  <c r="K909" i="1"/>
  <c r="N910" i="1" s="1"/>
  <c r="I910" i="1"/>
  <c r="E910" i="1"/>
  <c r="H911" i="1" s="1"/>
  <c r="J911" i="1" l="1"/>
  <c r="F911" i="1"/>
  <c r="G911" i="1"/>
  <c r="I911" i="1"/>
  <c r="E911" i="1"/>
  <c r="H912" i="1" s="1"/>
  <c r="K910" i="1"/>
  <c r="N911" i="1" s="1"/>
  <c r="P910" i="1"/>
  <c r="L910" i="1"/>
  <c r="M910" i="1"/>
  <c r="O910" i="1"/>
  <c r="O911" i="1" l="1"/>
  <c r="P911" i="1"/>
  <c r="L911" i="1"/>
  <c r="M911" i="1"/>
  <c r="I912" i="1"/>
  <c r="J912" i="1"/>
  <c r="F912" i="1"/>
  <c r="G912" i="1"/>
  <c r="K911" i="1"/>
  <c r="N912" i="1" s="1"/>
  <c r="E912" i="1"/>
  <c r="H913" i="1" s="1"/>
  <c r="J913" i="1" l="1"/>
  <c r="F913" i="1"/>
  <c r="K912" i="1"/>
  <c r="N913" i="1" s="1"/>
  <c r="I913" i="1"/>
  <c r="E913" i="1"/>
  <c r="H914" i="1" s="1"/>
  <c r="G913" i="1"/>
  <c r="P912" i="1"/>
  <c r="L912" i="1"/>
  <c r="M912" i="1"/>
  <c r="O912" i="1"/>
  <c r="P913" i="1" l="1"/>
  <c r="O913" i="1"/>
  <c r="L913" i="1"/>
  <c r="M913" i="1"/>
  <c r="J914" i="1"/>
  <c r="F914" i="1"/>
  <c r="G914" i="1"/>
  <c r="K913" i="1"/>
  <c r="N914" i="1" s="1"/>
  <c r="I914" i="1"/>
  <c r="E914" i="1"/>
  <c r="H915" i="1" s="1"/>
  <c r="J915" i="1" l="1"/>
  <c r="F915" i="1"/>
  <c r="G915" i="1"/>
  <c r="I915" i="1"/>
  <c r="E915" i="1"/>
  <c r="H916" i="1" s="1"/>
  <c r="K914" i="1"/>
  <c r="N915" i="1" s="1"/>
  <c r="P914" i="1"/>
  <c r="L914" i="1"/>
  <c r="M914" i="1"/>
  <c r="O914" i="1"/>
  <c r="P915" i="1" l="1"/>
  <c r="O915" i="1"/>
  <c r="L915" i="1"/>
  <c r="M915" i="1"/>
  <c r="E916" i="1"/>
  <c r="H917" i="1" s="1"/>
  <c r="J916" i="1"/>
  <c r="F916" i="1"/>
  <c r="G916" i="1"/>
  <c r="K915" i="1"/>
  <c r="N916" i="1" s="1"/>
  <c r="I916" i="1"/>
  <c r="P916" i="1" l="1"/>
  <c r="L916" i="1"/>
  <c r="M916" i="1"/>
  <c r="O916" i="1"/>
  <c r="J917" i="1"/>
  <c r="G917" i="1"/>
  <c r="I917" i="1"/>
  <c r="E917" i="1"/>
  <c r="H918" i="1" s="1"/>
  <c r="F917" i="1"/>
  <c r="K916" i="1"/>
  <c r="N917" i="1" s="1"/>
  <c r="P917" i="1" l="1"/>
  <c r="L917" i="1"/>
  <c r="M917" i="1"/>
  <c r="O917" i="1"/>
  <c r="F918" i="1"/>
  <c r="I918" i="1"/>
  <c r="E918" i="1"/>
  <c r="H919" i="1" s="1"/>
  <c r="J918" i="1"/>
  <c r="G918" i="1"/>
  <c r="K917" i="1"/>
  <c r="N918" i="1" s="1"/>
  <c r="P918" i="1" l="1"/>
  <c r="L918" i="1"/>
  <c r="M918" i="1"/>
  <c r="O918" i="1"/>
  <c r="J919" i="1"/>
  <c r="I919" i="1"/>
  <c r="E919" i="1"/>
  <c r="H920" i="1" s="1"/>
  <c r="F919" i="1"/>
  <c r="G919" i="1"/>
  <c r="K918" i="1"/>
  <c r="N919" i="1" s="1"/>
  <c r="P919" i="1" l="1"/>
  <c r="L919" i="1"/>
  <c r="M919" i="1"/>
  <c r="O919" i="1"/>
  <c r="J920" i="1"/>
  <c r="F920" i="1"/>
  <c r="G920" i="1"/>
  <c r="I920" i="1"/>
  <c r="E920" i="1"/>
  <c r="H921" i="1" s="1"/>
  <c r="K919" i="1"/>
  <c r="N920" i="1" s="1"/>
  <c r="J921" i="1" l="1"/>
  <c r="G921" i="1"/>
  <c r="I921" i="1"/>
  <c r="E921" i="1"/>
  <c r="H922" i="1" s="1"/>
  <c r="F921" i="1"/>
  <c r="K920" i="1"/>
  <c r="N921" i="1" s="1"/>
  <c r="P920" i="1"/>
  <c r="L920" i="1"/>
  <c r="M920" i="1"/>
  <c r="O920" i="1"/>
  <c r="P921" i="1" l="1"/>
  <c r="L921" i="1"/>
  <c r="M921" i="1"/>
  <c r="O921" i="1"/>
  <c r="J922" i="1"/>
  <c r="I922" i="1"/>
  <c r="E922" i="1"/>
  <c r="H923" i="1" s="1"/>
  <c r="F922" i="1"/>
  <c r="G922" i="1"/>
  <c r="K921" i="1"/>
  <c r="N922" i="1" s="1"/>
  <c r="P922" i="1" l="1"/>
  <c r="L922" i="1"/>
  <c r="M922" i="1"/>
  <c r="O922" i="1"/>
  <c r="J923" i="1"/>
  <c r="G923" i="1"/>
  <c r="I923" i="1"/>
  <c r="E923" i="1"/>
  <c r="H924" i="1" s="1"/>
  <c r="F923" i="1"/>
  <c r="K922" i="1"/>
  <c r="N923" i="1" s="1"/>
  <c r="O923" i="1" l="1"/>
  <c r="P923" i="1"/>
  <c r="L923" i="1"/>
  <c r="M923" i="1"/>
  <c r="J924" i="1"/>
  <c r="F924" i="1"/>
  <c r="K923" i="1"/>
  <c r="N924" i="1" s="1"/>
  <c r="I924" i="1"/>
  <c r="E924" i="1"/>
  <c r="H925" i="1" s="1"/>
  <c r="G924" i="1"/>
  <c r="J925" i="1" l="1"/>
  <c r="G925" i="1"/>
  <c r="I925" i="1"/>
  <c r="E925" i="1"/>
  <c r="H926" i="1" s="1"/>
  <c r="F925" i="1"/>
  <c r="K924" i="1"/>
  <c r="N925" i="1" s="1"/>
  <c r="P924" i="1"/>
  <c r="L924" i="1"/>
  <c r="M924" i="1"/>
  <c r="O924" i="1"/>
  <c r="P925" i="1" l="1"/>
  <c r="L925" i="1"/>
  <c r="M925" i="1"/>
  <c r="O925" i="1"/>
  <c r="J926" i="1"/>
  <c r="G926" i="1"/>
  <c r="I926" i="1"/>
  <c r="E926" i="1"/>
  <c r="H927" i="1" s="1"/>
  <c r="F926" i="1"/>
  <c r="K925" i="1"/>
  <c r="N926" i="1" s="1"/>
  <c r="P926" i="1" l="1"/>
  <c r="L926" i="1"/>
  <c r="M926" i="1"/>
  <c r="O926" i="1"/>
  <c r="K926" i="1"/>
  <c r="N927" i="1" s="1"/>
  <c r="I927" i="1"/>
  <c r="E927" i="1"/>
  <c r="H928" i="1" s="1"/>
  <c r="J927" i="1"/>
  <c r="F927" i="1"/>
  <c r="G927" i="1"/>
  <c r="P927" i="1" l="1"/>
  <c r="L927" i="1"/>
  <c r="M927" i="1"/>
  <c r="O927" i="1"/>
  <c r="J928" i="1"/>
  <c r="G928" i="1"/>
  <c r="I928" i="1"/>
  <c r="E928" i="1"/>
  <c r="H929" i="1" s="1"/>
  <c r="F928" i="1"/>
  <c r="K927" i="1"/>
  <c r="N928" i="1" s="1"/>
  <c r="O928" i="1" l="1"/>
  <c r="P928" i="1"/>
  <c r="L928" i="1"/>
  <c r="M928" i="1"/>
  <c r="J929" i="1"/>
  <c r="F929" i="1"/>
  <c r="K928" i="1"/>
  <c r="N929" i="1" s="1"/>
  <c r="I929" i="1"/>
  <c r="E929" i="1"/>
  <c r="H930" i="1" s="1"/>
  <c r="G929" i="1"/>
  <c r="J930" i="1" l="1"/>
  <c r="F930" i="1"/>
  <c r="K929" i="1"/>
  <c r="N930" i="1" s="1"/>
  <c r="I930" i="1"/>
  <c r="E930" i="1"/>
  <c r="H931" i="1" s="1"/>
  <c r="G930" i="1"/>
  <c r="O929" i="1"/>
  <c r="P929" i="1"/>
  <c r="L929" i="1"/>
  <c r="M929" i="1"/>
  <c r="P930" i="1" l="1"/>
  <c r="L930" i="1"/>
  <c r="M930" i="1"/>
  <c r="O930" i="1"/>
  <c r="J931" i="1"/>
  <c r="G931" i="1"/>
  <c r="I931" i="1"/>
  <c r="E931" i="1"/>
  <c r="H932" i="1" s="1"/>
  <c r="F931" i="1"/>
  <c r="K930" i="1"/>
  <c r="N931" i="1" s="1"/>
  <c r="P931" i="1" l="1"/>
  <c r="L931" i="1"/>
  <c r="M931" i="1"/>
  <c r="O931" i="1"/>
  <c r="J932" i="1"/>
  <c r="G932" i="1"/>
  <c r="I932" i="1"/>
  <c r="E932" i="1"/>
  <c r="H933" i="1" s="1"/>
  <c r="F932" i="1"/>
  <c r="K931" i="1"/>
  <c r="N932" i="1" s="1"/>
  <c r="P932" i="1" l="1"/>
  <c r="L932" i="1"/>
  <c r="M932" i="1"/>
  <c r="O932" i="1"/>
  <c r="J933" i="1"/>
  <c r="G933" i="1"/>
  <c r="I933" i="1"/>
  <c r="E933" i="1"/>
  <c r="H934" i="1" s="1"/>
  <c r="F933" i="1"/>
  <c r="K932" i="1"/>
  <c r="N933" i="1" s="1"/>
  <c r="O933" i="1" l="1"/>
  <c r="P933" i="1"/>
  <c r="L933" i="1"/>
  <c r="M933" i="1"/>
  <c r="J934" i="1"/>
  <c r="K933" i="1"/>
  <c r="N934" i="1" s="1"/>
  <c r="I934" i="1"/>
  <c r="E934" i="1"/>
  <c r="H935" i="1" s="1"/>
  <c r="F934" i="1"/>
  <c r="G934" i="1"/>
  <c r="P934" i="1" l="1"/>
  <c r="L934" i="1"/>
  <c r="M934" i="1"/>
  <c r="O934" i="1"/>
  <c r="J935" i="1"/>
  <c r="G935" i="1"/>
  <c r="I935" i="1"/>
  <c r="E935" i="1"/>
  <c r="H936" i="1" s="1"/>
  <c r="F935" i="1"/>
  <c r="K934" i="1"/>
  <c r="N935" i="1" s="1"/>
  <c r="O935" i="1" l="1"/>
  <c r="P935" i="1"/>
  <c r="L935" i="1"/>
  <c r="M935" i="1"/>
  <c r="J936" i="1"/>
  <c r="K935" i="1"/>
  <c r="N936" i="1" s="1"/>
  <c r="I936" i="1"/>
  <c r="E936" i="1"/>
  <c r="H937" i="1" s="1"/>
  <c r="F936" i="1"/>
  <c r="G936" i="1"/>
  <c r="P936" i="1" l="1"/>
  <c r="L936" i="1"/>
  <c r="M936" i="1"/>
  <c r="O936" i="1"/>
  <c r="J937" i="1"/>
  <c r="F937" i="1"/>
  <c r="K936" i="1"/>
  <c r="N937" i="1" s="1"/>
  <c r="I937" i="1"/>
  <c r="E937" i="1"/>
  <c r="H938" i="1" s="1"/>
  <c r="G937" i="1"/>
  <c r="J938" i="1" l="1"/>
  <c r="G938" i="1"/>
  <c r="I938" i="1"/>
  <c r="E938" i="1"/>
  <c r="H939" i="1" s="1"/>
  <c r="F938" i="1"/>
  <c r="K937" i="1"/>
  <c r="N938" i="1" s="1"/>
  <c r="P937" i="1"/>
  <c r="L937" i="1"/>
  <c r="M937" i="1"/>
  <c r="O937" i="1"/>
  <c r="O938" i="1" l="1"/>
  <c r="P938" i="1"/>
  <c r="L938" i="1"/>
  <c r="M938" i="1"/>
  <c r="J939" i="1"/>
  <c r="I939" i="1"/>
  <c r="E939" i="1"/>
  <c r="H940" i="1" s="1"/>
  <c r="F939" i="1"/>
  <c r="G939" i="1"/>
  <c r="K938" i="1"/>
  <c r="N939" i="1" s="1"/>
  <c r="O939" i="1" l="1"/>
  <c r="P939" i="1"/>
  <c r="L939" i="1"/>
  <c r="M939" i="1"/>
  <c r="J940" i="1"/>
  <c r="F940" i="1"/>
  <c r="G940" i="1"/>
  <c r="K939" i="1"/>
  <c r="N940" i="1" s="1"/>
  <c r="I940" i="1"/>
  <c r="E940" i="1"/>
  <c r="H941" i="1" s="1"/>
  <c r="J941" i="1" l="1"/>
  <c r="F941" i="1"/>
  <c r="G941" i="1"/>
  <c r="K940" i="1"/>
  <c r="N941" i="1" s="1"/>
  <c r="I941" i="1"/>
  <c r="E941" i="1"/>
  <c r="H942" i="1" s="1"/>
  <c r="O940" i="1"/>
  <c r="P940" i="1"/>
  <c r="L940" i="1"/>
  <c r="M940" i="1"/>
  <c r="O941" i="1" l="1"/>
  <c r="P941" i="1"/>
  <c r="L941" i="1"/>
  <c r="M941" i="1"/>
  <c r="J942" i="1"/>
  <c r="F942" i="1"/>
  <c r="G942" i="1"/>
  <c r="K941" i="1"/>
  <c r="N942" i="1" s="1"/>
  <c r="I942" i="1"/>
  <c r="E942" i="1"/>
  <c r="H943" i="1" s="1"/>
  <c r="J943" i="1" l="1"/>
  <c r="F943" i="1"/>
  <c r="G943" i="1"/>
  <c r="K942" i="1"/>
  <c r="N943" i="1" s="1"/>
  <c r="I943" i="1"/>
  <c r="E943" i="1"/>
  <c r="H944" i="1" s="1"/>
  <c r="O942" i="1"/>
  <c r="P942" i="1"/>
  <c r="L942" i="1"/>
  <c r="M942" i="1"/>
  <c r="O943" i="1" l="1"/>
  <c r="P943" i="1"/>
  <c r="L943" i="1"/>
  <c r="M943" i="1"/>
  <c r="J944" i="1"/>
  <c r="F944" i="1"/>
  <c r="G944" i="1"/>
  <c r="K943" i="1"/>
  <c r="N944" i="1" s="1"/>
  <c r="I944" i="1"/>
  <c r="E944" i="1"/>
  <c r="H945" i="1" s="1"/>
  <c r="J945" i="1" l="1"/>
  <c r="F945" i="1"/>
  <c r="G945" i="1"/>
  <c r="K944" i="1"/>
  <c r="N945" i="1" s="1"/>
  <c r="I945" i="1"/>
  <c r="E945" i="1"/>
  <c r="H946" i="1" s="1"/>
  <c r="O944" i="1"/>
  <c r="P944" i="1"/>
  <c r="L944" i="1"/>
  <c r="M944" i="1"/>
  <c r="O945" i="1" l="1"/>
  <c r="P945" i="1"/>
  <c r="L945" i="1"/>
  <c r="M945" i="1"/>
  <c r="J946" i="1"/>
  <c r="F946" i="1"/>
  <c r="G946" i="1"/>
  <c r="K945" i="1"/>
  <c r="N946" i="1" s="1"/>
  <c r="I946" i="1"/>
  <c r="E946" i="1"/>
  <c r="H947" i="1" s="1"/>
  <c r="J947" i="1" l="1"/>
  <c r="F947" i="1"/>
  <c r="G947" i="1"/>
  <c r="K946" i="1"/>
  <c r="N947" i="1" s="1"/>
  <c r="I947" i="1"/>
  <c r="E947" i="1"/>
  <c r="H948" i="1" s="1"/>
  <c r="O946" i="1"/>
  <c r="P946" i="1"/>
  <c r="L946" i="1"/>
  <c r="M946" i="1"/>
  <c r="O947" i="1" l="1"/>
  <c r="P947" i="1"/>
  <c r="L947" i="1"/>
  <c r="M947" i="1"/>
  <c r="J948" i="1"/>
  <c r="F948" i="1"/>
  <c r="G948" i="1"/>
  <c r="K947" i="1"/>
  <c r="N948" i="1" s="1"/>
  <c r="I948" i="1"/>
  <c r="E948" i="1"/>
  <c r="H949" i="1" s="1"/>
  <c r="J949" i="1" l="1"/>
  <c r="F949" i="1"/>
  <c r="G949" i="1"/>
  <c r="K948" i="1"/>
  <c r="N949" i="1" s="1"/>
  <c r="I949" i="1"/>
  <c r="E949" i="1"/>
  <c r="H950" i="1" s="1"/>
  <c r="O948" i="1"/>
  <c r="P948" i="1"/>
  <c r="L948" i="1"/>
  <c r="M948" i="1"/>
  <c r="O949" i="1" l="1"/>
  <c r="P949" i="1"/>
  <c r="L949" i="1"/>
  <c r="M949" i="1"/>
  <c r="J950" i="1"/>
  <c r="F950" i="1"/>
  <c r="G950" i="1"/>
  <c r="K949" i="1"/>
  <c r="N950" i="1" s="1"/>
  <c r="I950" i="1"/>
  <c r="E950" i="1"/>
  <c r="H951" i="1" s="1"/>
  <c r="J951" i="1" l="1"/>
  <c r="F951" i="1"/>
  <c r="G951" i="1"/>
  <c r="K950" i="1"/>
  <c r="N951" i="1" s="1"/>
  <c r="I951" i="1"/>
  <c r="E951" i="1"/>
  <c r="H952" i="1" s="1"/>
  <c r="O950" i="1"/>
  <c r="P950" i="1"/>
  <c r="L950" i="1"/>
  <c r="M950" i="1"/>
  <c r="O951" i="1" l="1"/>
  <c r="P951" i="1"/>
  <c r="L951" i="1"/>
  <c r="M951" i="1"/>
  <c r="J952" i="1"/>
  <c r="F952" i="1"/>
  <c r="G952" i="1"/>
  <c r="K951" i="1"/>
  <c r="N952" i="1" s="1"/>
  <c r="I952" i="1"/>
  <c r="E952" i="1"/>
  <c r="H953" i="1" s="1"/>
  <c r="J953" i="1" l="1"/>
  <c r="F953" i="1"/>
  <c r="G953" i="1"/>
  <c r="K952" i="1"/>
  <c r="N953" i="1" s="1"/>
  <c r="I953" i="1"/>
  <c r="E953" i="1"/>
  <c r="H954" i="1" s="1"/>
  <c r="O952" i="1"/>
  <c r="P952" i="1"/>
  <c r="L952" i="1"/>
  <c r="M952" i="1"/>
  <c r="O953" i="1" l="1"/>
  <c r="P953" i="1"/>
  <c r="L953" i="1"/>
  <c r="M953" i="1"/>
  <c r="J954" i="1"/>
  <c r="F954" i="1"/>
  <c r="G954" i="1"/>
  <c r="K953" i="1"/>
  <c r="N954" i="1" s="1"/>
  <c r="I954" i="1"/>
  <c r="E954" i="1"/>
  <c r="H955" i="1" s="1"/>
  <c r="J955" i="1" l="1"/>
  <c r="F955" i="1"/>
  <c r="G955" i="1"/>
  <c r="K954" i="1"/>
  <c r="N955" i="1" s="1"/>
  <c r="I955" i="1"/>
  <c r="E955" i="1"/>
  <c r="H956" i="1" s="1"/>
  <c r="O954" i="1"/>
  <c r="P954" i="1"/>
  <c r="L954" i="1"/>
  <c r="M954" i="1"/>
  <c r="O955" i="1" l="1"/>
  <c r="P955" i="1"/>
  <c r="L955" i="1"/>
  <c r="M955" i="1"/>
  <c r="J956" i="1"/>
  <c r="F956" i="1"/>
  <c r="G956" i="1"/>
  <c r="K955" i="1"/>
  <c r="N956" i="1" s="1"/>
  <c r="I956" i="1"/>
  <c r="E956" i="1"/>
  <c r="H957" i="1" s="1"/>
  <c r="J957" i="1" l="1"/>
  <c r="F957" i="1"/>
  <c r="G957" i="1"/>
  <c r="K956" i="1"/>
  <c r="N957" i="1" s="1"/>
  <c r="I957" i="1"/>
  <c r="E957" i="1"/>
  <c r="H958" i="1" s="1"/>
  <c r="O956" i="1"/>
  <c r="P956" i="1"/>
  <c r="L956" i="1"/>
  <c r="M956" i="1"/>
  <c r="O957" i="1" l="1"/>
  <c r="P957" i="1"/>
  <c r="L957" i="1"/>
  <c r="M957" i="1"/>
  <c r="J958" i="1"/>
  <c r="F958" i="1"/>
  <c r="G958" i="1"/>
  <c r="K957" i="1"/>
  <c r="N958" i="1" s="1"/>
  <c r="I958" i="1"/>
  <c r="E958" i="1"/>
  <c r="H959" i="1" s="1"/>
  <c r="J959" i="1" l="1"/>
  <c r="F959" i="1"/>
  <c r="G959" i="1"/>
  <c r="K958" i="1"/>
  <c r="N959" i="1" s="1"/>
  <c r="I959" i="1"/>
  <c r="E959" i="1"/>
  <c r="H960" i="1" s="1"/>
  <c r="O958" i="1"/>
  <c r="P958" i="1"/>
  <c r="L958" i="1"/>
  <c r="M958" i="1"/>
  <c r="O959" i="1" l="1"/>
  <c r="P959" i="1"/>
  <c r="L959" i="1"/>
  <c r="M959" i="1"/>
  <c r="J960" i="1"/>
  <c r="F960" i="1"/>
  <c r="G960" i="1"/>
  <c r="K959" i="1"/>
  <c r="N960" i="1" s="1"/>
  <c r="I960" i="1"/>
  <c r="E960" i="1"/>
  <c r="H961" i="1" s="1"/>
  <c r="O960" i="1" l="1"/>
  <c r="P960" i="1"/>
  <c r="L960" i="1"/>
  <c r="M960" i="1"/>
  <c r="J961" i="1"/>
  <c r="F961" i="1"/>
  <c r="G961" i="1"/>
  <c r="K960" i="1"/>
  <c r="N961" i="1" s="1"/>
  <c r="I961" i="1"/>
  <c r="E961" i="1"/>
  <c r="H962" i="1" s="1"/>
  <c r="J962" i="1" l="1"/>
  <c r="G962" i="1"/>
  <c r="I962" i="1"/>
  <c r="E962" i="1"/>
  <c r="H963" i="1" s="1"/>
  <c r="F962" i="1"/>
  <c r="K961" i="1"/>
  <c r="N962" i="1" s="1"/>
  <c r="P961" i="1"/>
  <c r="L961" i="1"/>
  <c r="M961" i="1"/>
  <c r="O961" i="1"/>
  <c r="O962" i="1" l="1"/>
  <c r="P962" i="1"/>
  <c r="L962" i="1"/>
  <c r="M962" i="1"/>
  <c r="J963" i="1"/>
  <c r="F963" i="1"/>
  <c r="K962" i="1"/>
  <c r="N963" i="1" s="1"/>
  <c r="I963" i="1"/>
  <c r="E963" i="1"/>
  <c r="H964" i="1" s="1"/>
  <c r="G963" i="1"/>
  <c r="J964" i="1" l="1"/>
  <c r="K963" i="1"/>
  <c r="N964" i="1" s="1"/>
  <c r="I964" i="1"/>
  <c r="E964" i="1"/>
  <c r="H965" i="1" s="1"/>
  <c r="F964" i="1"/>
  <c r="G964" i="1"/>
  <c r="O963" i="1"/>
  <c r="P963" i="1"/>
  <c r="L963" i="1"/>
  <c r="M963" i="1"/>
  <c r="O964" i="1" l="1"/>
  <c r="P964" i="1"/>
  <c r="L964" i="1"/>
  <c r="M964" i="1"/>
  <c r="F965" i="1"/>
  <c r="I965" i="1"/>
  <c r="E965" i="1"/>
  <c r="H966" i="1" s="1"/>
  <c r="J965" i="1"/>
  <c r="G965" i="1"/>
  <c r="K964" i="1"/>
  <c r="N965" i="1" s="1"/>
  <c r="O965" i="1" l="1"/>
  <c r="P965" i="1"/>
  <c r="L965" i="1"/>
  <c r="M965" i="1"/>
  <c r="J966" i="1"/>
  <c r="K965" i="1"/>
  <c r="N966" i="1" s="1"/>
  <c r="I966" i="1"/>
  <c r="E966" i="1"/>
  <c r="H967" i="1" s="1"/>
  <c r="F966" i="1"/>
  <c r="G966" i="1"/>
  <c r="O966" i="1" l="1"/>
  <c r="P966" i="1"/>
  <c r="L966" i="1"/>
  <c r="M966" i="1"/>
  <c r="J967" i="1"/>
  <c r="F967" i="1"/>
  <c r="K966" i="1"/>
  <c r="N967" i="1" s="1"/>
  <c r="I967" i="1"/>
  <c r="E967" i="1"/>
  <c r="H968" i="1" s="1"/>
  <c r="G967" i="1"/>
  <c r="J968" i="1" l="1"/>
  <c r="K967" i="1"/>
  <c r="N968" i="1" s="1"/>
  <c r="I968" i="1"/>
  <c r="E968" i="1"/>
  <c r="H969" i="1" s="1"/>
  <c r="F968" i="1"/>
  <c r="G968" i="1"/>
  <c r="O967" i="1"/>
  <c r="P967" i="1"/>
  <c r="L967" i="1"/>
  <c r="M967" i="1"/>
  <c r="P968" i="1" l="1"/>
  <c r="L968" i="1"/>
  <c r="M968" i="1"/>
  <c r="O968" i="1"/>
  <c r="F969" i="1"/>
  <c r="I969" i="1"/>
  <c r="E969" i="1"/>
  <c r="H970" i="1" s="1"/>
  <c r="J969" i="1"/>
  <c r="G969" i="1"/>
  <c r="K968" i="1"/>
  <c r="N969" i="1" s="1"/>
  <c r="O969" i="1" l="1"/>
  <c r="P969" i="1"/>
  <c r="L969" i="1"/>
  <c r="M969" i="1"/>
  <c r="J970" i="1"/>
  <c r="F970" i="1"/>
  <c r="K969" i="1"/>
  <c r="N970" i="1" s="1"/>
  <c r="I970" i="1"/>
  <c r="E970" i="1"/>
  <c r="H971" i="1" s="1"/>
  <c r="G970" i="1"/>
  <c r="J971" i="1" l="1"/>
  <c r="G971" i="1"/>
  <c r="I971" i="1"/>
  <c r="E971" i="1"/>
  <c r="H972" i="1" s="1"/>
  <c r="F971" i="1"/>
  <c r="K970" i="1"/>
  <c r="N971" i="1" s="1"/>
  <c r="P970" i="1"/>
  <c r="L970" i="1"/>
  <c r="M970" i="1"/>
  <c r="O970" i="1"/>
  <c r="P971" i="1" l="1"/>
  <c r="L971" i="1"/>
  <c r="M971" i="1"/>
  <c r="O971" i="1"/>
  <c r="F972" i="1"/>
  <c r="I972" i="1"/>
  <c r="E972" i="1"/>
  <c r="H973" i="1" s="1"/>
  <c r="J972" i="1"/>
  <c r="G972" i="1"/>
  <c r="K971" i="1"/>
  <c r="N972" i="1" s="1"/>
  <c r="O972" i="1" l="1"/>
  <c r="P972" i="1"/>
  <c r="L972" i="1"/>
  <c r="M972" i="1"/>
  <c r="J973" i="1"/>
  <c r="F973" i="1"/>
  <c r="K972" i="1"/>
  <c r="N973" i="1" s="1"/>
  <c r="I973" i="1"/>
  <c r="E973" i="1"/>
  <c r="H974" i="1" s="1"/>
  <c r="G973" i="1"/>
  <c r="J974" i="1" l="1"/>
  <c r="G974" i="1"/>
  <c r="I974" i="1"/>
  <c r="E974" i="1"/>
  <c r="H975" i="1" s="1"/>
  <c r="F974" i="1"/>
  <c r="K973" i="1"/>
  <c r="N974" i="1" s="1"/>
  <c r="P973" i="1"/>
  <c r="L973" i="1"/>
  <c r="M973" i="1"/>
  <c r="O973" i="1"/>
  <c r="P974" i="1" l="1"/>
  <c r="L974" i="1"/>
  <c r="M974" i="1"/>
  <c r="O974" i="1"/>
  <c r="J975" i="1"/>
  <c r="G975" i="1"/>
  <c r="I975" i="1"/>
  <c r="E975" i="1"/>
  <c r="H976" i="1" s="1"/>
  <c r="F975" i="1"/>
  <c r="K974" i="1"/>
  <c r="N975" i="1" s="1"/>
  <c r="P975" i="1" l="1"/>
  <c r="L975" i="1"/>
  <c r="M975" i="1"/>
  <c r="O975" i="1"/>
  <c r="J976" i="1"/>
  <c r="G976" i="1"/>
  <c r="I976" i="1"/>
  <c r="E976" i="1"/>
  <c r="H977" i="1" s="1"/>
  <c r="F976" i="1"/>
  <c r="K975" i="1"/>
  <c r="N976" i="1" s="1"/>
  <c r="O976" i="1" l="1"/>
  <c r="P976" i="1"/>
  <c r="L976" i="1"/>
  <c r="M976" i="1"/>
  <c r="J977" i="1"/>
  <c r="F977" i="1"/>
  <c r="K976" i="1"/>
  <c r="N977" i="1" s="1"/>
  <c r="I977" i="1"/>
  <c r="E977" i="1"/>
  <c r="H978" i="1" s="1"/>
  <c r="G977" i="1"/>
  <c r="J978" i="1" l="1"/>
  <c r="F978" i="1"/>
  <c r="G978" i="1"/>
  <c r="I978" i="1"/>
  <c r="E978" i="1"/>
  <c r="H979" i="1" s="1"/>
  <c r="K977" i="1"/>
  <c r="N978" i="1" s="1"/>
  <c r="P977" i="1"/>
  <c r="L977" i="1"/>
  <c r="M977" i="1"/>
  <c r="O977" i="1"/>
  <c r="O978" i="1" l="1"/>
  <c r="P978" i="1"/>
  <c r="L978" i="1"/>
  <c r="M978" i="1"/>
  <c r="J979" i="1"/>
  <c r="F979" i="1"/>
  <c r="K978" i="1"/>
  <c r="N979" i="1" s="1"/>
  <c r="I979" i="1"/>
  <c r="E979" i="1"/>
  <c r="H980" i="1" s="1"/>
  <c r="G979" i="1"/>
  <c r="O979" i="1" l="1"/>
  <c r="P979" i="1"/>
  <c r="L979" i="1"/>
  <c r="M979" i="1"/>
  <c r="J980" i="1"/>
  <c r="F980" i="1"/>
  <c r="K979" i="1"/>
  <c r="N980" i="1" s="1"/>
  <c r="I980" i="1"/>
  <c r="E980" i="1"/>
  <c r="H981" i="1" s="1"/>
  <c r="G980" i="1"/>
  <c r="J981" i="1" l="1"/>
  <c r="F981" i="1"/>
  <c r="G981" i="1"/>
  <c r="K980" i="1"/>
  <c r="N981" i="1" s="1"/>
  <c r="I981" i="1"/>
  <c r="E981" i="1"/>
  <c r="H982" i="1" s="1"/>
  <c r="M980" i="1"/>
  <c r="O980" i="1"/>
  <c r="P980" i="1"/>
  <c r="L980" i="1"/>
  <c r="J982" i="1" l="1"/>
  <c r="K981" i="1"/>
  <c r="N982" i="1" s="1"/>
  <c r="I982" i="1"/>
  <c r="E982" i="1"/>
  <c r="H983" i="1" s="1"/>
  <c r="F982" i="1"/>
  <c r="G982" i="1"/>
  <c r="O981" i="1"/>
  <c r="P981" i="1"/>
  <c r="L981" i="1"/>
  <c r="M981" i="1"/>
  <c r="P982" i="1" l="1"/>
  <c r="M982" i="1"/>
  <c r="O982" i="1"/>
  <c r="L982" i="1"/>
  <c r="I983" i="1"/>
  <c r="J983" i="1"/>
  <c r="F983" i="1"/>
  <c r="G983" i="1"/>
  <c r="K982" i="1"/>
  <c r="N983" i="1" s="1"/>
  <c r="E983" i="1"/>
  <c r="H984" i="1" s="1"/>
  <c r="I984" i="1" l="1"/>
  <c r="J984" i="1"/>
  <c r="F984" i="1"/>
  <c r="G984" i="1"/>
  <c r="K983" i="1"/>
  <c r="N984" i="1" s="1"/>
  <c r="E984" i="1"/>
  <c r="H985" i="1" s="1"/>
  <c r="O983" i="1"/>
  <c r="P983" i="1"/>
  <c r="L983" i="1"/>
  <c r="M983" i="1"/>
  <c r="E985" i="1" l="1"/>
  <c r="H986" i="1" s="1"/>
  <c r="J985" i="1"/>
  <c r="F985" i="1"/>
  <c r="G985" i="1"/>
  <c r="K984" i="1"/>
  <c r="N985" i="1" s="1"/>
  <c r="I985" i="1"/>
  <c r="P984" i="1"/>
  <c r="L984" i="1"/>
  <c r="O984" i="1"/>
  <c r="M984" i="1"/>
  <c r="P985" i="1" l="1"/>
  <c r="L985" i="1"/>
  <c r="M985" i="1"/>
  <c r="O985" i="1"/>
  <c r="I986" i="1"/>
  <c r="J986" i="1"/>
  <c r="F986" i="1"/>
  <c r="G986" i="1"/>
  <c r="K985" i="1"/>
  <c r="N986" i="1" s="1"/>
  <c r="E986" i="1"/>
  <c r="H987" i="1" s="1"/>
  <c r="J987" i="1" l="1"/>
  <c r="K986" i="1"/>
  <c r="N987" i="1" s="1"/>
  <c r="I987" i="1"/>
  <c r="E987" i="1"/>
  <c r="H988" i="1" s="1"/>
  <c r="F987" i="1"/>
  <c r="G987" i="1"/>
  <c r="P986" i="1"/>
  <c r="L986" i="1"/>
  <c r="M986" i="1"/>
  <c r="O986" i="1"/>
  <c r="P987" i="1" l="1"/>
  <c r="L987" i="1"/>
  <c r="M987" i="1"/>
  <c r="O987" i="1"/>
  <c r="I988" i="1"/>
  <c r="J988" i="1"/>
  <c r="F988" i="1"/>
  <c r="G988" i="1"/>
  <c r="K987" i="1"/>
  <c r="N988" i="1" s="1"/>
  <c r="E988" i="1"/>
  <c r="H989" i="1" s="1"/>
  <c r="J989" i="1" l="1"/>
  <c r="K988" i="1"/>
  <c r="N989" i="1" s="1"/>
  <c r="I989" i="1"/>
  <c r="E989" i="1"/>
  <c r="H990" i="1" s="1"/>
  <c r="F989" i="1"/>
  <c r="G989" i="1"/>
  <c r="P988" i="1"/>
  <c r="L988" i="1"/>
  <c r="M988" i="1"/>
  <c r="O988" i="1"/>
  <c r="P989" i="1" l="1"/>
  <c r="L989" i="1"/>
  <c r="O989" i="1"/>
  <c r="M989" i="1"/>
  <c r="J990" i="1"/>
  <c r="F990" i="1"/>
  <c r="G990" i="1"/>
  <c r="K989" i="1"/>
  <c r="N990" i="1" s="1"/>
  <c r="I990" i="1"/>
  <c r="E990" i="1"/>
  <c r="H991" i="1" s="1"/>
  <c r="I991" i="1" l="1"/>
  <c r="J991" i="1"/>
  <c r="F991" i="1"/>
  <c r="G991" i="1"/>
  <c r="K990" i="1"/>
  <c r="N991" i="1" s="1"/>
  <c r="E991" i="1"/>
  <c r="H992" i="1" s="1"/>
  <c r="P990" i="1"/>
  <c r="M990" i="1"/>
  <c r="O990" i="1"/>
  <c r="L990" i="1"/>
  <c r="E992" i="1" l="1"/>
  <c r="H993" i="1" s="1"/>
  <c r="J992" i="1"/>
  <c r="F992" i="1"/>
  <c r="G992" i="1"/>
  <c r="K991" i="1"/>
  <c r="N992" i="1" s="1"/>
  <c r="I992" i="1"/>
  <c r="P991" i="1"/>
  <c r="O991" i="1"/>
  <c r="L991" i="1"/>
  <c r="M991" i="1"/>
  <c r="O992" i="1" l="1"/>
  <c r="P992" i="1"/>
  <c r="L992" i="1"/>
  <c r="M992" i="1"/>
  <c r="E993" i="1"/>
  <c r="H994" i="1" s="1"/>
  <c r="J993" i="1"/>
  <c r="F993" i="1"/>
  <c r="G993" i="1"/>
  <c r="K992" i="1"/>
  <c r="N993" i="1" s="1"/>
  <c r="I993" i="1"/>
  <c r="P993" i="1" l="1"/>
  <c r="L993" i="1"/>
  <c r="O993" i="1"/>
  <c r="M993" i="1"/>
  <c r="E994" i="1"/>
  <c r="H995" i="1" s="1"/>
  <c r="J994" i="1"/>
  <c r="F994" i="1"/>
  <c r="G994" i="1"/>
  <c r="K993" i="1"/>
  <c r="N994" i="1" s="1"/>
  <c r="I994" i="1"/>
  <c r="O994" i="1" l="1"/>
  <c r="P994" i="1"/>
  <c r="L994" i="1"/>
  <c r="M994" i="1"/>
  <c r="J995" i="1"/>
  <c r="K994" i="1"/>
  <c r="N995" i="1" s="1"/>
  <c r="I995" i="1"/>
  <c r="E995" i="1"/>
  <c r="H996" i="1" s="1"/>
  <c r="F995" i="1"/>
  <c r="G995" i="1"/>
  <c r="P995" i="1" l="1"/>
  <c r="O995" i="1"/>
  <c r="L995" i="1"/>
  <c r="M995" i="1"/>
  <c r="I996" i="1"/>
  <c r="J996" i="1"/>
  <c r="F996" i="1"/>
  <c r="G996" i="1"/>
  <c r="K995" i="1"/>
  <c r="N996" i="1" s="1"/>
  <c r="E996" i="1"/>
  <c r="H997" i="1" s="1"/>
  <c r="J997" i="1" l="1"/>
  <c r="G997" i="1"/>
  <c r="I997" i="1"/>
  <c r="E997" i="1"/>
  <c r="H998" i="1" s="1"/>
  <c r="F997" i="1"/>
  <c r="K996" i="1"/>
  <c r="N997" i="1" s="1"/>
  <c r="P996" i="1"/>
  <c r="L996" i="1"/>
  <c r="M996" i="1"/>
  <c r="O996" i="1"/>
  <c r="P997" i="1" l="1"/>
  <c r="M997" i="1"/>
  <c r="O997" i="1"/>
  <c r="L997" i="1"/>
  <c r="I998" i="1"/>
  <c r="J998" i="1"/>
  <c r="F998" i="1"/>
  <c r="G998" i="1"/>
  <c r="K997" i="1"/>
  <c r="N998" i="1" s="1"/>
  <c r="E998" i="1"/>
  <c r="H999" i="1" s="1"/>
  <c r="J999" i="1" l="1"/>
  <c r="F999" i="1"/>
  <c r="K998" i="1"/>
  <c r="N999" i="1" s="1"/>
  <c r="I999" i="1"/>
  <c r="E999" i="1"/>
  <c r="H1000" i="1" s="1"/>
  <c r="G999" i="1"/>
  <c r="O998" i="1"/>
  <c r="P998" i="1"/>
  <c r="L998" i="1"/>
  <c r="M998" i="1"/>
  <c r="P999" i="1" l="1"/>
  <c r="M999" i="1"/>
  <c r="O999" i="1"/>
  <c r="L999" i="1"/>
  <c r="I1000" i="1"/>
  <c r="J1000" i="1"/>
  <c r="F1000" i="1"/>
  <c r="G1000" i="1"/>
  <c r="K999" i="1"/>
  <c r="N1000" i="1" s="1"/>
  <c r="E1000" i="1"/>
  <c r="H1001" i="1" s="1"/>
  <c r="I1001" i="1" l="1"/>
  <c r="J1001" i="1"/>
  <c r="F1001" i="1"/>
  <c r="G1001" i="1"/>
  <c r="K1000" i="1"/>
  <c r="N1001" i="1" s="1"/>
  <c r="E1001" i="1"/>
  <c r="H1002" i="1" s="1"/>
  <c r="L1000" i="1"/>
  <c r="O1000" i="1"/>
  <c r="P1000" i="1"/>
  <c r="M1000" i="1"/>
  <c r="E1002" i="1" l="1"/>
  <c r="H1003" i="1" s="1"/>
  <c r="J1002" i="1"/>
  <c r="F1002" i="1"/>
  <c r="G1002" i="1"/>
  <c r="K1001" i="1"/>
  <c r="N1002" i="1" s="1"/>
  <c r="I1002" i="1"/>
  <c r="P1001" i="1"/>
  <c r="O1001" i="1"/>
  <c r="L1001" i="1"/>
  <c r="M1001" i="1"/>
  <c r="O1002" i="1" l="1"/>
  <c r="P1002" i="1"/>
  <c r="L1002" i="1"/>
  <c r="M1002" i="1"/>
  <c r="J1003" i="1"/>
  <c r="F1003" i="1"/>
  <c r="G1003" i="1"/>
  <c r="K1002" i="1"/>
  <c r="N1003" i="1" s="1"/>
  <c r="I1003" i="1"/>
  <c r="E1003" i="1"/>
  <c r="H1004" i="1" s="1"/>
  <c r="I1004" i="1" l="1"/>
  <c r="J1004" i="1"/>
  <c r="F1004" i="1"/>
  <c r="G1004" i="1"/>
  <c r="K1003" i="1"/>
  <c r="N1004" i="1" s="1"/>
  <c r="E1004" i="1"/>
  <c r="H1005" i="1" s="1"/>
  <c r="P1003" i="1"/>
  <c r="M1003" i="1"/>
  <c r="O1003" i="1"/>
  <c r="L1003" i="1"/>
  <c r="J1005" i="1" l="1"/>
  <c r="G1005" i="1"/>
  <c r="I1005" i="1"/>
  <c r="E1005" i="1"/>
  <c r="H1006" i="1" s="1"/>
  <c r="F1005" i="1"/>
  <c r="K1004" i="1"/>
  <c r="N1005" i="1" s="1"/>
  <c r="P1004" i="1"/>
  <c r="L1004" i="1"/>
  <c r="M1004" i="1"/>
  <c r="O1004" i="1"/>
  <c r="P1005" i="1" l="1"/>
  <c r="L1005" i="1"/>
  <c r="O1005" i="1"/>
  <c r="M1005" i="1"/>
  <c r="E1006" i="1"/>
  <c r="H1007" i="1" s="1"/>
  <c r="J1006" i="1"/>
  <c r="F1006" i="1"/>
  <c r="G1006" i="1"/>
  <c r="K1005" i="1"/>
  <c r="N1006" i="1" s="1"/>
  <c r="I1006" i="1"/>
  <c r="P1006" i="1" l="1"/>
  <c r="L1006" i="1"/>
  <c r="M1006" i="1"/>
  <c r="O1006" i="1"/>
  <c r="J1007" i="1"/>
  <c r="G1007" i="1"/>
  <c r="I1007" i="1"/>
  <c r="E1007" i="1"/>
  <c r="H1008" i="1" s="1"/>
  <c r="F1007" i="1"/>
  <c r="K1006" i="1"/>
  <c r="N1007" i="1" s="1"/>
  <c r="M1007" i="1" l="1"/>
  <c r="O1007" i="1"/>
  <c r="P1007" i="1"/>
  <c r="L1007" i="1"/>
  <c r="E1008" i="1"/>
  <c r="H1009" i="1" s="1"/>
  <c r="J1008" i="1"/>
  <c r="F1008" i="1"/>
  <c r="G1008" i="1"/>
  <c r="K1007" i="1"/>
  <c r="N1008" i="1" s="1"/>
  <c r="I1008" i="1"/>
  <c r="P1008" i="1" l="1"/>
  <c r="M1008" i="1"/>
  <c r="O1008" i="1"/>
  <c r="L1008" i="1"/>
  <c r="I1009" i="1"/>
  <c r="J1009" i="1"/>
  <c r="F1009" i="1"/>
  <c r="G1009" i="1"/>
  <c r="K1008" i="1"/>
  <c r="N1009" i="1" s="1"/>
  <c r="E1009" i="1"/>
  <c r="H1010" i="1" s="1"/>
  <c r="I1010" i="1" l="1"/>
  <c r="J1010" i="1"/>
  <c r="F1010" i="1"/>
  <c r="G1010" i="1"/>
  <c r="K1009" i="1"/>
  <c r="N1010" i="1" s="1"/>
  <c r="E1010" i="1"/>
  <c r="H1011" i="1" s="1"/>
  <c r="P1009" i="1"/>
  <c r="M1009" i="1"/>
  <c r="O1009" i="1"/>
  <c r="L1009" i="1"/>
  <c r="E1011" i="1" l="1"/>
  <c r="H1012" i="1" s="1"/>
  <c r="J1011" i="1"/>
  <c r="F1011" i="1"/>
  <c r="G1011" i="1"/>
  <c r="K1010" i="1"/>
  <c r="N1011" i="1" s="1"/>
  <c r="I1011" i="1"/>
  <c r="P1010" i="1"/>
  <c r="L1010" i="1"/>
  <c r="O1010" i="1"/>
  <c r="M1010" i="1"/>
  <c r="P1011" i="1" l="1"/>
  <c r="L1011" i="1"/>
  <c r="M1011" i="1"/>
  <c r="O1011" i="1"/>
  <c r="I1012" i="1"/>
  <c r="E1012" i="1"/>
  <c r="H1013" i="1" s="1"/>
  <c r="J1012" i="1"/>
  <c r="F1012" i="1"/>
  <c r="G1012" i="1"/>
  <c r="K1011" i="1"/>
  <c r="N1012" i="1" s="1"/>
  <c r="P1012" i="1" l="1"/>
  <c r="O1012" i="1"/>
  <c r="L1012" i="1"/>
  <c r="M1012" i="1"/>
  <c r="E1013" i="1"/>
  <c r="H1014" i="1" s="1"/>
  <c r="J1013" i="1"/>
  <c r="F1013" i="1"/>
  <c r="G1013" i="1"/>
  <c r="K1012" i="1"/>
  <c r="N1013" i="1" s="1"/>
  <c r="I1013" i="1"/>
  <c r="P1013" i="1" l="1"/>
  <c r="L1013" i="1"/>
  <c r="M1013" i="1"/>
  <c r="O1013" i="1"/>
  <c r="J1014" i="1"/>
  <c r="G1014" i="1"/>
  <c r="I1014" i="1"/>
  <c r="E1014" i="1"/>
  <c r="H1015" i="1" s="1"/>
  <c r="F1014" i="1"/>
  <c r="K1013" i="1"/>
  <c r="N1014" i="1" s="1"/>
  <c r="L1014" i="1" l="1"/>
  <c r="O1014" i="1"/>
  <c r="P1014" i="1"/>
  <c r="M1014" i="1"/>
  <c r="E1015" i="1"/>
  <c r="H1016" i="1" s="1"/>
  <c r="J1015" i="1"/>
  <c r="F1015" i="1"/>
  <c r="G1015" i="1"/>
  <c r="K1014" i="1"/>
  <c r="N1015" i="1" s="1"/>
  <c r="I1015" i="1"/>
  <c r="P1015" i="1" l="1"/>
  <c r="L1015" i="1"/>
  <c r="O1015" i="1"/>
  <c r="M1015" i="1"/>
  <c r="J1016" i="1"/>
  <c r="F1016" i="1"/>
  <c r="G1016" i="1"/>
  <c r="K1015" i="1"/>
  <c r="N1016" i="1" s="1"/>
  <c r="I1016" i="1"/>
  <c r="E1016" i="1"/>
  <c r="H1017" i="1" s="1"/>
  <c r="J1017" i="1" l="1"/>
  <c r="F1017" i="1"/>
  <c r="G1017" i="1"/>
  <c r="K1016" i="1"/>
  <c r="N1017" i="1" s="1"/>
  <c r="I1017" i="1"/>
  <c r="E1017" i="1"/>
  <c r="H1018" i="1" s="1"/>
  <c r="P1016" i="1"/>
  <c r="O1016" i="1"/>
  <c r="L1016" i="1"/>
  <c r="M1016" i="1"/>
  <c r="E1018" i="1" l="1"/>
  <c r="H1019" i="1" s="1"/>
  <c r="J1018" i="1"/>
  <c r="F1018" i="1"/>
  <c r="G1018" i="1"/>
  <c r="K1017" i="1"/>
  <c r="N1018" i="1" s="1"/>
  <c r="I1018" i="1"/>
  <c r="P1017" i="1"/>
  <c r="L1017" i="1"/>
  <c r="O1017" i="1"/>
  <c r="M1017" i="1"/>
  <c r="P1018" i="1" l="1"/>
  <c r="L1018" i="1"/>
  <c r="M1018" i="1"/>
  <c r="O1018" i="1"/>
  <c r="I1019" i="1"/>
  <c r="E1019" i="1"/>
  <c r="H1020" i="1" s="1"/>
  <c r="J1019" i="1"/>
  <c r="G1019" i="1"/>
  <c r="F1019" i="1"/>
  <c r="K1018" i="1"/>
  <c r="N1019" i="1" s="1"/>
  <c r="P1019" i="1" l="1"/>
  <c r="L1019" i="1"/>
  <c r="O1019" i="1"/>
  <c r="M1019" i="1"/>
  <c r="E1020" i="1"/>
  <c r="H1021" i="1" s="1"/>
  <c r="J1020" i="1"/>
  <c r="F1020" i="1"/>
  <c r="G1020" i="1"/>
  <c r="K1019" i="1"/>
  <c r="N1020" i="1" s="1"/>
  <c r="I1020" i="1"/>
  <c r="P1020" i="1" l="1"/>
  <c r="M1020" i="1"/>
  <c r="O1020" i="1"/>
  <c r="L1020" i="1"/>
  <c r="I1021" i="1"/>
  <c r="J1021" i="1"/>
  <c r="F1021" i="1"/>
  <c r="G1021" i="1"/>
  <c r="K1020" i="1"/>
  <c r="N1021" i="1" s="1"/>
  <c r="E1021" i="1"/>
  <c r="H1022" i="1" s="1"/>
  <c r="F1022" i="1" l="1"/>
  <c r="I1022" i="1"/>
  <c r="E1022" i="1"/>
  <c r="H1023" i="1" s="1"/>
  <c r="J1022" i="1"/>
  <c r="G1022" i="1"/>
  <c r="K1021" i="1"/>
  <c r="N1022" i="1" s="1"/>
  <c r="P1021" i="1"/>
  <c r="L1021" i="1"/>
  <c r="M1021" i="1"/>
  <c r="O1021" i="1"/>
  <c r="P1022" i="1" l="1"/>
  <c r="L1022" i="1"/>
  <c r="O1022" i="1"/>
  <c r="M1022" i="1"/>
  <c r="E1023" i="1"/>
  <c r="H1024" i="1" s="1"/>
  <c r="J1023" i="1"/>
  <c r="F1023" i="1"/>
  <c r="G1023" i="1"/>
  <c r="K1022" i="1"/>
  <c r="N1023" i="1" s="1"/>
  <c r="I1023" i="1"/>
  <c r="O1023" i="1" l="1"/>
  <c r="P1023" i="1"/>
  <c r="L1023" i="1"/>
  <c r="M1023" i="1"/>
  <c r="J1024" i="1"/>
  <c r="K1023" i="1"/>
  <c r="N1024" i="1" s="1"/>
  <c r="I1024" i="1"/>
  <c r="E1024" i="1"/>
  <c r="H1025" i="1" s="1"/>
  <c r="F1024" i="1"/>
  <c r="G1024" i="1"/>
  <c r="P1024" i="1" l="1"/>
  <c r="M1024" i="1"/>
  <c r="O1024" i="1"/>
  <c r="L1024" i="1"/>
  <c r="I1025" i="1"/>
  <c r="J1025" i="1"/>
  <c r="F1025" i="1"/>
  <c r="G1025" i="1"/>
  <c r="K1024" i="1"/>
  <c r="N1025" i="1" s="1"/>
  <c r="E1025" i="1"/>
  <c r="H1026" i="1" s="1"/>
  <c r="E1026" i="1" l="1"/>
  <c r="H1027" i="1" s="1"/>
  <c r="J1026" i="1"/>
  <c r="F1026" i="1"/>
  <c r="G1026" i="1"/>
  <c r="K1025" i="1"/>
  <c r="N1026" i="1" s="1"/>
  <c r="I1026" i="1"/>
  <c r="P1025" i="1"/>
  <c r="L1025" i="1"/>
  <c r="O1025" i="1"/>
  <c r="M1025" i="1"/>
  <c r="O1026" i="1" l="1"/>
  <c r="P1026" i="1"/>
  <c r="L1026" i="1"/>
  <c r="M1026" i="1"/>
  <c r="J1027" i="1"/>
  <c r="K1026" i="1"/>
  <c r="N1027" i="1" s="1"/>
  <c r="I1027" i="1"/>
  <c r="E1027" i="1"/>
  <c r="H1028" i="1" s="1"/>
  <c r="F1027" i="1"/>
  <c r="G1027" i="1"/>
  <c r="I1028" i="1" l="1"/>
  <c r="J1028" i="1"/>
  <c r="F1028" i="1"/>
  <c r="G1028" i="1"/>
  <c r="K1027" i="1"/>
  <c r="N1028" i="1" s="1"/>
  <c r="E1028" i="1"/>
  <c r="H1029" i="1" s="1"/>
  <c r="P1027" i="1"/>
  <c r="M1027" i="1"/>
  <c r="O1027" i="1"/>
  <c r="L1027" i="1"/>
  <c r="J1029" i="1" l="1"/>
  <c r="K1028" i="1"/>
  <c r="N1029" i="1" s="1"/>
  <c r="I1029" i="1"/>
  <c r="E1029" i="1"/>
  <c r="H1030" i="1" s="1"/>
  <c r="F1029" i="1"/>
  <c r="G1029" i="1"/>
  <c r="O1028" i="1"/>
  <c r="P1028" i="1"/>
  <c r="L1028" i="1"/>
  <c r="M1028" i="1"/>
  <c r="O1029" i="1" l="1"/>
  <c r="P1029" i="1"/>
  <c r="L1029" i="1"/>
  <c r="M1029" i="1"/>
  <c r="J1030" i="1"/>
  <c r="F1030" i="1"/>
  <c r="G1030" i="1"/>
  <c r="K1029" i="1"/>
  <c r="N1030" i="1" s="1"/>
  <c r="I1030" i="1"/>
  <c r="E1030" i="1"/>
  <c r="H1031" i="1" s="1"/>
  <c r="J1031" i="1" l="1"/>
  <c r="G1031" i="1"/>
  <c r="I1031" i="1"/>
  <c r="E1031" i="1"/>
  <c r="H1032" i="1" s="1"/>
  <c r="F1031" i="1"/>
  <c r="K1030" i="1"/>
  <c r="N1031" i="1" s="1"/>
  <c r="P1030" i="1"/>
  <c r="L1030" i="1"/>
  <c r="M1030" i="1"/>
  <c r="O1030" i="1"/>
  <c r="P1031" i="1" l="1"/>
  <c r="O1031" i="1"/>
  <c r="L1031" i="1"/>
  <c r="M1031" i="1"/>
  <c r="E1032" i="1"/>
  <c r="H1033" i="1" s="1"/>
  <c r="J1032" i="1"/>
  <c r="F1032" i="1"/>
  <c r="G1032" i="1"/>
  <c r="K1031" i="1"/>
  <c r="N1032" i="1" s="1"/>
  <c r="I1032" i="1"/>
  <c r="P1032" i="1" l="1"/>
  <c r="L1032" i="1"/>
  <c r="M1032" i="1"/>
  <c r="O1032" i="1"/>
  <c r="K1032" i="1"/>
  <c r="N1033" i="1" s="1"/>
  <c r="I1033" i="1"/>
  <c r="E1033" i="1"/>
  <c r="H1034" i="1" s="1"/>
  <c r="J1033" i="1"/>
  <c r="F1033" i="1"/>
  <c r="G1033" i="1"/>
  <c r="L1033" i="1" l="1"/>
  <c r="O1033" i="1"/>
  <c r="P1033" i="1"/>
  <c r="M1033" i="1"/>
  <c r="E1034" i="1"/>
  <c r="H1035" i="1" s="1"/>
  <c r="J1034" i="1"/>
  <c r="F1034" i="1"/>
  <c r="G1034" i="1"/>
  <c r="K1033" i="1"/>
  <c r="N1034" i="1" s="1"/>
  <c r="I1034" i="1"/>
  <c r="O1034" i="1" l="1"/>
  <c r="P1034" i="1"/>
  <c r="L1034" i="1"/>
  <c r="M1034" i="1"/>
  <c r="I1035" i="1"/>
  <c r="E1035" i="1"/>
  <c r="H1036" i="1" s="1"/>
  <c r="J1035" i="1"/>
  <c r="F1035" i="1"/>
  <c r="G1035" i="1"/>
  <c r="K1034" i="1"/>
  <c r="N1035" i="1" s="1"/>
  <c r="P1035" i="1" l="1"/>
  <c r="M1035" i="1"/>
  <c r="O1035" i="1"/>
  <c r="L1035" i="1"/>
  <c r="I1036" i="1"/>
  <c r="J1036" i="1"/>
  <c r="F1036" i="1"/>
  <c r="G1036" i="1"/>
  <c r="K1035" i="1"/>
  <c r="N1036" i="1" s="1"/>
  <c r="E1036" i="1"/>
  <c r="H1037" i="1" s="1"/>
  <c r="J1037" i="1" l="1"/>
  <c r="G1037" i="1"/>
  <c r="I1037" i="1"/>
  <c r="E1037" i="1"/>
  <c r="H1038" i="1" s="1"/>
  <c r="F1037" i="1"/>
  <c r="K1036" i="1"/>
  <c r="N1037" i="1" s="1"/>
  <c r="P1036" i="1"/>
  <c r="L1036" i="1"/>
  <c r="M1036" i="1"/>
  <c r="O1036" i="1"/>
  <c r="I1038" i="1" l="1"/>
  <c r="J1038" i="1"/>
  <c r="F1038" i="1"/>
  <c r="G1038" i="1"/>
  <c r="K1037" i="1"/>
  <c r="N1038" i="1" s="1"/>
  <c r="E1038" i="1"/>
  <c r="H1039" i="1" s="1"/>
  <c r="P1037" i="1"/>
  <c r="L1037" i="1"/>
  <c r="M1037" i="1"/>
  <c r="O1037" i="1"/>
  <c r="G1039" i="1" l="1"/>
  <c r="I1039" i="1"/>
  <c r="E1039" i="1"/>
  <c r="H1040" i="1" s="1"/>
  <c r="J1039" i="1"/>
  <c r="F1039" i="1"/>
  <c r="K1038" i="1"/>
  <c r="N1039" i="1" s="1"/>
  <c r="O1038" i="1"/>
  <c r="P1038" i="1"/>
  <c r="L1038" i="1"/>
  <c r="M1038" i="1"/>
  <c r="P1039" i="1" l="1"/>
  <c r="L1039" i="1"/>
  <c r="O1039" i="1"/>
  <c r="M1039" i="1"/>
  <c r="E1040" i="1"/>
  <c r="H1041" i="1" s="1"/>
  <c r="J1040" i="1"/>
  <c r="F1040" i="1"/>
  <c r="G1040" i="1"/>
  <c r="K1039" i="1"/>
  <c r="N1040" i="1" s="1"/>
  <c r="I1040" i="1"/>
  <c r="P1040" i="1" l="1"/>
  <c r="L1040" i="1"/>
  <c r="O1040" i="1"/>
  <c r="M1040" i="1"/>
  <c r="E1041" i="1"/>
  <c r="H1042" i="1" s="1"/>
  <c r="J1041" i="1"/>
  <c r="F1041" i="1"/>
  <c r="G1041" i="1"/>
  <c r="K1040" i="1"/>
  <c r="N1041" i="1" s="1"/>
  <c r="I1041" i="1"/>
  <c r="O1041" i="1" l="1"/>
  <c r="P1041" i="1"/>
  <c r="L1041" i="1"/>
  <c r="M1041" i="1"/>
  <c r="J1042" i="1"/>
  <c r="K1041" i="1"/>
  <c r="N1042" i="1" s="1"/>
  <c r="I1042" i="1"/>
  <c r="E1042" i="1"/>
  <c r="H1043" i="1" s="1"/>
  <c r="F1042" i="1"/>
  <c r="G1042" i="1"/>
  <c r="P1042" i="1" l="1"/>
  <c r="L1042" i="1"/>
  <c r="M1042" i="1"/>
  <c r="O1042" i="1"/>
  <c r="J1043" i="1"/>
  <c r="K1042" i="1"/>
  <c r="N1043" i="1" s="1"/>
  <c r="I1043" i="1"/>
  <c r="E1043" i="1"/>
  <c r="H1044" i="1" s="1"/>
  <c r="F1043" i="1"/>
  <c r="G1043" i="1"/>
  <c r="O1043" i="1" l="1"/>
  <c r="P1043" i="1"/>
  <c r="L1043" i="1"/>
  <c r="M1043" i="1"/>
  <c r="J1044" i="1"/>
  <c r="K1043" i="1"/>
  <c r="N1044" i="1" s="1"/>
  <c r="I1044" i="1"/>
  <c r="E1044" i="1"/>
  <c r="H1045" i="1" s="1"/>
  <c r="F1044" i="1"/>
  <c r="G1044" i="1"/>
  <c r="P1044" i="1" l="1"/>
  <c r="M1044" i="1"/>
  <c r="O1044" i="1"/>
  <c r="L1044" i="1"/>
  <c r="I1045" i="1"/>
  <c r="J1045" i="1"/>
  <c r="F1045" i="1"/>
  <c r="G1045" i="1"/>
  <c r="K1044" i="1"/>
  <c r="N1045" i="1" s="1"/>
  <c r="E1045" i="1"/>
  <c r="H1046" i="1" s="1"/>
  <c r="I1046" i="1" l="1"/>
  <c r="J1046" i="1"/>
  <c r="F1046" i="1"/>
  <c r="G1046" i="1"/>
  <c r="K1045" i="1"/>
  <c r="N1046" i="1" s="1"/>
  <c r="E1046" i="1"/>
  <c r="H1047" i="1" s="1"/>
  <c r="P1045" i="1"/>
  <c r="M1045" i="1"/>
  <c r="O1045" i="1"/>
  <c r="L1045" i="1"/>
  <c r="E1047" i="1" l="1"/>
  <c r="H1048" i="1" s="1"/>
  <c r="J1047" i="1"/>
  <c r="F1047" i="1"/>
  <c r="G1047" i="1"/>
  <c r="K1046" i="1"/>
  <c r="N1047" i="1" s="1"/>
  <c r="I1047" i="1"/>
  <c r="P1046" i="1"/>
  <c r="O1046" i="1"/>
  <c r="L1046" i="1"/>
  <c r="M1046" i="1"/>
  <c r="P1047" i="1" l="1"/>
  <c r="L1047" i="1"/>
  <c r="M1047" i="1"/>
  <c r="O1047" i="1"/>
  <c r="K1047" i="1"/>
  <c r="N1048" i="1" s="1"/>
  <c r="I1048" i="1"/>
  <c r="E1048" i="1"/>
  <c r="H1049" i="1" s="1"/>
  <c r="J1048" i="1"/>
  <c r="F1048" i="1"/>
  <c r="G1048" i="1"/>
  <c r="P1048" i="1" l="1"/>
  <c r="M1048" i="1"/>
  <c r="O1048" i="1"/>
  <c r="L1048" i="1"/>
  <c r="I1049" i="1"/>
  <c r="J1049" i="1"/>
  <c r="F1049" i="1"/>
  <c r="G1049" i="1"/>
  <c r="K1048" i="1"/>
  <c r="N1049" i="1" s="1"/>
  <c r="E1049" i="1"/>
  <c r="H1050" i="1" s="1"/>
  <c r="J1050" i="1" l="1"/>
  <c r="F1050" i="1"/>
  <c r="K1049" i="1"/>
  <c r="N1050" i="1" s="1"/>
  <c r="I1050" i="1"/>
  <c r="E1050" i="1"/>
  <c r="H1051" i="1" s="1"/>
  <c r="G1050" i="1"/>
  <c r="O1049" i="1"/>
  <c r="P1049" i="1"/>
  <c r="L1049" i="1"/>
  <c r="M1049" i="1"/>
  <c r="P1050" i="1" l="1"/>
  <c r="L1050" i="1"/>
  <c r="O1050" i="1"/>
  <c r="M1050" i="1"/>
  <c r="E1051" i="1"/>
  <c r="H1052" i="1" s="1"/>
  <c r="J1051" i="1"/>
  <c r="F1051" i="1"/>
  <c r="G1051" i="1"/>
  <c r="K1050" i="1"/>
  <c r="N1051" i="1" s="1"/>
  <c r="I1051" i="1"/>
  <c r="P1051" i="1" l="1"/>
  <c r="M1051" i="1"/>
  <c r="O1051" i="1"/>
  <c r="L1051" i="1"/>
  <c r="I1052" i="1"/>
  <c r="J1052" i="1"/>
  <c r="F1052" i="1"/>
  <c r="G1052" i="1"/>
  <c r="K1051" i="1"/>
  <c r="N1052" i="1" s="1"/>
  <c r="E1052" i="1"/>
  <c r="H1053" i="1" s="1"/>
  <c r="E1053" i="1" l="1"/>
  <c r="H1054" i="1" s="1"/>
  <c r="J1053" i="1"/>
  <c r="F1053" i="1"/>
  <c r="G1053" i="1"/>
  <c r="K1052" i="1"/>
  <c r="N1053" i="1" s="1"/>
  <c r="I1053" i="1"/>
  <c r="P1052" i="1"/>
  <c r="O1052" i="1"/>
  <c r="L1052" i="1"/>
  <c r="M1052" i="1"/>
  <c r="P1053" i="1" l="1"/>
  <c r="M1053" i="1"/>
  <c r="O1053" i="1"/>
  <c r="L1053" i="1"/>
  <c r="I1054" i="1"/>
  <c r="J1054" i="1"/>
  <c r="F1054" i="1"/>
  <c r="G1054" i="1"/>
  <c r="K1053" i="1"/>
  <c r="N1054" i="1" s="1"/>
  <c r="E1054" i="1"/>
  <c r="H1055" i="1" s="1"/>
  <c r="J1055" i="1" l="1"/>
  <c r="K1054" i="1"/>
  <c r="N1055" i="1" s="1"/>
  <c r="I1055" i="1"/>
  <c r="E1055" i="1"/>
  <c r="H1056" i="1" s="1"/>
  <c r="F1055" i="1"/>
  <c r="G1055" i="1"/>
  <c r="O1054" i="1"/>
  <c r="P1054" i="1"/>
  <c r="L1054" i="1"/>
  <c r="M1054" i="1"/>
  <c r="P1055" i="1" l="1"/>
  <c r="L1055" i="1"/>
  <c r="O1055" i="1"/>
  <c r="M1055" i="1"/>
  <c r="E1056" i="1"/>
  <c r="H1057" i="1" s="1"/>
  <c r="J1056" i="1"/>
  <c r="F1056" i="1"/>
  <c r="G1056" i="1"/>
  <c r="K1055" i="1"/>
  <c r="N1056" i="1" s="1"/>
  <c r="I1056" i="1"/>
  <c r="P1056" i="1" l="1"/>
  <c r="L1056" i="1"/>
  <c r="M1056" i="1"/>
  <c r="O1056" i="1"/>
  <c r="J1057" i="1"/>
  <c r="G1057" i="1"/>
  <c r="I1057" i="1"/>
  <c r="E1057" i="1"/>
  <c r="H1058" i="1" s="1"/>
  <c r="F1057" i="1"/>
  <c r="K1056" i="1"/>
  <c r="N1057" i="1" s="1"/>
  <c r="M1057" i="1" l="1"/>
  <c r="O1057" i="1"/>
  <c r="P1057" i="1"/>
  <c r="L1057" i="1"/>
  <c r="E1058" i="1"/>
  <c r="H1059" i="1" s="1"/>
  <c r="J1058" i="1"/>
  <c r="F1058" i="1"/>
  <c r="G1058" i="1"/>
  <c r="K1057" i="1"/>
  <c r="N1058" i="1" s="1"/>
  <c r="I1058" i="1"/>
  <c r="P1058" i="1" l="1"/>
  <c r="L1058" i="1"/>
  <c r="M1058" i="1"/>
  <c r="O1058" i="1"/>
  <c r="J1059" i="1"/>
  <c r="G1059" i="1"/>
  <c r="I1059" i="1"/>
  <c r="E1059" i="1"/>
  <c r="H1060" i="1" s="1"/>
  <c r="F1059" i="1"/>
  <c r="K1058" i="1"/>
  <c r="N1059" i="1" s="1"/>
  <c r="P1059" i="1" l="1"/>
  <c r="L1059" i="1"/>
  <c r="M1059" i="1"/>
  <c r="O1059" i="1"/>
  <c r="J1060" i="1"/>
  <c r="F1060" i="1"/>
  <c r="G1060" i="1"/>
  <c r="I1060" i="1"/>
  <c r="E1060" i="1"/>
  <c r="H1061" i="1" s="1"/>
  <c r="K1059" i="1"/>
  <c r="N1060" i="1" s="1"/>
  <c r="J1061" i="1" l="1"/>
  <c r="G1061" i="1"/>
  <c r="I1061" i="1"/>
  <c r="E1061" i="1"/>
  <c r="H1062" i="1" s="1"/>
  <c r="F1061" i="1"/>
  <c r="K1060" i="1"/>
  <c r="N1061" i="1" s="1"/>
  <c r="P1060" i="1"/>
  <c r="L1060" i="1"/>
  <c r="M1060" i="1"/>
  <c r="O1060" i="1"/>
  <c r="P1061" i="1" l="1"/>
  <c r="O1061" i="1"/>
  <c r="L1061" i="1"/>
  <c r="M1061" i="1"/>
  <c r="E1062" i="1"/>
  <c r="H1063" i="1" s="1"/>
  <c r="J1062" i="1"/>
  <c r="F1062" i="1"/>
  <c r="G1062" i="1"/>
  <c r="K1061" i="1"/>
  <c r="N1062" i="1" s="1"/>
  <c r="I1062" i="1"/>
  <c r="P1062" i="1" l="1"/>
  <c r="L1062" i="1"/>
  <c r="M1062" i="1"/>
  <c r="O1062" i="1"/>
  <c r="I1063" i="1"/>
  <c r="J1063" i="1"/>
  <c r="F1063" i="1"/>
  <c r="G1063" i="1"/>
  <c r="K1062" i="1"/>
  <c r="N1063" i="1" s="1"/>
  <c r="E1063" i="1"/>
  <c r="H1064" i="1" s="1"/>
  <c r="O1063" i="1" l="1"/>
  <c r="M1063" i="1"/>
  <c r="P1063" i="1"/>
  <c r="L1063" i="1"/>
  <c r="J1064" i="1"/>
  <c r="F1064" i="1"/>
  <c r="G1064" i="1"/>
  <c r="K1063" i="1"/>
  <c r="N1064" i="1" s="1"/>
  <c r="I1064" i="1"/>
  <c r="E1064" i="1"/>
  <c r="H1065" i="1" s="1"/>
  <c r="I1065" i="1" l="1"/>
  <c r="J1065" i="1"/>
  <c r="F1065" i="1"/>
  <c r="G1065" i="1"/>
  <c r="K1064" i="1"/>
  <c r="N1065" i="1" s="1"/>
  <c r="E1065" i="1"/>
  <c r="H1066" i="1" s="1"/>
  <c r="P1064" i="1"/>
  <c r="M1064" i="1"/>
  <c r="O1064" i="1"/>
  <c r="L1064" i="1"/>
  <c r="J1066" i="1" l="1"/>
  <c r="G1066" i="1"/>
  <c r="I1066" i="1"/>
  <c r="E1066" i="1"/>
  <c r="H1067" i="1" s="1"/>
  <c r="F1066" i="1"/>
  <c r="K1065" i="1"/>
  <c r="N1066" i="1" s="1"/>
  <c r="P1065" i="1"/>
  <c r="L1065" i="1"/>
  <c r="M1065" i="1"/>
  <c r="O1065" i="1"/>
  <c r="O1066" i="1" l="1"/>
  <c r="P1066" i="1"/>
  <c r="L1066" i="1"/>
  <c r="M1066" i="1"/>
  <c r="J1067" i="1"/>
  <c r="F1067" i="1"/>
  <c r="G1067" i="1"/>
  <c r="K1066" i="1"/>
  <c r="N1067" i="1" s="1"/>
  <c r="I1067" i="1"/>
  <c r="E1067" i="1"/>
  <c r="H1068" i="1" s="1"/>
  <c r="I1068" i="1" l="1"/>
  <c r="E1068" i="1"/>
  <c r="H1069" i="1" s="1"/>
  <c r="J1068" i="1"/>
  <c r="F1068" i="1"/>
  <c r="G1068" i="1"/>
  <c r="K1067" i="1"/>
  <c r="N1068" i="1" s="1"/>
  <c r="P1067" i="1"/>
  <c r="L1067" i="1"/>
  <c r="M1067" i="1"/>
  <c r="O1067" i="1"/>
  <c r="P1068" i="1" l="1"/>
  <c r="M1068" i="1"/>
  <c r="O1068" i="1"/>
  <c r="L1068" i="1"/>
  <c r="I1069" i="1"/>
  <c r="J1069" i="1"/>
  <c r="F1069" i="1"/>
  <c r="G1069" i="1"/>
  <c r="K1068" i="1"/>
  <c r="N1069" i="1" s="1"/>
  <c r="E1069" i="1"/>
  <c r="H1070" i="1" s="1"/>
  <c r="F1070" i="1" l="1"/>
  <c r="I1070" i="1"/>
  <c r="E1070" i="1"/>
  <c r="H1071" i="1" s="1"/>
  <c r="J1070" i="1"/>
  <c r="G1070" i="1"/>
  <c r="K1069" i="1"/>
  <c r="N1070" i="1" s="1"/>
  <c r="P1069" i="1"/>
  <c r="L1069" i="1"/>
  <c r="M1069" i="1"/>
  <c r="O1069" i="1"/>
  <c r="P1070" i="1" l="1"/>
  <c r="O1070" i="1"/>
  <c r="L1070" i="1"/>
  <c r="M1070" i="1"/>
  <c r="E1071" i="1"/>
  <c r="H1072" i="1" s="1"/>
  <c r="J1071" i="1"/>
  <c r="F1071" i="1"/>
  <c r="G1071" i="1"/>
  <c r="K1070" i="1"/>
  <c r="N1071" i="1" s="1"/>
  <c r="I1071" i="1"/>
  <c r="P1071" i="1" l="1"/>
  <c r="L1071" i="1"/>
  <c r="M1071" i="1"/>
  <c r="O1071" i="1"/>
  <c r="J1072" i="1"/>
  <c r="G1072" i="1"/>
  <c r="I1072" i="1"/>
  <c r="E1072" i="1"/>
  <c r="H1073" i="1" s="1"/>
  <c r="F1072" i="1"/>
  <c r="K1071" i="1"/>
  <c r="N1072" i="1" s="1"/>
  <c r="J1073" i="1" l="1"/>
  <c r="G1073" i="1"/>
  <c r="I1073" i="1"/>
  <c r="E1073" i="1"/>
  <c r="H1074" i="1" s="1"/>
  <c r="F1073" i="1"/>
  <c r="K1072" i="1"/>
  <c r="N1073" i="1" s="1"/>
  <c r="P1072" i="1"/>
  <c r="L1072" i="1"/>
  <c r="M1072" i="1"/>
  <c r="O1072" i="1"/>
  <c r="O1073" i="1" l="1"/>
  <c r="P1073" i="1"/>
  <c r="M1073" i="1"/>
  <c r="L1073" i="1"/>
  <c r="J1074" i="1"/>
  <c r="F1074" i="1"/>
  <c r="G1074" i="1"/>
  <c r="K1073" i="1"/>
  <c r="N1074" i="1" s="1"/>
  <c r="I1074" i="1"/>
  <c r="E1074" i="1"/>
  <c r="H1075" i="1" s="1"/>
  <c r="P1074" i="1" l="1"/>
  <c r="L1074" i="1"/>
  <c r="M1074" i="1"/>
  <c r="O1074" i="1"/>
  <c r="I1075" i="1"/>
  <c r="E1075" i="1"/>
  <c r="H1076" i="1" s="1"/>
  <c r="J1075" i="1"/>
  <c r="F1075" i="1"/>
  <c r="G1075" i="1"/>
  <c r="K1074" i="1"/>
  <c r="N1075" i="1" s="1"/>
  <c r="P1075" i="1" l="1"/>
  <c r="L1075" i="1"/>
  <c r="M1075" i="1"/>
  <c r="O1075" i="1"/>
  <c r="K1075" i="1"/>
  <c r="N1076" i="1" s="1"/>
  <c r="I1076" i="1"/>
  <c r="E1076" i="1"/>
  <c r="H1077" i="1" s="1"/>
  <c r="J1076" i="1"/>
  <c r="F1076" i="1"/>
  <c r="G1076" i="1"/>
  <c r="O1076" i="1" l="1"/>
  <c r="P1076" i="1"/>
  <c r="L1076" i="1"/>
  <c r="M1076" i="1"/>
  <c r="J1077" i="1"/>
  <c r="K1076" i="1"/>
  <c r="N1077" i="1" s="1"/>
  <c r="I1077" i="1"/>
  <c r="E1077" i="1"/>
  <c r="H1078" i="1" s="1"/>
  <c r="F1077" i="1"/>
  <c r="G1077" i="1"/>
  <c r="P1077" i="1" l="1"/>
  <c r="L1077" i="1"/>
  <c r="O1077" i="1"/>
  <c r="M1077" i="1"/>
  <c r="E1078" i="1"/>
  <c r="H1079" i="1" s="1"/>
  <c r="J1078" i="1"/>
  <c r="F1078" i="1"/>
  <c r="G1078" i="1"/>
  <c r="K1077" i="1"/>
  <c r="N1078" i="1" s="1"/>
  <c r="I1078" i="1"/>
  <c r="P1078" i="1" l="1"/>
  <c r="L1078" i="1"/>
  <c r="O1078" i="1"/>
  <c r="M1078" i="1"/>
  <c r="E1079" i="1"/>
  <c r="H1080" i="1" s="1"/>
  <c r="J1079" i="1"/>
  <c r="F1079" i="1"/>
  <c r="G1079" i="1"/>
  <c r="K1078" i="1"/>
  <c r="N1079" i="1" s="1"/>
  <c r="I1079" i="1"/>
  <c r="O1079" i="1" l="1"/>
  <c r="P1079" i="1"/>
  <c r="L1079" i="1"/>
  <c r="M1079" i="1"/>
  <c r="J1080" i="1"/>
  <c r="K1079" i="1"/>
  <c r="N1080" i="1" s="1"/>
  <c r="I1080" i="1"/>
  <c r="E1080" i="1"/>
  <c r="H1081" i="1" s="1"/>
  <c r="F1080" i="1"/>
  <c r="G1080" i="1"/>
  <c r="P1080" i="1" l="1"/>
  <c r="M1080" i="1"/>
  <c r="O1080" i="1"/>
  <c r="L1080" i="1"/>
  <c r="I1081" i="1"/>
  <c r="J1081" i="1"/>
  <c r="F1081" i="1"/>
  <c r="G1081" i="1"/>
  <c r="K1080" i="1"/>
  <c r="N1081" i="1" s="1"/>
  <c r="E1081" i="1"/>
  <c r="H1082" i="1" s="1"/>
  <c r="J1082" i="1" l="1"/>
  <c r="F1082" i="1"/>
  <c r="K1081" i="1"/>
  <c r="N1082" i="1" s="1"/>
  <c r="I1082" i="1"/>
  <c r="E1082" i="1"/>
  <c r="H1083" i="1" s="1"/>
  <c r="G1082" i="1"/>
  <c r="O1081" i="1"/>
  <c r="P1081" i="1"/>
  <c r="L1081" i="1"/>
  <c r="M1081" i="1"/>
  <c r="I1083" i="1" l="1"/>
  <c r="J1083" i="1"/>
  <c r="F1083" i="1"/>
  <c r="G1083" i="1"/>
  <c r="K1082" i="1"/>
  <c r="N1083" i="1" s="1"/>
  <c r="E1083" i="1"/>
  <c r="H1084" i="1" s="1"/>
  <c r="P1082" i="1"/>
  <c r="M1082" i="1"/>
  <c r="O1082" i="1"/>
  <c r="L1082" i="1"/>
  <c r="J1084" i="1" l="1"/>
  <c r="F1084" i="1"/>
  <c r="G1084" i="1"/>
  <c r="K1083" i="1"/>
  <c r="N1084" i="1" s="1"/>
  <c r="I1084" i="1"/>
  <c r="E1084" i="1"/>
  <c r="H1085" i="1" s="1"/>
  <c r="O1083" i="1"/>
  <c r="P1083" i="1"/>
  <c r="L1083" i="1"/>
  <c r="M1083" i="1"/>
  <c r="P1084" i="1" l="1"/>
  <c r="L1084" i="1"/>
  <c r="M1084" i="1"/>
  <c r="O1084" i="1"/>
  <c r="I1085" i="1"/>
  <c r="E1085" i="1"/>
  <c r="H1086" i="1" s="1"/>
  <c r="J1085" i="1"/>
  <c r="F1085" i="1"/>
  <c r="G1085" i="1"/>
  <c r="K1084" i="1"/>
  <c r="N1085" i="1" s="1"/>
  <c r="O1085" i="1" l="1"/>
  <c r="P1085" i="1"/>
  <c r="L1085" i="1"/>
  <c r="M1085" i="1"/>
  <c r="J1086" i="1"/>
  <c r="F1086" i="1"/>
  <c r="G1086" i="1"/>
  <c r="K1085" i="1"/>
  <c r="N1086" i="1" s="1"/>
  <c r="I1086" i="1"/>
  <c r="E1086" i="1"/>
  <c r="H1087" i="1" s="1"/>
  <c r="I1087" i="1" l="1"/>
  <c r="E1087" i="1"/>
  <c r="H1088" i="1" s="1"/>
  <c r="J1087" i="1"/>
  <c r="F1087" i="1"/>
  <c r="G1087" i="1"/>
  <c r="K1086" i="1"/>
  <c r="N1087" i="1" s="1"/>
  <c r="P1086" i="1"/>
  <c r="L1086" i="1"/>
  <c r="M1086" i="1"/>
  <c r="O1086" i="1"/>
  <c r="O1087" i="1" l="1"/>
  <c r="P1087" i="1"/>
  <c r="L1087" i="1"/>
  <c r="M1087" i="1"/>
  <c r="J1088" i="1"/>
  <c r="F1088" i="1"/>
  <c r="G1088" i="1"/>
  <c r="K1087" i="1"/>
  <c r="N1088" i="1" s="1"/>
  <c r="I1088" i="1"/>
  <c r="E1088" i="1"/>
  <c r="H1089" i="1" s="1"/>
  <c r="I1089" i="1" l="1"/>
  <c r="E1089" i="1"/>
  <c r="H1090" i="1" s="1"/>
  <c r="J1089" i="1"/>
  <c r="F1089" i="1"/>
  <c r="K1088" i="1"/>
  <c r="N1089" i="1" s="1"/>
  <c r="G1089" i="1"/>
  <c r="P1088" i="1"/>
  <c r="L1088" i="1"/>
  <c r="M1088" i="1"/>
  <c r="O1088" i="1"/>
  <c r="O1089" i="1" l="1"/>
  <c r="P1089" i="1"/>
  <c r="L1089" i="1"/>
  <c r="M1089" i="1"/>
  <c r="J1090" i="1"/>
  <c r="F1090" i="1"/>
  <c r="G1090" i="1"/>
  <c r="K1089" i="1"/>
  <c r="N1090" i="1" s="1"/>
  <c r="I1090" i="1"/>
  <c r="E1090" i="1"/>
  <c r="H1091" i="1" s="1"/>
  <c r="I1091" i="1" l="1"/>
  <c r="E1091" i="1"/>
  <c r="H1092" i="1" s="1"/>
  <c r="J1091" i="1"/>
  <c r="F1091" i="1"/>
  <c r="G1091" i="1"/>
  <c r="K1090" i="1"/>
  <c r="N1091" i="1" s="1"/>
  <c r="P1090" i="1"/>
  <c r="L1090" i="1"/>
  <c r="M1090" i="1"/>
  <c r="O1090" i="1"/>
  <c r="O1091" i="1" l="1"/>
  <c r="P1091" i="1"/>
  <c r="L1091" i="1"/>
  <c r="M1091" i="1"/>
  <c r="J1092" i="1"/>
  <c r="F1092" i="1"/>
  <c r="G1092" i="1"/>
  <c r="K1091" i="1"/>
  <c r="N1092" i="1" s="1"/>
  <c r="I1092" i="1"/>
  <c r="E1092" i="1"/>
  <c r="H1093" i="1" s="1"/>
  <c r="J1093" i="1" l="1"/>
  <c r="F1093" i="1"/>
  <c r="G1093" i="1"/>
  <c r="K1092" i="1"/>
  <c r="N1093" i="1" s="1"/>
  <c r="I1093" i="1"/>
  <c r="E1093" i="1"/>
  <c r="H1094" i="1" s="1"/>
  <c r="O1092" i="1"/>
  <c r="P1092" i="1"/>
  <c r="L1092" i="1"/>
  <c r="M1092" i="1"/>
  <c r="O1093" i="1" l="1"/>
  <c r="P1093" i="1"/>
  <c r="L1093" i="1"/>
  <c r="M1093" i="1"/>
  <c r="J1094" i="1"/>
  <c r="F1094" i="1"/>
  <c r="G1094" i="1"/>
  <c r="K1093" i="1"/>
  <c r="N1094" i="1" s="1"/>
  <c r="I1094" i="1"/>
  <c r="E1094" i="1"/>
  <c r="H1095" i="1" s="1"/>
  <c r="I1095" i="1" l="1"/>
  <c r="E1095" i="1"/>
  <c r="H1096" i="1" s="1"/>
  <c r="J1095" i="1"/>
  <c r="F1095" i="1"/>
  <c r="G1095" i="1"/>
  <c r="K1094" i="1"/>
  <c r="N1095" i="1" s="1"/>
  <c r="P1094" i="1"/>
  <c r="L1094" i="1"/>
  <c r="M1094" i="1"/>
  <c r="O1094" i="1"/>
  <c r="P1095" i="1" l="1"/>
  <c r="L1095" i="1"/>
  <c r="M1095" i="1"/>
  <c r="O1095" i="1"/>
  <c r="I1096" i="1"/>
  <c r="E1096" i="1"/>
  <c r="H1097" i="1" s="1"/>
  <c r="J1096" i="1"/>
  <c r="F1096" i="1"/>
  <c r="G1096" i="1"/>
  <c r="K1095" i="1"/>
  <c r="N1096" i="1" s="1"/>
  <c r="P1096" i="1" l="1"/>
  <c r="L1096" i="1"/>
  <c r="M1096" i="1"/>
  <c r="O1096" i="1"/>
  <c r="I1097" i="1"/>
  <c r="E1097" i="1"/>
  <c r="H1098" i="1" s="1"/>
  <c r="J1097" i="1"/>
  <c r="F1097" i="1"/>
  <c r="G1097" i="1"/>
  <c r="K1096" i="1"/>
  <c r="N1097" i="1" s="1"/>
  <c r="P1097" i="1" l="1"/>
  <c r="L1097" i="1"/>
  <c r="M1097" i="1"/>
  <c r="O1097" i="1"/>
  <c r="I1098" i="1"/>
  <c r="E1098" i="1"/>
  <c r="H1099" i="1" s="1"/>
  <c r="J1098" i="1"/>
  <c r="F1098" i="1"/>
  <c r="G1098" i="1"/>
  <c r="K1097" i="1"/>
  <c r="N1098" i="1" s="1"/>
  <c r="O1098" i="1" l="1"/>
  <c r="P1098" i="1"/>
  <c r="L1098" i="1"/>
  <c r="M1098" i="1"/>
  <c r="J1099" i="1"/>
  <c r="F1099" i="1"/>
  <c r="G1099" i="1"/>
  <c r="K1098" i="1"/>
  <c r="N1099" i="1" s="1"/>
  <c r="I1099" i="1"/>
  <c r="E1099" i="1"/>
  <c r="H1100" i="1" s="1"/>
  <c r="I1100" i="1" l="1"/>
  <c r="E1100" i="1"/>
  <c r="H1101" i="1" s="1"/>
  <c r="J1100" i="1"/>
  <c r="F1100" i="1"/>
  <c r="G1100" i="1"/>
  <c r="K1099" i="1"/>
  <c r="N1100" i="1" s="1"/>
  <c r="P1099" i="1"/>
  <c r="L1099" i="1"/>
  <c r="M1099" i="1"/>
  <c r="O1099" i="1"/>
  <c r="O1100" i="1" l="1"/>
  <c r="P1100" i="1"/>
  <c r="L1100" i="1"/>
  <c r="M1100" i="1"/>
  <c r="J1101" i="1"/>
  <c r="F1101" i="1"/>
  <c r="G1101" i="1"/>
  <c r="K1100" i="1"/>
  <c r="N1101" i="1" s="1"/>
  <c r="I1101" i="1"/>
  <c r="E1101" i="1"/>
  <c r="H1102" i="1" s="1"/>
  <c r="I1102" i="1" l="1"/>
  <c r="E1102" i="1"/>
  <c r="H1103" i="1" s="1"/>
  <c r="J1102" i="1"/>
  <c r="F1102" i="1"/>
  <c r="G1102" i="1"/>
  <c r="K1101" i="1"/>
  <c r="N1102" i="1" s="1"/>
  <c r="P1101" i="1"/>
  <c r="L1101" i="1"/>
  <c r="M1101" i="1"/>
  <c r="O1101" i="1"/>
  <c r="P1102" i="1" l="1"/>
  <c r="L1102" i="1"/>
  <c r="M1102" i="1"/>
  <c r="O1102" i="1"/>
  <c r="I1103" i="1"/>
  <c r="E1103" i="1"/>
  <c r="H1104" i="1" s="1"/>
  <c r="J1103" i="1"/>
  <c r="F1103" i="1"/>
  <c r="G1103" i="1"/>
  <c r="K1102" i="1"/>
  <c r="N1103" i="1" s="1"/>
  <c r="O1103" i="1" l="1"/>
  <c r="P1103" i="1"/>
  <c r="L1103" i="1"/>
  <c r="M1103" i="1"/>
  <c r="J1104" i="1"/>
  <c r="F1104" i="1"/>
  <c r="G1104" i="1"/>
  <c r="K1103" i="1"/>
  <c r="N1104" i="1" s="1"/>
  <c r="I1104" i="1"/>
  <c r="E1104" i="1"/>
  <c r="H1105" i="1" s="1"/>
  <c r="M1104" i="1" l="1"/>
  <c r="O1104" i="1"/>
  <c r="P1104" i="1"/>
  <c r="L1104" i="1"/>
  <c r="J1105" i="1"/>
  <c r="F1105" i="1"/>
  <c r="G1105" i="1"/>
  <c r="K1104" i="1"/>
  <c r="N1105" i="1" s="1"/>
  <c r="I1105" i="1"/>
  <c r="E1105" i="1"/>
  <c r="H1106" i="1" s="1"/>
  <c r="J1106" i="1" l="1"/>
  <c r="F1106" i="1"/>
  <c r="K1105" i="1"/>
  <c r="N1106" i="1" s="1"/>
  <c r="I1106" i="1"/>
  <c r="E1106" i="1"/>
  <c r="H1107" i="1" s="1"/>
  <c r="G1106" i="1"/>
  <c r="O1105" i="1"/>
  <c r="P1105" i="1"/>
  <c r="L1105" i="1"/>
  <c r="M1105" i="1"/>
  <c r="P1106" i="1" l="1"/>
  <c r="L1106" i="1"/>
  <c r="M1106" i="1"/>
  <c r="O1106" i="1"/>
  <c r="I1107" i="1"/>
  <c r="J1107" i="1"/>
  <c r="F1107" i="1"/>
  <c r="G1107" i="1"/>
  <c r="K1106" i="1"/>
  <c r="N1107" i="1" s="1"/>
  <c r="E1107" i="1"/>
  <c r="H1108" i="1" s="1"/>
  <c r="J1108" i="1" l="1"/>
  <c r="G1108" i="1"/>
  <c r="I1108" i="1"/>
  <c r="E1108" i="1"/>
  <c r="H1109" i="1" s="1"/>
  <c r="F1108" i="1"/>
  <c r="K1107" i="1"/>
  <c r="N1108" i="1" s="1"/>
  <c r="P1107" i="1"/>
  <c r="L1107" i="1"/>
  <c r="M1107" i="1"/>
  <c r="O1107" i="1"/>
  <c r="P1108" i="1" l="1"/>
  <c r="M1108" i="1"/>
  <c r="O1108" i="1"/>
  <c r="L1108" i="1"/>
  <c r="I1109" i="1"/>
  <c r="J1109" i="1"/>
  <c r="F1109" i="1"/>
  <c r="G1109" i="1"/>
  <c r="K1108" i="1"/>
  <c r="N1109" i="1" s="1"/>
  <c r="E1109" i="1"/>
  <c r="H1110" i="1" s="1"/>
  <c r="J1110" i="1" l="1"/>
  <c r="F1110" i="1"/>
  <c r="K1109" i="1"/>
  <c r="N1110" i="1" s="1"/>
  <c r="I1110" i="1"/>
  <c r="E1110" i="1"/>
  <c r="H1111" i="1" s="1"/>
  <c r="G1110" i="1"/>
  <c r="O1109" i="1"/>
  <c r="P1109" i="1"/>
  <c r="L1109" i="1"/>
  <c r="M1109" i="1"/>
  <c r="P1110" i="1" l="1"/>
  <c r="O1110" i="1"/>
  <c r="L1110" i="1"/>
  <c r="M1110" i="1"/>
  <c r="E1111" i="1"/>
  <c r="H1112" i="1" s="1"/>
  <c r="J1111" i="1"/>
  <c r="F1111" i="1"/>
  <c r="G1111" i="1"/>
  <c r="K1110" i="1"/>
  <c r="N1111" i="1" s="1"/>
  <c r="I1111" i="1"/>
  <c r="P1111" i="1" l="1"/>
  <c r="L1111" i="1"/>
  <c r="M1111" i="1"/>
  <c r="O1111" i="1"/>
  <c r="J1112" i="1"/>
  <c r="F1112" i="1"/>
  <c r="K1111" i="1"/>
  <c r="N1112" i="1" s="1"/>
  <c r="I1112" i="1"/>
  <c r="E1112" i="1"/>
  <c r="H1113" i="1" s="1"/>
  <c r="G1112" i="1"/>
  <c r="I1113" i="1" l="1"/>
  <c r="J1113" i="1"/>
  <c r="F1113" i="1"/>
  <c r="G1113" i="1"/>
  <c r="K1112" i="1"/>
  <c r="N1113" i="1" s="1"/>
  <c r="E1113" i="1"/>
  <c r="H1114" i="1" s="1"/>
  <c r="P1112" i="1"/>
  <c r="M1112" i="1"/>
  <c r="O1112" i="1"/>
  <c r="L1112" i="1"/>
  <c r="J1114" i="1" l="1"/>
  <c r="K1113" i="1"/>
  <c r="N1114" i="1" s="1"/>
  <c r="I1114" i="1"/>
  <c r="E1114" i="1"/>
  <c r="H1115" i="1" s="1"/>
  <c r="F1114" i="1"/>
  <c r="G1114" i="1"/>
  <c r="O1113" i="1"/>
  <c r="P1113" i="1"/>
  <c r="L1113" i="1"/>
  <c r="M1113" i="1"/>
  <c r="O1114" i="1" l="1"/>
  <c r="P1114" i="1"/>
  <c r="L1114" i="1"/>
  <c r="M1114" i="1"/>
  <c r="E1115" i="1"/>
  <c r="H1116" i="1" s="1"/>
  <c r="J1115" i="1"/>
  <c r="F1115" i="1"/>
  <c r="G1115" i="1"/>
  <c r="K1114" i="1"/>
  <c r="N1115" i="1" s="1"/>
  <c r="I1115" i="1"/>
  <c r="O1115" i="1" l="1"/>
  <c r="P1115" i="1"/>
  <c r="L1115" i="1"/>
  <c r="M1115" i="1"/>
  <c r="J1116" i="1"/>
  <c r="F1116" i="1"/>
  <c r="K1115" i="1"/>
  <c r="N1116" i="1" s="1"/>
  <c r="I1116" i="1"/>
  <c r="E1116" i="1"/>
  <c r="H1117" i="1" s="1"/>
  <c r="G1116" i="1"/>
  <c r="J1117" i="1" l="1"/>
  <c r="F1117" i="1"/>
  <c r="K1116" i="1"/>
  <c r="N1117" i="1" s="1"/>
  <c r="I1117" i="1"/>
  <c r="E1117" i="1"/>
  <c r="H1118" i="1" s="1"/>
  <c r="G1117" i="1"/>
  <c r="O1116" i="1"/>
  <c r="P1116" i="1"/>
  <c r="L1116" i="1"/>
  <c r="M1116" i="1"/>
  <c r="O1117" i="1" l="1"/>
  <c r="P1117" i="1"/>
  <c r="L1117" i="1"/>
  <c r="M1117" i="1"/>
  <c r="J1118" i="1"/>
  <c r="F1118" i="1"/>
  <c r="K1117" i="1"/>
  <c r="N1118" i="1" s="1"/>
  <c r="I1118" i="1"/>
  <c r="E1118" i="1"/>
  <c r="H1119" i="1" s="1"/>
  <c r="G1118" i="1"/>
  <c r="O1118" i="1" l="1"/>
  <c r="P1118" i="1"/>
  <c r="L1118" i="1"/>
  <c r="M1118" i="1"/>
  <c r="J1119" i="1"/>
  <c r="F1119" i="1"/>
  <c r="K1118" i="1"/>
  <c r="N1119" i="1" s="1"/>
  <c r="I1119" i="1"/>
  <c r="E1119" i="1"/>
  <c r="H1120" i="1" s="1"/>
  <c r="G1119" i="1"/>
  <c r="O1119" i="1" l="1"/>
  <c r="P1119" i="1"/>
  <c r="L1119" i="1"/>
  <c r="M1119" i="1"/>
  <c r="J1120" i="1"/>
  <c r="F1120" i="1"/>
  <c r="G1120" i="1"/>
  <c r="K1119" i="1"/>
  <c r="N1120" i="1" s="1"/>
  <c r="I1120" i="1"/>
  <c r="E1120" i="1"/>
  <c r="H1121" i="1" s="1"/>
  <c r="J1121" i="1" l="1"/>
  <c r="F1121" i="1"/>
  <c r="G1121" i="1"/>
  <c r="K1120" i="1"/>
  <c r="N1121" i="1" s="1"/>
  <c r="I1121" i="1"/>
  <c r="E1121" i="1"/>
  <c r="H1122" i="1" s="1"/>
  <c r="O1120" i="1"/>
  <c r="P1120" i="1"/>
  <c r="L1120" i="1"/>
  <c r="M1120" i="1"/>
  <c r="O1121" i="1" l="1"/>
  <c r="P1121" i="1"/>
  <c r="L1121" i="1"/>
  <c r="M1121" i="1"/>
  <c r="J1122" i="1"/>
  <c r="F1122" i="1"/>
  <c r="G1122" i="1"/>
  <c r="K1121" i="1"/>
  <c r="N1122" i="1" s="1"/>
  <c r="I1122" i="1"/>
  <c r="E1122" i="1"/>
  <c r="H1123" i="1" s="1"/>
  <c r="I1123" i="1" l="1"/>
  <c r="E1123" i="1"/>
  <c r="H1124" i="1" s="1"/>
  <c r="J1123" i="1"/>
  <c r="F1123" i="1"/>
  <c r="G1123" i="1"/>
  <c r="K1122" i="1"/>
  <c r="N1123" i="1" s="1"/>
  <c r="P1122" i="1"/>
  <c r="L1122" i="1"/>
  <c r="M1122" i="1"/>
  <c r="O1122" i="1"/>
  <c r="P1123" i="1" l="1"/>
  <c r="L1123" i="1"/>
  <c r="M1123" i="1"/>
  <c r="O1123" i="1"/>
  <c r="J1124" i="1"/>
  <c r="F1124" i="1"/>
  <c r="G1124" i="1"/>
  <c r="K1123" i="1"/>
  <c r="N1124" i="1" s="1"/>
  <c r="I1124" i="1"/>
  <c r="E1124" i="1"/>
  <c r="H1125" i="1" s="1"/>
  <c r="I1125" i="1" l="1"/>
  <c r="E1125" i="1"/>
  <c r="H1126" i="1" s="1"/>
  <c r="K1124" i="1"/>
  <c r="N1125" i="1" s="1"/>
  <c r="J1125" i="1"/>
  <c r="F1125" i="1"/>
  <c r="G1125" i="1"/>
  <c r="P1124" i="1"/>
  <c r="L1124" i="1"/>
  <c r="M1124" i="1"/>
  <c r="O1124" i="1"/>
  <c r="P1125" i="1" l="1"/>
  <c r="L1125" i="1"/>
  <c r="M1125" i="1"/>
  <c r="O1125" i="1"/>
  <c r="J1126" i="1"/>
  <c r="F1126" i="1"/>
  <c r="G1126" i="1"/>
  <c r="I1126" i="1"/>
  <c r="E1126" i="1"/>
  <c r="H1127" i="1" s="1"/>
  <c r="K1125" i="1"/>
  <c r="N1126" i="1" s="1"/>
  <c r="P1126" i="1" l="1"/>
  <c r="L1126" i="1"/>
  <c r="M1126" i="1"/>
  <c r="O1126" i="1"/>
  <c r="I1127" i="1"/>
  <c r="J1127" i="1"/>
  <c r="F1127" i="1"/>
  <c r="G1127" i="1"/>
  <c r="K1126" i="1"/>
  <c r="N1127" i="1" s="1"/>
  <c r="E1127" i="1"/>
  <c r="H1128" i="1" s="1"/>
  <c r="E1128" i="1" l="1"/>
  <c r="H1129" i="1" s="1"/>
  <c r="J1128" i="1"/>
  <c r="F1128" i="1"/>
  <c r="G1128" i="1"/>
  <c r="K1127" i="1"/>
  <c r="N1128" i="1" s="1"/>
  <c r="I1128" i="1"/>
  <c r="P1127" i="1"/>
  <c r="M1127" i="1"/>
  <c r="O1127" i="1"/>
  <c r="L1127" i="1"/>
  <c r="O1128" i="1" l="1"/>
  <c r="P1128" i="1"/>
  <c r="L1128" i="1"/>
  <c r="M1128" i="1"/>
  <c r="J1129" i="1"/>
  <c r="F1129" i="1"/>
  <c r="G1129" i="1"/>
  <c r="K1128" i="1"/>
  <c r="N1129" i="1" s="1"/>
  <c r="I1129" i="1"/>
  <c r="E1129" i="1"/>
  <c r="H1130" i="1" s="1"/>
  <c r="I1130" i="1" l="1"/>
  <c r="E1130" i="1"/>
  <c r="H1131" i="1" s="1"/>
  <c r="K1129" i="1"/>
  <c r="N1130" i="1" s="1"/>
  <c r="J1130" i="1"/>
  <c r="F1130" i="1"/>
  <c r="G1130" i="1"/>
  <c r="P1129" i="1"/>
  <c r="L1129" i="1"/>
  <c r="M1129" i="1"/>
  <c r="O1129" i="1"/>
  <c r="P1130" i="1" l="1"/>
  <c r="L1130" i="1"/>
  <c r="M1130" i="1"/>
  <c r="O1130" i="1"/>
  <c r="I1131" i="1"/>
  <c r="E1131" i="1"/>
  <c r="H1132" i="1" s="1"/>
  <c r="J1131" i="1"/>
  <c r="F1131" i="1"/>
  <c r="G1131" i="1"/>
  <c r="K1130" i="1"/>
  <c r="N1131" i="1" s="1"/>
  <c r="O1131" i="1" l="1"/>
  <c r="P1131" i="1"/>
  <c r="L1131" i="1"/>
  <c r="M1131" i="1"/>
  <c r="J1132" i="1"/>
  <c r="F1132" i="1"/>
  <c r="G1132" i="1"/>
  <c r="K1131" i="1"/>
  <c r="N1132" i="1" s="1"/>
  <c r="I1132" i="1"/>
  <c r="E1132" i="1"/>
  <c r="H1133" i="1" s="1"/>
  <c r="E1133" i="1" l="1"/>
  <c r="H1134" i="1" s="1"/>
  <c r="J1133" i="1"/>
  <c r="F1133" i="1"/>
  <c r="G1133" i="1"/>
  <c r="K1132" i="1"/>
  <c r="N1133" i="1" s="1"/>
  <c r="I1133" i="1"/>
  <c r="P1132" i="1"/>
  <c r="L1132" i="1"/>
  <c r="O1132" i="1"/>
  <c r="M1132" i="1"/>
  <c r="P1133" i="1" l="1"/>
  <c r="L1133" i="1"/>
  <c r="M1133" i="1"/>
  <c r="O1133" i="1"/>
  <c r="I1134" i="1"/>
  <c r="E1134" i="1"/>
  <c r="H1135" i="1" s="1"/>
  <c r="J1134" i="1"/>
  <c r="F1134" i="1"/>
  <c r="G1134" i="1"/>
  <c r="K1133" i="1"/>
  <c r="N1134" i="1" s="1"/>
  <c r="P1134" i="1" l="1"/>
  <c r="L1134" i="1"/>
  <c r="M1134" i="1"/>
  <c r="O1134" i="1"/>
  <c r="E1135" i="1"/>
  <c r="H1136" i="1" s="1"/>
  <c r="J1135" i="1"/>
  <c r="F1135" i="1"/>
  <c r="G1135" i="1"/>
  <c r="K1134" i="1"/>
  <c r="N1135" i="1" s="1"/>
  <c r="I1135" i="1"/>
  <c r="O1135" i="1" l="1"/>
  <c r="P1135" i="1"/>
  <c r="L1135" i="1"/>
  <c r="M1135" i="1"/>
  <c r="J1136" i="1"/>
  <c r="F1136" i="1"/>
  <c r="G1136" i="1"/>
  <c r="K1135" i="1"/>
  <c r="N1136" i="1" s="1"/>
  <c r="I1136" i="1"/>
  <c r="E1136" i="1"/>
  <c r="H1137" i="1" s="1"/>
  <c r="I1137" i="1" l="1"/>
  <c r="E1137" i="1"/>
  <c r="H1138" i="1" s="1"/>
  <c r="J1137" i="1"/>
  <c r="F1137" i="1"/>
  <c r="G1137" i="1"/>
  <c r="K1136" i="1"/>
  <c r="N1137" i="1" s="1"/>
  <c r="P1136" i="1"/>
  <c r="L1136" i="1"/>
  <c r="M1136" i="1"/>
  <c r="O1136" i="1"/>
  <c r="O1137" i="1" l="1"/>
  <c r="L1137" i="1"/>
  <c r="P1137" i="1"/>
  <c r="M1137" i="1"/>
  <c r="J1138" i="1"/>
  <c r="F1138" i="1"/>
  <c r="G1138" i="1"/>
  <c r="K1137" i="1"/>
  <c r="N1138" i="1" s="1"/>
  <c r="E1138" i="1"/>
  <c r="H1139" i="1" s="1"/>
  <c r="I1138" i="1"/>
  <c r="I1139" i="1" l="1"/>
  <c r="E1139" i="1"/>
  <c r="H1140" i="1" s="1"/>
  <c r="J1139" i="1"/>
  <c r="F1139" i="1"/>
  <c r="G1139" i="1"/>
  <c r="K1138" i="1"/>
  <c r="N1139" i="1" s="1"/>
  <c r="P1138" i="1"/>
  <c r="L1138" i="1"/>
  <c r="M1138" i="1"/>
  <c r="O1138" i="1"/>
  <c r="O1139" i="1" l="1"/>
  <c r="P1139" i="1"/>
  <c r="L1139" i="1"/>
  <c r="M1139" i="1"/>
  <c r="J1140" i="1"/>
  <c r="F1140" i="1"/>
  <c r="G1140" i="1"/>
  <c r="K1139" i="1"/>
  <c r="N1140" i="1" s="1"/>
  <c r="I1140" i="1"/>
  <c r="E1140" i="1"/>
  <c r="H1141" i="1" s="1"/>
  <c r="I1141" i="1" l="1"/>
  <c r="E1141" i="1"/>
  <c r="H1142" i="1" s="1"/>
  <c r="J1141" i="1"/>
  <c r="F1141" i="1"/>
  <c r="G1141" i="1"/>
  <c r="K1140" i="1"/>
  <c r="N1141" i="1" s="1"/>
  <c r="P1140" i="1"/>
  <c r="L1140" i="1"/>
  <c r="M1140" i="1"/>
  <c r="O1140" i="1"/>
  <c r="O1141" i="1" l="1"/>
  <c r="P1141" i="1"/>
  <c r="L1141" i="1"/>
  <c r="M1141" i="1"/>
  <c r="J1142" i="1"/>
  <c r="F1142" i="1"/>
  <c r="G1142" i="1"/>
  <c r="K1141" i="1"/>
  <c r="N1142" i="1" s="1"/>
  <c r="I1142" i="1"/>
  <c r="E1142" i="1"/>
  <c r="H1143" i="1" s="1"/>
  <c r="I1143" i="1" l="1"/>
  <c r="E1143" i="1"/>
  <c r="H1144" i="1" s="1"/>
  <c r="K1142" i="1"/>
  <c r="N1143" i="1" s="1"/>
  <c r="J1143" i="1"/>
  <c r="F1143" i="1"/>
  <c r="G1143" i="1"/>
  <c r="P1142" i="1"/>
  <c r="L1142" i="1"/>
  <c r="M1142" i="1"/>
  <c r="O1142" i="1"/>
  <c r="O1143" i="1" l="1"/>
  <c r="P1143" i="1"/>
  <c r="L1143" i="1"/>
  <c r="M1143" i="1"/>
  <c r="J1144" i="1"/>
  <c r="F1144" i="1"/>
  <c r="G1144" i="1"/>
  <c r="K1143" i="1"/>
  <c r="N1144" i="1" s="1"/>
  <c r="I1144" i="1"/>
  <c r="E1144" i="1"/>
  <c r="H1145" i="1" s="1"/>
  <c r="J1145" i="1" l="1"/>
  <c r="F1145" i="1"/>
  <c r="G1145" i="1"/>
  <c r="K1144" i="1"/>
  <c r="N1145" i="1" s="1"/>
  <c r="I1145" i="1"/>
  <c r="E1145" i="1"/>
  <c r="H1146" i="1" s="1"/>
  <c r="O1144" i="1"/>
  <c r="P1144" i="1"/>
  <c r="L1144" i="1"/>
  <c r="M1144" i="1"/>
  <c r="O1145" i="1" l="1"/>
  <c r="P1145" i="1"/>
  <c r="L1145" i="1"/>
  <c r="M1145" i="1"/>
  <c r="J1146" i="1"/>
  <c r="F1146" i="1"/>
  <c r="G1146" i="1"/>
  <c r="K1145" i="1"/>
  <c r="N1146" i="1" s="1"/>
  <c r="I1146" i="1"/>
  <c r="E1146" i="1"/>
  <c r="H1147" i="1" s="1"/>
  <c r="J1147" i="1" l="1"/>
  <c r="F1147" i="1"/>
  <c r="G1147" i="1"/>
  <c r="K1146" i="1"/>
  <c r="N1147" i="1" s="1"/>
  <c r="E1147" i="1"/>
  <c r="H1148" i="1" s="1"/>
  <c r="I1147" i="1"/>
  <c r="O1146" i="1"/>
  <c r="L1146" i="1"/>
  <c r="P1146" i="1"/>
  <c r="M1146" i="1"/>
  <c r="J1148" i="1" l="1"/>
  <c r="F1148" i="1"/>
  <c r="G1148" i="1"/>
  <c r="K1147" i="1"/>
  <c r="N1148" i="1" s="1"/>
  <c r="I1148" i="1"/>
  <c r="E1148" i="1"/>
  <c r="H1149" i="1" s="1"/>
  <c r="P1147" i="1"/>
  <c r="L1147" i="1"/>
  <c r="M1147" i="1"/>
  <c r="O1147" i="1"/>
  <c r="J1149" i="1" l="1"/>
  <c r="F1149" i="1"/>
  <c r="G1149" i="1"/>
  <c r="K1148" i="1"/>
  <c r="N1149" i="1" s="1"/>
  <c r="I1149" i="1"/>
  <c r="E1149" i="1"/>
  <c r="H1150" i="1" s="1"/>
  <c r="O1148" i="1"/>
  <c r="P1148" i="1"/>
  <c r="L1148" i="1"/>
  <c r="M1148" i="1"/>
  <c r="J1150" i="1" l="1"/>
  <c r="K1149" i="1"/>
  <c r="N1150" i="1" s="1"/>
  <c r="I1150" i="1"/>
  <c r="E1150" i="1"/>
  <c r="H1151" i="1" s="1"/>
  <c r="F1150" i="1"/>
  <c r="G1150" i="1"/>
  <c r="O1149" i="1"/>
  <c r="P1149" i="1"/>
  <c r="L1149" i="1"/>
  <c r="M1149" i="1"/>
  <c r="P1150" i="1" l="1"/>
  <c r="M1150" i="1"/>
  <c r="O1150" i="1"/>
  <c r="L1150" i="1"/>
  <c r="I1151" i="1"/>
  <c r="J1151" i="1"/>
  <c r="F1151" i="1"/>
  <c r="G1151" i="1"/>
  <c r="K1150" i="1"/>
  <c r="N1151" i="1" s="1"/>
  <c r="E1151" i="1"/>
  <c r="H1152" i="1" s="1"/>
  <c r="J1152" i="1" l="1"/>
  <c r="F1152" i="1"/>
  <c r="G1152" i="1"/>
  <c r="I1152" i="1"/>
  <c r="E1152" i="1"/>
  <c r="H1153" i="1" s="1"/>
  <c r="K1151" i="1"/>
  <c r="N1152" i="1" s="1"/>
  <c r="P1151" i="1"/>
  <c r="L1151" i="1"/>
  <c r="M1151" i="1"/>
  <c r="O1151" i="1"/>
  <c r="I1153" i="1" l="1"/>
  <c r="J1153" i="1"/>
  <c r="F1153" i="1"/>
  <c r="G1153" i="1"/>
  <c r="K1152" i="1"/>
  <c r="N1153" i="1" s="1"/>
  <c r="E1153" i="1"/>
  <c r="H1154" i="1" s="1"/>
  <c r="P1152" i="1"/>
  <c r="L1152" i="1"/>
  <c r="M1152" i="1"/>
  <c r="O1152" i="1"/>
  <c r="G1154" i="1" l="1"/>
  <c r="I1154" i="1"/>
  <c r="E1154" i="1"/>
  <c r="H1155" i="1" s="1"/>
  <c r="J1154" i="1"/>
  <c r="F1154" i="1"/>
  <c r="K1153" i="1"/>
  <c r="N1154" i="1" s="1"/>
  <c r="P1153" i="1"/>
  <c r="L1153" i="1"/>
  <c r="M1153" i="1"/>
  <c r="O1153" i="1"/>
  <c r="O1154" i="1" l="1"/>
  <c r="P1154" i="1"/>
  <c r="L1154" i="1"/>
  <c r="M1154" i="1"/>
  <c r="I1155" i="1"/>
  <c r="E1155" i="1"/>
  <c r="H1156" i="1" s="1"/>
  <c r="J1155" i="1"/>
  <c r="F1155" i="1"/>
  <c r="G1155" i="1"/>
  <c r="K1154" i="1"/>
  <c r="N1155" i="1" s="1"/>
  <c r="P1155" i="1" l="1"/>
  <c r="L1155" i="1"/>
  <c r="O1155" i="1"/>
  <c r="M1155" i="1"/>
  <c r="I1156" i="1"/>
  <c r="J1156" i="1"/>
  <c r="F1156" i="1"/>
  <c r="G1156" i="1"/>
  <c r="K1155" i="1"/>
  <c r="N1156" i="1" s="1"/>
  <c r="E1156" i="1"/>
  <c r="H1157" i="1" s="1"/>
  <c r="O1156" i="1" l="1"/>
  <c r="P1156" i="1"/>
  <c r="L1156" i="1"/>
  <c r="M1156" i="1"/>
  <c r="J1157" i="1"/>
  <c r="F1157" i="1"/>
  <c r="K1156" i="1"/>
  <c r="N1157" i="1" s="1"/>
  <c r="I1157" i="1"/>
  <c r="E1157" i="1"/>
  <c r="H1158" i="1" s="1"/>
  <c r="G1157" i="1"/>
  <c r="I1158" i="1" l="1"/>
  <c r="J1158" i="1"/>
  <c r="F1158" i="1"/>
  <c r="G1158" i="1"/>
  <c r="K1157" i="1"/>
  <c r="N1158" i="1" s="1"/>
  <c r="E1158" i="1"/>
  <c r="H1159" i="1" s="1"/>
  <c r="P1157" i="1"/>
  <c r="M1157" i="1"/>
  <c r="O1157" i="1"/>
  <c r="L1157" i="1"/>
  <c r="J1159" i="1" l="1"/>
  <c r="G1159" i="1"/>
  <c r="I1159" i="1"/>
  <c r="E1159" i="1"/>
  <c r="H1160" i="1" s="1"/>
  <c r="F1159" i="1"/>
  <c r="K1158" i="1"/>
  <c r="N1159" i="1" s="1"/>
  <c r="O1158" i="1"/>
  <c r="P1158" i="1"/>
  <c r="L1158" i="1"/>
  <c r="M1158" i="1"/>
  <c r="M1159" i="1" l="1"/>
  <c r="O1159" i="1"/>
  <c r="P1159" i="1"/>
  <c r="L1159" i="1"/>
  <c r="E1160" i="1"/>
  <c r="H1161" i="1" s="1"/>
  <c r="J1160" i="1"/>
  <c r="F1160" i="1"/>
  <c r="G1160" i="1"/>
  <c r="K1159" i="1"/>
  <c r="N1160" i="1" s="1"/>
  <c r="I1160" i="1"/>
  <c r="P1160" i="1" l="1"/>
  <c r="L1160" i="1"/>
  <c r="M1160" i="1"/>
  <c r="O1160" i="1"/>
  <c r="J1161" i="1"/>
  <c r="G1161" i="1"/>
  <c r="I1161" i="1"/>
  <c r="E1161" i="1"/>
  <c r="H1162" i="1" s="1"/>
  <c r="F1161" i="1"/>
  <c r="K1160" i="1"/>
  <c r="N1161" i="1" s="1"/>
  <c r="P1161" i="1" l="1"/>
  <c r="M1161" i="1"/>
  <c r="O1161" i="1"/>
  <c r="L1161" i="1"/>
  <c r="I1162" i="1"/>
  <c r="J1162" i="1"/>
  <c r="F1162" i="1"/>
  <c r="G1162" i="1"/>
  <c r="K1161" i="1"/>
  <c r="N1162" i="1" s="1"/>
  <c r="E1162" i="1"/>
  <c r="H1163" i="1" s="1"/>
  <c r="J1163" i="1" l="1"/>
  <c r="K1162" i="1"/>
  <c r="N1163" i="1" s="1"/>
  <c r="I1163" i="1"/>
  <c r="E1163" i="1"/>
  <c r="H1164" i="1" s="1"/>
  <c r="F1163" i="1"/>
  <c r="G1163" i="1"/>
  <c r="P1162" i="1"/>
  <c r="L1162" i="1"/>
  <c r="M1162" i="1"/>
  <c r="O1162" i="1"/>
  <c r="O1163" i="1" l="1"/>
  <c r="P1163" i="1"/>
  <c r="L1163" i="1"/>
  <c r="M1163" i="1"/>
  <c r="J1164" i="1"/>
  <c r="F1164" i="1"/>
  <c r="G1164" i="1"/>
  <c r="K1163" i="1"/>
  <c r="N1164" i="1" s="1"/>
  <c r="I1164" i="1"/>
  <c r="E1164" i="1"/>
  <c r="H1165" i="1" s="1"/>
  <c r="J1165" i="1" l="1"/>
  <c r="F1165" i="1"/>
  <c r="K1164" i="1"/>
  <c r="N1165" i="1" s="1"/>
  <c r="I1165" i="1"/>
  <c r="E1165" i="1"/>
  <c r="H1166" i="1" s="1"/>
  <c r="G1165" i="1"/>
  <c r="O1164" i="1"/>
  <c r="P1164" i="1"/>
  <c r="L1164" i="1"/>
  <c r="M1164" i="1"/>
  <c r="O1165" i="1" l="1"/>
  <c r="P1165" i="1"/>
  <c r="L1165" i="1"/>
  <c r="M1165" i="1"/>
  <c r="J1166" i="1"/>
  <c r="K1165" i="1"/>
  <c r="N1166" i="1" s="1"/>
  <c r="I1166" i="1"/>
  <c r="E1166" i="1"/>
  <c r="H1167" i="1" s="1"/>
  <c r="F1166" i="1"/>
  <c r="G1166" i="1"/>
  <c r="P1166" i="1" l="1"/>
  <c r="L1166" i="1"/>
  <c r="M1166" i="1"/>
  <c r="O1166" i="1"/>
  <c r="I1167" i="1"/>
  <c r="J1167" i="1"/>
  <c r="F1167" i="1"/>
  <c r="G1167" i="1"/>
  <c r="K1166" i="1"/>
  <c r="N1167" i="1" s="1"/>
  <c r="E1167" i="1"/>
  <c r="H1168" i="1" s="1"/>
  <c r="J1168" i="1" l="1"/>
  <c r="F1168" i="1"/>
  <c r="K1167" i="1"/>
  <c r="N1168" i="1" s="1"/>
  <c r="I1168" i="1"/>
  <c r="E1168" i="1"/>
  <c r="H1169" i="1" s="1"/>
  <c r="G1168" i="1"/>
  <c r="P1167" i="1"/>
  <c r="L1167" i="1"/>
  <c r="M1167" i="1"/>
  <c r="O1167" i="1"/>
  <c r="P1168" i="1" l="1"/>
  <c r="L1168" i="1"/>
  <c r="O1168" i="1"/>
  <c r="M1168" i="1"/>
  <c r="E1169" i="1"/>
  <c r="H1170" i="1" s="1"/>
  <c r="J1169" i="1"/>
  <c r="F1169" i="1"/>
  <c r="G1169" i="1"/>
  <c r="K1168" i="1"/>
  <c r="N1169" i="1" s="1"/>
  <c r="I1169" i="1"/>
  <c r="P1169" i="1" l="1"/>
  <c r="L1169" i="1"/>
  <c r="M1169" i="1"/>
  <c r="O1169" i="1"/>
  <c r="I1170" i="1"/>
  <c r="J1170" i="1"/>
  <c r="F1170" i="1"/>
  <c r="G1170" i="1"/>
  <c r="K1169" i="1"/>
  <c r="N1170" i="1" s="1"/>
  <c r="E1170" i="1"/>
  <c r="H1171" i="1" s="1"/>
  <c r="J1171" i="1" l="1"/>
  <c r="K1170" i="1"/>
  <c r="N1171" i="1" s="1"/>
  <c r="I1171" i="1"/>
  <c r="E1171" i="1"/>
  <c r="H1172" i="1" s="1"/>
  <c r="F1171" i="1"/>
  <c r="G1171" i="1"/>
  <c r="O1170" i="1"/>
  <c r="P1170" i="1"/>
  <c r="L1170" i="1"/>
  <c r="M1170" i="1"/>
  <c r="P1171" i="1" l="1"/>
  <c r="O1171" i="1"/>
  <c r="L1171" i="1"/>
  <c r="M1171" i="1"/>
  <c r="E1172" i="1"/>
  <c r="H1173" i="1" s="1"/>
  <c r="J1172" i="1"/>
  <c r="F1172" i="1"/>
  <c r="G1172" i="1"/>
  <c r="K1171" i="1"/>
  <c r="N1172" i="1" s="1"/>
  <c r="I1172" i="1"/>
  <c r="O1172" i="1" l="1"/>
  <c r="P1172" i="1"/>
  <c r="L1172" i="1"/>
  <c r="M1172" i="1"/>
  <c r="J1173" i="1"/>
  <c r="F1173" i="1"/>
  <c r="K1172" i="1"/>
  <c r="N1173" i="1" s="1"/>
  <c r="I1173" i="1"/>
  <c r="E1173" i="1"/>
  <c r="H1174" i="1" s="1"/>
  <c r="G1173" i="1"/>
  <c r="E1174" i="1" l="1"/>
  <c r="H1175" i="1" s="1"/>
  <c r="J1174" i="1"/>
  <c r="F1174" i="1"/>
  <c r="G1174" i="1"/>
  <c r="K1173" i="1"/>
  <c r="N1174" i="1" s="1"/>
  <c r="I1174" i="1"/>
  <c r="M1173" i="1"/>
  <c r="O1173" i="1"/>
  <c r="P1173" i="1"/>
  <c r="L1173" i="1"/>
  <c r="P1174" i="1" l="1"/>
  <c r="L1174" i="1"/>
  <c r="M1174" i="1"/>
  <c r="O1174" i="1"/>
  <c r="J1175" i="1"/>
  <c r="G1175" i="1"/>
  <c r="I1175" i="1"/>
  <c r="E1175" i="1"/>
  <c r="H1176" i="1" s="1"/>
  <c r="F1175" i="1"/>
  <c r="K1174" i="1"/>
  <c r="N1175" i="1" s="1"/>
  <c r="P1175" i="1" l="1"/>
  <c r="L1175" i="1"/>
  <c r="O1175" i="1"/>
  <c r="M1175" i="1"/>
  <c r="J1176" i="1"/>
  <c r="F1176" i="1"/>
  <c r="G1176" i="1"/>
  <c r="K1175" i="1"/>
  <c r="N1176" i="1" s="1"/>
  <c r="I1176" i="1"/>
  <c r="E1176" i="1"/>
  <c r="H1177" i="1" s="1"/>
  <c r="J1177" i="1" l="1"/>
  <c r="G1177" i="1"/>
  <c r="I1177" i="1"/>
  <c r="E1177" i="1"/>
  <c r="H1178" i="1" s="1"/>
  <c r="F1177" i="1"/>
  <c r="K1176" i="1"/>
  <c r="N1177" i="1" s="1"/>
  <c r="P1176" i="1"/>
  <c r="L1176" i="1"/>
  <c r="M1176" i="1"/>
  <c r="O1176" i="1"/>
  <c r="L1177" i="1" l="1"/>
  <c r="O1177" i="1"/>
  <c r="P1177" i="1"/>
  <c r="M1177" i="1"/>
  <c r="I1178" i="1"/>
  <c r="J1178" i="1"/>
  <c r="F1178" i="1"/>
  <c r="G1178" i="1"/>
  <c r="K1177" i="1"/>
  <c r="N1178" i="1" s="1"/>
  <c r="E1178" i="1"/>
  <c r="H1179" i="1" s="1"/>
  <c r="J1179" i="1" l="1"/>
  <c r="F1179" i="1"/>
  <c r="G1179" i="1"/>
  <c r="K1178" i="1"/>
  <c r="N1179" i="1" s="1"/>
  <c r="I1179" i="1"/>
  <c r="E1179" i="1"/>
  <c r="H1180" i="1" s="1"/>
  <c r="O1178" i="1"/>
  <c r="P1178" i="1"/>
  <c r="L1178" i="1"/>
  <c r="M1178" i="1"/>
  <c r="J1180" i="1" l="1"/>
  <c r="G1180" i="1"/>
  <c r="I1180" i="1"/>
  <c r="E1180" i="1"/>
  <c r="H1181" i="1" s="1"/>
  <c r="F1180" i="1"/>
  <c r="K1179" i="1"/>
  <c r="N1180" i="1" s="1"/>
  <c r="P1179" i="1"/>
  <c r="L1179" i="1"/>
  <c r="M1179" i="1"/>
  <c r="O1179" i="1"/>
  <c r="O1180" i="1" l="1"/>
  <c r="P1180" i="1"/>
  <c r="L1180" i="1"/>
  <c r="M1180" i="1"/>
  <c r="I1181" i="1"/>
  <c r="J1181" i="1"/>
  <c r="F1181" i="1"/>
  <c r="G1181" i="1"/>
  <c r="K1180" i="1"/>
  <c r="N1181" i="1" s="1"/>
  <c r="E1181" i="1"/>
  <c r="H1182" i="1" s="1"/>
  <c r="K1181" i="1" l="1"/>
  <c r="N1182" i="1" s="1"/>
  <c r="I1182" i="1"/>
  <c r="E1182" i="1"/>
  <c r="H1183" i="1" s="1"/>
  <c r="J1182" i="1"/>
  <c r="F1182" i="1"/>
  <c r="G1182" i="1"/>
  <c r="P1181" i="1"/>
  <c r="L1181" i="1"/>
  <c r="M1181" i="1"/>
  <c r="O1181" i="1"/>
  <c r="E1183" i="1" l="1"/>
  <c r="H1184" i="1" s="1"/>
  <c r="J1183" i="1"/>
  <c r="F1183" i="1"/>
  <c r="G1183" i="1"/>
  <c r="K1182" i="1"/>
  <c r="N1183" i="1" s="1"/>
  <c r="I1183" i="1"/>
  <c r="P1182" i="1"/>
  <c r="O1182" i="1"/>
  <c r="L1182" i="1"/>
  <c r="M1182" i="1"/>
  <c r="P1183" i="1" l="1"/>
  <c r="L1183" i="1"/>
  <c r="M1183" i="1"/>
  <c r="O1183" i="1"/>
  <c r="I1184" i="1"/>
  <c r="E1184" i="1"/>
  <c r="H1185" i="1" s="1"/>
  <c r="J1184" i="1"/>
  <c r="F1184" i="1"/>
  <c r="G1184" i="1"/>
  <c r="K1183" i="1"/>
  <c r="N1184" i="1" s="1"/>
  <c r="P1184" i="1" l="1"/>
  <c r="L1184" i="1"/>
  <c r="M1184" i="1"/>
  <c r="O1184" i="1"/>
  <c r="I1185" i="1"/>
  <c r="E1185" i="1"/>
  <c r="H1186" i="1" s="1"/>
  <c r="J1185" i="1"/>
  <c r="F1185" i="1"/>
  <c r="G1185" i="1"/>
  <c r="K1184" i="1"/>
  <c r="N1185" i="1" s="1"/>
  <c r="O1185" i="1" l="1"/>
  <c r="P1185" i="1"/>
  <c r="L1185" i="1"/>
  <c r="M1185" i="1"/>
  <c r="J1186" i="1"/>
  <c r="F1186" i="1"/>
  <c r="G1186" i="1"/>
  <c r="K1185" i="1"/>
  <c r="N1186" i="1" s="1"/>
  <c r="I1186" i="1"/>
  <c r="E1186" i="1"/>
  <c r="H1187" i="1" s="1"/>
  <c r="I1187" i="1" l="1"/>
  <c r="J1187" i="1"/>
  <c r="F1187" i="1"/>
  <c r="G1187" i="1"/>
  <c r="K1186" i="1"/>
  <c r="N1187" i="1" s="1"/>
  <c r="E1187" i="1"/>
  <c r="H1188" i="1" s="1"/>
  <c r="P1186" i="1"/>
  <c r="L1186" i="1"/>
  <c r="M1186" i="1"/>
  <c r="O1186" i="1"/>
  <c r="J1188" i="1" l="1"/>
  <c r="F1188" i="1"/>
  <c r="G1188" i="1"/>
  <c r="I1188" i="1"/>
  <c r="E1188" i="1"/>
  <c r="H1189" i="1" s="1"/>
  <c r="K1187" i="1"/>
  <c r="N1188" i="1" s="1"/>
  <c r="P1187" i="1"/>
  <c r="L1187" i="1"/>
  <c r="M1187" i="1"/>
  <c r="O1187" i="1"/>
  <c r="O1188" i="1" l="1"/>
  <c r="P1188" i="1"/>
  <c r="L1188" i="1"/>
  <c r="M1188" i="1"/>
  <c r="I1189" i="1"/>
  <c r="J1189" i="1"/>
  <c r="F1189" i="1"/>
  <c r="G1189" i="1"/>
  <c r="K1188" i="1"/>
  <c r="N1189" i="1" s="1"/>
  <c r="E1189" i="1"/>
  <c r="H1190" i="1" s="1"/>
  <c r="J1190" i="1" l="1"/>
  <c r="F1190" i="1"/>
  <c r="K1189" i="1"/>
  <c r="N1190" i="1" s="1"/>
  <c r="I1190" i="1"/>
  <c r="E1190" i="1"/>
  <c r="H1191" i="1" s="1"/>
  <c r="G1190" i="1"/>
  <c r="O1189" i="1"/>
  <c r="P1189" i="1"/>
  <c r="L1189" i="1"/>
  <c r="M1189" i="1"/>
  <c r="P1190" i="1" l="1"/>
  <c r="M1190" i="1"/>
  <c r="O1190" i="1"/>
  <c r="L1190" i="1"/>
  <c r="I1191" i="1"/>
  <c r="J1191" i="1"/>
  <c r="F1191" i="1"/>
  <c r="G1191" i="1"/>
  <c r="K1190" i="1"/>
  <c r="N1191" i="1" s="1"/>
  <c r="E1191" i="1"/>
  <c r="H1192" i="1" s="1"/>
  <c r="E1192" i="1" l="1"/>
  <c r="H1193" i="1" s="1"/>
  <c r="J1192" i="1"/>
  <c r="F1192" i="1"/>
  <c r="G1192" i="1"/>
  <c r="K1191" i="1"/>
  <c r="N1192" i="1" s="1"/>
  <c r="I1192" i="1"/>
  <c r="P1191" i="1"/>
  <c r="L1191" i="1"/>
  <c r="O1191" i="1"/>
  <c r="M1191" i="1"/>
  <c r="O1192" i="1" l="1"/>
  <c r="P1192" i="1"/>
  <c r="L1192" i="1"/>
  <c r="M1192" i="1"/>
  <c r="J1193" i="1"/>
  <c r="G1193" i="1"/>
  <c r="K1192" i="1"/>
  <c r="N1193" i="1" s="1"/>
  <c r="I1193" i="1"/>
  <c r="E1193" i="1"/>
  <c r="H1194" i="1" s="1"/>
  <c r="F1193" i="1"/>
  <c r="E1194" i="1" l="1"/>
  <c r="H1195" i="1" s="1"/>
  <c r="J1194" i="1"/>
  <c r="F1194" i="1"/>
  <c r="G1194" i="1"/>
  <c r="K1193" i="1"/>
  <c r="N1194" i="1" s="1"/>
  <c r="I1194" i="1"/>
  <c r="P1193" i="1"/>
  <c r="L1193" i="1"/>
  <c r="O1193" i="1"/>
  <c r="M1193" i="1"/>
  <c r="O1194" i="1" l="1"/>
  <c r="P1194" i="1"/>
  <c r="L1194" i="1"/>
  <c r="M1194" i="1"/>
  <c r="J1195" i="1"/>
  <c r="F1195" i="1"/>
  <c r="K1194" i="1"/>
  <c r="N1195" i="1" s="1"/>
  <c r="I1195" i="1"/>
  <c r="E1195" i="1"/>
  <c r="H1196" i="1" s="1"/>
  <c r="G1195" i="1"/>
  <c r="I1196" i="1" l="1"/>
  <c r="J1196" i="1"/>
  <c r="F1196" i="1"/>
  <c r="G1196" i="1"/>
  <c r="K1195" i="1"/>
  <c r="N1196" i="1" s="1"/>
  <c r="E1196" i="1"/>
  <c r="H1197" i="1" s="1"/>
  <c r="P1195" i="1"/>
  <c r="L1195" i="1"/>
  <c r="M1195" i="1"/>
  <c r="O1195" i="1"/>
  <c r="J1197" i="1" l="1"/>
  <c r="F1197" i="1"/>
  <c r="K1196" i="1"/>
  <c r="N1197" i="1" s="1"/>
  <c r="I1197" i="1"/>
  <c r="E1197" i="1"/>
  <c r="H1198" i="1" s="1"/>
  <c r="G1197" i="1"/>
  <c r="O1196" i="1"/>
  <c r="P1196" i="1"/>
  <c r="L1196" i="1"/>
  <c r="M1196" i="1"/>
  <c r="P1197" i="1" l="1"/>
  <c r="L1197" i="1"/>
  <c r="M1197" i="1"/>
  <c r="O1197" i="1"/>
  <c r="K1197" i="1"/>
  <c r="N1198" i="1" s="1"/>
  <c r="I1198" i="1"/>
  <c r="E1198" i="1"/>
  <c r="H1199" i="1" s="1"/>
  <c r="J1198" i="1"/>
  <c r="F1198" i="1"/>
  <c r="G1198" i="1"/>
  <c r="P1198" i="1" l="1"/>
  <c r="L1198" i="1"/>
  <c r="M1198" i="1"/>
  <c r="O1198" i="1"/>
  <c r="I1199" i="1"/>
  <c r="J1199" i="1"/>
  <c r="F1199" i="1"/>
  <c r="G1199" i="1"/>
  <c r="K1198" i="1"/>
  <c r="N1199" i="1" s="1"/>
  <c r="E1199" i="1"/>
  <c r="H1200" i="1" s="1"/>
  <c r="E1200" i="1" l="1"/>
  <c r="H1201" i="1" s="1"/>
  <c r="J1200" i="1"/>
  <c r="F1200" i="1"/>
  <c r="G1200" i="1"/>
  <c r="K1199" i="1"/>
  <c r="N1200" i="1" s="1"/>
  <c r="I1200" i="1"/>
  <c r="P1199" i="1"/>
  <c r="L1199" i="1"/>
  <c r="O1199" i="1"/>
  <c r="M1199" i="1"/>
  <c r="P1200" i="1" l="1"/>
  <c r="O1200" i="1"/>
  <c r="L1200" i="1"/>
  <c r="M1200" i="1"/>
  <c r="E1201" i="1"/>
  <c r="H1202" i="1" s="1"/>
  <c r="J1201" i="1"/>
  <c r="F1201" i="1"/>
  <c r="G1201" i="1"/>
  <c r="K1200" i="1"/>
  <c r="N1201" i="1" s="1"/>
  <c r="I1201" i="1"/>
  <c r="O1201" i="1" l="1"/>
  <c r="P1201" i="1"/>
  <c r="L1201" i="1"/>
  <c r="M1201" i="1"/>
  <c r="J1202" i="1"/>
  <c r="F1202" i="1"/>
  <c r="K1201" i="1"/>
  <c r="N1202" i="1" s="1"/>
  <c r="I1202" i="1"/>
  <c r="E1202" i="1"/>
  <c r="H1203" i="1" s="1"/>
  <c r="G1202" i="1"/>
  <c r="P1202" i="1" l="1"/>
  <c r="M1202" i="1"/>
  <c r="O1202" i="1"/>
  <c r="L1202" i="1"/>
  <c r="I1203" i="1"/>
  <c r="J1203" i="1"/>
  <c r="F1203" i="1"/>
  <c r="G1203" i="1"/>
  <c r="K1202" i="1"/>
  <c r="N1203" i="1" s="1"/>
  <c r="E1203" i="1"/>
  <c r="H1204" i="1" s="1"/>
  <c r="G1204" i="1" l="1"/>
  <c r="I1204" i="1"/>
  <c r="E1204" i="1"/>
  <c r="H1205" i="1" s="1"/>
  <c r="J1204" i="1"/>
  <c r="F1204" i="1"/>
  <c r="K1203" i="1"/>
  <c r="N1204" i="1" s="1"/>
  <c r="P1203" i="1"/>
  <c r="L1203" i="1"/>
  <c r="M1203" i="1"/>
  <c r="O1203" i="1"/>
  <c r="P1204" i="1" l="1"/>
  <c r="L1204" i="1"/>
  <c r="O1204" i="1"/>
  <c r="M1204" i="1"/>
  <c r="E1205" i="1"/>
  <c r="H1206" i="1" s="1"/>
  <c r="J1205" i="1"/>
  <c r="F1205" i="1"/>
  <c r="G1205" i="1"/>
  <c r="K1204" i="1"/>
  <c r="N1205" i="1" s="1"/>
  <c r="I1205" i="1"/>
  <c r="P1205" i="1" l="1"/>
  <c r="L1205" i="1"/>
  <c r="O1205" i="1"/>
  <c r="M1205" i="1"/>
  <c r="E1206" i="1"/>
  <c r="H1207" i="1" s="1"/>
  <c r="J1206" i="1"/>
  <c r="F1206" i="1"/>
  <c r="G1206" i="1"/>
  <c r="K1205" i="1"/>
  <c r="N1206" i="1" s="1"/>
  <c r="I1206" i="1"/>
  <c r="L1206" i="1" l="1"/>
  <c r="O1206" i="1"/>
  <c r="P1206" i="1"/>
  <c r="M1206" i="1"/>
  <c r="I1207" i="1"/>
  <c r="J1207" i="1"/>
  <c r="F1207" i="1"/>
  <c r="G1207" i="1"/>
  <c r="K1206" i="1"/>
  <c r="N1207" i="1" s="1"/>
  <c r="E1207" i="1"/>
  <c r="H1208" i="1" s="1"/>
  <c r="E1208" i="1" l="1"/>
  <c r="H1209" i="1" s="1"/>
  <c r="J1208" i="1"/>
  <c r="F1208" i="1"/>
  <c r="G1208" i="1"/>
  <c r="K1207" i="1"/>
  <c r="N1208" i="1" s="1"/>
  <c r="I1208" i="1"/>
  <c r="P1207" i="1"/>
  <c r="O1207" i="1"/>
  <c r="L1207" i="1"/>
  <c r="M1207" i="1"/>
  <c r="P1208" i="1" l="1"/>
  <c r="O1208" i="1"/>
  <c r="L1208" i="1"/>
  <c r="M1208" i="1"/>
  <c r="E1209" i="1"/>
  <c r="H1210" i="1" s="1"/>
  <c r="J1209" i="1"/>
  <c r="F1209" i="1"/>
  <c r="G1209" i="1"/>
  <c r="K1208" i="1"/>
  <c r="N1209" i="1" s="1"/>
  <c r="I1209" i="1"/>
  <c r="P1209" i="1" l="1"/>
  <c r="M1209" i="1"/>
  <c r="O1209" i="1"/>
  <c r="L1209" i="1"/>
  <c r="E1210" i="1"/>
  <c r="H1211" i="1" s="1"/>
  <c r="J1210" i="1"/>
  <c r="F1210" i="1"/>
  <c r="G1210" i="1"/>
  <c r="K1209" i="1"/>
  <c r="N1210" i="1" s="1"/>
  <c r="I1210" i="1"/>
  <c r="P1210" i="1" l="1"/>
  <c r="O1210" i="1"/>
  <c r="L1210" i="1"/>
  <c r="M1210" i="1"/>
  <c r="E1211" i="1"/>
  <c r="H1212" i="1" s="1"/>
  <c r="J1211" i="1"/>
  <c r="F1211" i="1"/>
  <c r="G1211" i="1"/>
  <c r="K1210" i="1"/>
  <c r="N1211" i="1" s="1"/>
  <c r="I1211" i="1"/>
  <c r="L1211" i="1" l="1"/>
  <c r="O1211" i="1"/>
  <c r="P1211" i="1"/>
  <c r="M1211" i="1"/>
  <c r="E1212" i="1"/>
  <c r="H1213" i="1" s="1"/>
  <c r="J1212" i="1"/>
  <c r="F1212" i="1"/>
  <c r="G1212" i="1"/>
  <c r="K1211" i="1"/>
  <c r="N1212" i="1" s="1"/>
  <c r="I1212" i="1"/>
  <c r="L1212" i="1" l="1"/>
  <c r="O1212" i="1"/>
  <c r="P1212" i="1"/>
  <c r="M1212" i="1"/>
  <c r="E1213" i="1"/>
  <c r="H1214" i="1" s="1"/>
  <c r="J1213" i="1"/>
  <c r="F1213" i="1"/>
  <c r="G1213" i="1"/>
  <c r="K1212" i="1"/>
  <c r="N1213" i="1" s="1"/>
  <c r="I1213" i="1"/>
  <c r="P1213" i="1" l="1"/>
  <c r="O1213" i="1"/>
  <c r="L1213" i="1"/>
  <c r="M1213" i="1"/>
  <c r="E1214" i="1"/>
  <c r="H1215" i="1" s="1"/>
  <c r="J1214" i="1"/>
  <c r="F1214" i="1"/>
  <c r="G1214" i="1"/>
  <c r="K1213" i="1"/>
  <c r="N1214" i="1" s="1"/>
  <c r="I1214" i="1"/>
  <c r="P1214" i="1" l="1"/>
  <c r="O1214" i="1"/>
  <c r="L1214" i="1"/>
  <c r="M1214" i="1"/>
  <c r="E1215" i="1"/>
  <c r="H1216" i="1" s="1"/>
  <c r="J1215" i="1"/>
  <c r="F1215" i="1"/>
  <c r="G1215" i="1"/>
  <c r="K1214" i="1"/>
  <c r="N1215" i="1" s="1"/>
  <c r="I1215" i="1"/>
  <c r="O1215" i="1" l="1"/>
  <c r="P1215" i="1"/>
  <c r="L1215" i="1"/>
  <c r="M1215" i="1"/>
  <c r="J1216" i="1"/>
  <c r="F1216" i="1"/>
  <c r="G1216" i="1"/>
  <c r="K1215" i="1"/>
  <c r="N1216" i="1" s="1"/>
  <c r="I1216" i="1"/>
  <c r="E1216" i="1"/>
  <c r="H1217" i="1" s="1"/>
  <c r="I1217" i="1" l="1"/>
  <c r="J1217" i="1"/>
  <c r="F1217" i="1"/>
  <c r="G1217" i="1"/>
  <c r="K1216" i="1"/>
  <c r="N1217" i="1" s="1"/>
  <c r="E1217" i="1"/>
  <c r="H1218" i="1" s="1"/>
  <c r="P1216" i="1"/>
  <c r="M1216" i="1"/>
  <c r="O1216" i="1"/>
  <c r="L1216" i="1"/>
  <c r="J1218" i="1" l="1"/>
  <c r="G1218" i="1"/>
  <c r="I1218" i="1"/>
  <c r="E1218" i="1"/>
  <c r="H1219" i="1" s="1"/>
  <c r="F1218" i="1"/>
  <c r="K1217" i="1"/>
  <c r="N1218" i="1" s="1"/>
  <c r="P1217" i="1"/>
  <c r="L1217" i="1"/>
  <c r="M1217" i="1"/>
  <c r="O1217" i="1"/>
  <c r="O1218" i="1" l="1"/>
  <c r="P1218" i="1"/>
  <c r="L1218" i="1"/>
  <c r="M1218" i="1"/>
  <c r="J1219" i="1"/>
  <c r="F1219" i="1"/>
  <c r="G1219" i="1"/>
  <c r="K1218" i="1"/>
  <c r="N1219" i="1" s="1"/>
  <c r="I1219" i="1"/>
  <c r="E1219" i="1"/>
  <c r="H1220" i="1" s="1"/>
  <c r="K1219" i="1" l="1"/>
  <c r="N1220" i="1" s="1"/>
  <c r="I1220" i="1"/>
  <c r="E1220" i="1"/>
  <c r="H1221" i="1" s="1"/>
  <c r="J1220" i="1"/>
  <c r="F1220" i="1"/>
  <c r="G1220" i="1"/>
  <c r="P1219" i="1"/>
  <c r="L1219" i="1"/>
  <c r="M1219" i="1"/>
  <c r="O1219" i="1"/>
  <c r="I1221" i="1" l="1"/>
  <c r="J1221" i="1"/>
  <c r="F1221" i="1"/>
  <c r="G1221" i="1"/>
  <c r="K1220" i="1"/>
  <c r="N1221" i="1" s="1"/>
  <c r="E1221" i="1"/>
  <c r="H1222" i="1" s="1"/>
  <c r="P1220" i="1"/>
  <c r="M1220" i="1"/>
  <c r="O1220" i="1"/>
  <c r="L1220" i="1"/>
  <c r="J1222" i="1" l="1"/>
  <c r="F1222" i="1"/>
  <c r="G1222" i="1"/>
  <c r="I1222" i="1"/>
  <c r="E1222" i="1"/>
  <c r="H1223" i="1" s="1"/>
  <c r="K1221" i="1"/>
  <c r="N1222" i="1" s="1"/>
  <c r="P1221" i="1"/>
  <c r="L1221" i="1"/>
  <c r="M1221" i="1"/>
  <c r="O1221" i="1"/>
  <c r="P1222" i="1" l="1"/>
  <c r="L1222" i="1"/>
  <c r="M1222" i="1"/>
  <c r="O1222" i="1"/>
  <c r="I1223" i="1"/>
  <c r="E1223" i="1"/>
  <c r="H1224" i="1" s="1"/>
  <c r="J1223" i="1"/>
  <c r="F1223" i="1"/>
  <c r="G1223" i="1"/>
  <c r="K1222" i="1"/>
  <c r="N1223" i="1" s="1"/>
  <c r="P1223" i="1" l="1"/>
  <c r="O1223" i="1"/>
  <c r="L1223" i="1"/>
  <c r="M1223" i="1"/>
  <c r="E1224" i="1"/>
  <c r="H1225" i="1" s="1"/>
  <c r="J1224" i="1"/>
  <c r="F1224" i="1"/>
  <c r="G1224" i="1"/>
  <c r="K1223" i="1"/>
  <c r="N1224" i="1" s="1"/>
  <c r="I1224" i="1"/>
  <c r="O1224" i="1" l="1"/>
  <c r="P1224" i="1"/>
  <c r="L1224" i="1"/>
  <c r="M1224" i="1"/>
  <c r="J1225" i="1"/>
  <c r="K1224" i="1"/>
  <c r="N1225" i="1" s="1"/>
  <c r="I1225" i="1"/>
  <c r="E1225" i="1"/>
  <c r="H1226" i="1" s="1"/>
  <c r="F1225" i="1"/>
  <c r="G1225" i="1"/>
  <c r="P1225" i="1" l="1"/>
  <c r="M1225" i="1"/>
  <c r="O1225" i="1"/>
  <c r="L1225" i="1"/>
  <c r="I1226" i="1"/>
  <c r="J1226" i="1"/>
  <c r="F1226" i="1"/>
  <c r="G1226" i="1"/>
  <c r="K1225" i="1"/>
  <c r="N1226" i="1" s="1"/>
  <c r="E1226" i="1"/>
  <c r="H1227" i="1" s="1"/>
  <c r="J1227" i="1" l="1"/>
  <c r="F1227" i="1"/>
  <c r="K1226" i="1"/>
  <c r="N1227" i="1" s="1"/>
  <c r="I1227" i="1"/>
  <c r="E1227" i="1"/>
  <c r="H1228" i="1" s="1"/>
  <c r="G1227" i="1"/>
  <c r="O1226" i="1"/>
  <c r="P1226" i="1"/>
  <c r="L1226" i="1"/>
  <c r="M1226" i="1"/>
  <c r="E1228" i="1" l="1"/>
  <c r="H1229" i="1" s="1"/>
  <c r="J1228" i="1"/>
  <c r="F1228" i="1"/>
  <c r="G1228" i="1"/>
  <c r="K1227" i="1"/>
  <c r="N1228" i="1" s="1"/>
  <c r="I1228" i="1"/>
  <c r="P1227" i="1"/>
  <c r="O1227" i="1"/>
  <c r="L1227" i="1"/>
  <c r="M1227" i="1"/>
  <c r="P1228" i="1" l="1"/>
  <c r="L1228" i="1"/>
  <c r="M1228" i="1"/>
  <c r="O1228" i="1"/>
  <c r="K1228" i="1"/>
  <c r="N1229" i="1" s="1"/>
  <c r="I1229" i="1"/>
  <c r="E1229" i="1"/>
  <c r="H1230" i="1" s="1"/>
  <c r="J1229" i="1"/>
  <c r="F1229" i="1"/>
  <c r="G1229" i="1"/>
  <c r="E1230" i="1" l="1"/>
  <c r="H1231" i="1" s="1"/>
  <c r="J1230" i="1"/>
  <c r="F1230" i="1"/>
  <c r="G1230" i="1"/>
  <c r="K1229" i="1"/>
  <c r="N1230" i="1" s="1"/>
  <c r="I1230" i="1"/>
  <c r="P1229" i="1"/>
  <c r="L1229" i="1"/>
  <c r="O1229" i="1"/>
  <c r="M1229" i="1"/>
  <c r="P1230" i="1" l="1"/>
  <c r="L1230" i="1"/>
  <c r="M1230" i="1"/>
  <c r="O1230" i="1"/>
  <c r="J1231" i="1"/>
  <c r="F1231" i="1"/>
  <c r="G1231" i="1"/>
  <c r="I1231" i="1"/>
  <c r="E1231" i="1"/>
  <c r="H1232" i="1" s="1"/>
  <c r="K1230" i="1"/>
  <c r="N1231" i="1" s="1"/>
  <c r="E1232" i="1" l="1"/>
  <c r="H1233" i="1" s="1"/>
  <c r="J1232" i="1"/>
  <c r="F1232" i="1"/>
  <c r="G1232" i="1"/>
  <c r="K1231" i="1"/>
  <c r="N1232" i="1" s="1"/>
  <c r="I1232" i="1"/>
  <c r="P1231" i="1"/>
  <c r="L1231" i="1"/>
  <c r="O1231" i="1"/>
  <c r="M1231" i="1"/>
  <c r="P1232" i="1" l="1"/>
  <c r="L1232" i="1"/>
  <c r="M1232" i="1"/>
  <c r="O1232" i="1"/>
  <c r="F1233" i="1"/>
  <c r="I1233" i="1"/>
  <c r="E1233" i="1"/>
  <c r="H1234" i="1" s="1"/>
  <c r="J1233" i="1"/>
  <c r="G1233" i="1"/>
  <c r="K1232" i="1"/>
  <c r="N1233" i="1" s="1"/>
  <c r="P1233" i="1" l="1"/>
  <c r="M1233" i="1"/>
  <c r="O1233" i="1"/>
  <c r="L1233" i="1"/>
  <c r="I1234" i="1"/>
  <c r="J1234" i="1"/>
  <c r="F1234" i="1"/>
  <c r="G1234" i="1"/>
  <c r="K1233" i="1"/>
  <c r="N1234" i="1" s="1"/>
  <c r="E1234" i="1"/>
  <c r="H1235" i="1" s="1"/>
  <c r="I1235" i="1" l="1"/>
  <c r="E1235" i="1"/>
  <c r="H1236" i="1" s="1"/>
  <c r="J1235" i="1"/>
  <c r="F1235" i="1"/>
  <c r="G1235" i="1"/>
  <c r="K1234" i="1"/>
  <c r="N1235" i="1" s="1"/>
  <c r="O1234" i="1"/>
  <c r="P1234" i="1"/>
  <c r="L1234" i="1"/>
  <c r="M1234" i="1"/>
  <c r="P1235" i="1" l="1"/>
  <c r="L1235" i="1"/>
  <c r="M1235" i="1"/>
  <c r="O1235" i="1"/>
  <c r="J1236" i="1"/>
  <c r="G1236" i="1"/>
  <c r="I1236" i="1"/>
  <c r="E1236" i="1"/>
  <c r="H1237" i="1" s="1"/>
  <c r="F1236" i="1"/>
  <c r="K1235" i="1"/>
  <c r="N1236" i="1" s="1"/>
  <c r="P1236" i="1" l="1"/>
  <c r="L1236" i="1"/>
  <c r="O1236" i="1"/>
  <c r="M1236" i="1"/>
  <c r="E1237" i="1"/>
  <c r="H1238" i="1" s="1"/>
  <c r="J1237" i="1"/>
  <c r="F1237" i="1"/>
  <c r="G1237" i="1"/>
  <c r="K1236" i="1"/>
  <c r="N1237" i="1" s="1"/>
  <c r="I1237" i="1"/>
  <c r="P1237" i="1" l="1"/>
  <c r="L1237" i="1"/>
  <c r="M1237" i="1"/>
  <c r="O1237" i="1"/>
  <c r="J1238" i="1"/>
  <c r="F1238" i="1"/>
  <c r="G1238" i="1"/>
  <c r="I1238" i="1"/>
  <c r="E1238" i="1"/>
  <c r="H1239" i="1" s="1"/>
  <c r="K1237" i="1"/>
  <c r="N1238" i="1" s="1"/>
  <c r="J1239" i="1" l="1"/>
  <c r="F1239" i="1"/>
  <c r="G1239" i="1"/>
  <c r="K1238" i="1"/>
  <c r="N1239" i="1" s="1"/>
  <c r="I1239" i="1"/>
  <c r="E1239" i="1"/>
  <c r="H1240" i="1" s="1"/>
  <c r="P1238" i="1"/>
  <c r="O1238" i="1"/>
  <c r="L1238" i="1"/>
  <c r="M1238" i="1"/>
  <c r="J1240" i="1" l="1"/>
  <c r="K1239" i="1"/>
  <c r="N1240" i="1" s="1"/>
  <c r="I1240" i="1"/>
  <c r="E1240" i="1"/>
  <c r="H1241" i="1" s="1"/>
  <c r="F1240" i="1"/>
  <c r="G1240" i="1"/>
  <c r="O1239" i="1"/>
  <c r="P1239" i="1"/>
  <c r="L1239" i="1"/>
  <c r="M1239" i="1"/>
  <c r="P1240" i="1" l="1"/>
  <c r="L1240" i="1"/>
  <c r="M1240" i="1"/>
  <c r="O1240" i="1"/>
  <c r="I1241" i="1"/>
  <c r="E1241" i="1"/>
  <c r="H1242" i="1" s="1"/>
  <c r="J1241" i="1"/>
  <c r="F1241" i="1"/>
  <c r="G1241" i="1"/>
  <c r="K1240" i="1"/>
  <c r="N1241" i="1" s="1"/>
  <c r="P1241" i="1" l="1"/>
  <c r="L1241" i="1"/>
  <c r="M1241" i="1"/>
  <c r="O1241" i="1"/>
  <c r="J1242" i="1"/>
  <c r="F1242" i="1"/>
  <c r="G1242" i="1"/>
  <c r="K1241" i="1"/>
  <c r="N1242" i="1" s="1"/>
  <c r="I1242" i="1"/>
  <c r="E1242" i="1"/>
  <c r="H1243" i="1" s="1"/>
  <c r="J1243" i="1" l="1"/>
  <c r="I1243" i="1"/>
  <c r="E1243" i="1"/>
  <c r="H1244" i="1" s="1"/>
  <c r="F1243" i="1"/>
  <c r="G1243" i="1"/>
  <c r="K1242" i="1"/>
  <c r="N1243" i="1" s="1"/>
  <c r="P1242" i="1"/>
  <c r="L1242" i="1"/>
  <c r="M1242" i="1"/>
  <c r="O1242" i="1"/>
  <c r="O1243" i="1" l="1"/>
  <c r="P1243" i="1"/>
  <c r="L1243" i="1"/>
  <c r="M1243" i="1"/>
  <c r="I1244" i="1"/>
  <c r="J1244" i="1"/>
  <c r="F1244" i="1"/>
  <c r="G1244" i="1"/>
  <c r="K1243" i="1"/>
  <c r="N1244" i="1" s="1"/>
  <c r="E1244" i="1"/>
  <c r="H1245" i="1" s="1"/>
  <c r="E1245" i="1" l="1"/>
  <c r="H1246" i="1" s="1"/>
  <c r="J1245" i="1"/>
  <c r="F1245" i="1"/>
  <c r="G1245" i="1"/>
  <c r="K1244" i="1"/>
  <c r="N1245" i="1" s="1"/>
  <c r="I1245" i="1"/>
  <c r="P1244" i="1"/>
  <c r="L1244" i="1"/>
  <c r="O1244" i="1"/>
  <c r="M1244" i="1"/>
  <c r="P1245" i="1" l="1"/>
  <c r="L1245" i="1"/>
  <c r="O1245" i="1"/>
  <c r="M1245" i="1"/>
  <c r="E1246" i="1"/>
  <c r="H1247" i="1" s="1"/>
  <c r="J1246" i="1"/>
  <c r="F1246" i="1"/>
  <c r="G1246" i="1"/>
  <c r="K1245" i="1"/>
  <c r="N1246" i="1" s="1"/>
  <c r="I1246" i="1"/>
  <c r="P1246" i="1" l="1"/>
  <c r="O1246" i="1"/>
  <c r="L1246" i="1"/>
  <c r="M1246" i="1"/>
  <c r="E1247" i="1"/>
  <c r="H1248" i="1" s="1"/>
  <c r="J1247" i="1"/>
  <c r="F1247" i="1"/>
  <c r="G1247" i="1"/>
  <c r="K1246" i="1"/>
  <c r="N1247" i="1" s="1"/>
  <c r="I1247" i="1"/>
  <c r="P1247" i="1" l="1"/>
  <c r="M1247" i="1"/>
  <c r="O1247" i="1"/>
  <c r="L1247" i="1"/>
  <c r="I1248" i="1"/>
  <c r="J1248" i="1"/>
  <c r="F1248" i="1"/>
  <c r="G1248" i="1"/>
  <c r="K1247" i="1"/>
  <c r="N1248" i="1" s="1"/>
  <c r="E1248" i="1"/>
  <c r="H1249" i="1" s="1"/>
  <c r="E1249" i="1" l="1"/>
  <c r="H1250" i="1" s="1"/>
  <c r="J1249" i="1"/>
  <c r="F1249" i="1"/>
  <c r="I1249" i="1"/>
  <c r="K1248" i="1"/>
  <c r="N1249" i="1" s="1"/>
  <c r="G1249" i="1"/>
  <c r="P1248" i="1"/>
  <c r="O1248" i="1"/>
  <c r="L1248" i="1"/>
  <c r="M1248" i="1"/>
  <c r="P1249" i="1" l="1"/>
  <c r="L1249" i="1"/>
  <c r="M1249" i="1"/>
  <c r="O1249" i="1"/>
  <c r="G1250" i="1"/>
  <c r="J1250" i="1"/>
  <c r="F1250" i="1"/>
  <c r="K1249" i="1"/>
  <c r="N1250" i="1" s="1"/>
  <c r="E1250" i="1"/>
  <c r="H1251" i="1" s="1"/>
  <c r="I1250" i="1"/>
  <c r="O1250" i="1" l="1"/>
  <c r="P1250" i="1"/>
  <c r="L1250" i="1"/>
  <c r="M1250" i="1"/>
  <c r="J1251" i="1"/>
  <c r="F1251" i="1"/>
  <c r="E1251" i="1"/>
  <c r="H1252" i="1" s="1"/>
  <c r="G1251" i="1"/>
  <c r="I1251" i="1"/>
  <c r="K1250" i="1"/>
  <c r="N1251" i="1" s="1"/>
  <c r="O1251" i="1" l="1"/>
  <c r="P1251" i="1"/>
  <c r="L1251" i="1"/>
  <c r="M1251" i="1"/>
  <c r="F1252" i="1"/>
  <c r="G1252" i="1"/>
  <c r="I1252" i="1"/>
  <c r="J1252" i="1"/>
  <c r="K1251" i="1"/>
  <c r="N1252" i="1" s="1"/>
  <c r="E1252" i="1"/>
  <c r="H1253" i="1" s="1"/>
  <c r="O1252" i="1" l="1"/>
  <c r="P1252" i="1"/>
  <c r="L1252" i="1"/>
  <c r="M1252" i="1"/>
  <c r="J1253" i="1"/>
  <c r="E1253" i="1"/>
  <c r="H1254" i="1" s="1"/>
  <c r="G1253" i="1"/>
  <c r="I1253" i="1"/>
  <c r="F1253" i="1"/>
  <c r="K1252" i="1"/>
  <c r="N1253" i="1" s="1"/>
  <c r="J1254" i="1" l="1"/>
  <c r="F1254" i="1"/>
  <c r="G1254" i="1"/>
  <c r="I1254" i="1"/>
  <c r="K1253" i="1"/>
  <c r="N1254" i="1" s="1"/>
  <c r="E1254" i="1"/>
  <c r="H1255" i="1" s="1"/>
  <c r="P1253" i="1"/>
  <c r="L1253" i="1"/>
  <c r="M1253" i="1"/>
  <c r="O1253" i="1"/>
  <c r="J1255" i="1" l="1"/>
  <c r="K1254" i="1"/>
  <c r="N1255" i="1" s="1"/>
  <c r="G1255" i="1"/>
  <c r="I1255" i="1"/>
  <c r="F1255" i="1"/>
  <c r="E1255" i="1"/>
  <c r="H1256" i="1" s="1"/>
  <c r="P1254" i="1"/>
  <c r="L1254" i="1"/>
  <c r="M1254" i="1"/>
  <c r="O1254" i="1"/>
  <c r="P1255" i="1" l="1"/>
  <c r="L1255" i="1"/>
  <c r="M1255" i="1"/>
  <c r="O1255" i="1"/>
  <c r="J1256" i="1"/>
  <c r="F1256" i="1"/>
  <c r="K1255" i="1"/>
  <c r="N1256" i="1" s="1"/>
  <c r="G1256" i="1"/>
  <c r="I1256" i="1"/>
  <c r="E1256" i="1"/>
  <c r="H1257" i="1" s="1"/>
  <c r="J1257" i="1" l="1"/>
  <c r="F1257" i="1"/>
  <c r="K1256" i="1"/>
  <c r="N1257" i="1" s="1"/>
  <c r="E1257" i="1"/>
  <c r="H1258" i="1" s="1"/>
  <c r="G1257" i="1"/>
  <c r="I1257" i="1"/>
  <c r="O1256" i="1"/>
  <c r="P1256" i="1"/>
  <c r="L1256" i="1"/>
  <c r="M1256" i="1"/>
  <c r="J1258" i="1" l="1"/>
  <c r="F1258" i="1"/>
  <c r="K1257" i="1"/>
  <c r="N1258" i="1" s="1"/>
  <c r="E1258" i="1"/>
  <c r="H1259" i="1" s="1"/>
  <c r="G1258" i="1"/>
  <c r="I1258" i="1"/>
  <c r="O1257" i="1"/>
  <c r="P1257" i="1"/>
  <c r="L1257" i="1"/>
  <c r="M1257" i="1"/>
  <c r="J1259" i="1" l="1"/>
  <c r="F1259" i="1"/>
  <c r="K1258" i="1"/>
  <c r="N1259" i="1" s="1"/>
  <c r="E1259" i="1"/>
  <c r="H1260" i="1" s="1"/>
  <c r="G1259" i="1"/>
  <c r="I1259" i="1"/>
  <c r="O1258" i="1"/>
  <c r="P1258" i="1"/>
  <c r="L1258" i="1"/>
  <c r="M1258" i="1"/>
  <c r="J1260" i="1" l="1"/>
  <c r="F1260" i="1"/>
  <c r="K1259" i="1"/>
  <c r="N1260" i="1" s="1"/>
  <c r="E1260" i="1"/>
  <c r="H1261" i="1" s="1"/>
  <c r="G1260" i="1"/>
  <c r="I1260" i="1"/>
  <c r="O1259" i="1"/>
  <c r="P1259" i="1"/>
  <c r="L1259" i="1"/>
  <c r="M1259" i="1"/>
  <c r="J1261" i="1" l="1"/>
  <c r="F1261" i="1"/>
  <c r="K1260" i="1"/>
  <c r="N1261" i="1" s="1"/>
  <c r="E1261" i="1"/>
  <c r="H1262" i="1" s="1"/>
  <c r="G1261" i="1"/>
  <c r="I1261" i="1"/>
  <c r="O1260" i="1"/>
  <c r="P1260" i="1"/>
  <c r="L1260" i="1"/>
  <c r="M1260" i="1"/>
  <c r="J1262" i="1" l="1"/>
  <c r="F1262" i="1"/>
  <c r="K1261" i="1"/>
  <c r="N1262" i="1" s="1"/>
  <c r="E1262" i="1"/>
  <c r="H1263" i="1" s="1"/>
  <c r="G1262" i="1"/>
  <c r="I1262" i="1"/>
  <c r="O1261" i="1"/>
  <c r="P1261" i="1"/>
  <c r="L1261" i="1"/>
  <c r="M1261" i="1"/>
  <c r="J1263" i="1" l="1"/>
  <c r="F1263" i="1"/>
  <c r="K1262" i="1"/>
  <c r="N1263" i="1" s="1"/>
  <c r="E1263" i="1"/>
  <c r="H1264" i="1" s="1"/>
  <c r="G1263" i="1"/>
  <c r="I1263" i="1"/>
  <c r="O1262" i="1"/>
  <c r="P1262" i="1"/>
  <c r="L1262" i="1"/>
  <c r="M1262" i="1"/>
  <c r="J1264" i="1" l="1"/>
  <c r="F1264" i="1"/>
  <c r="K1263" i="1"/>
  <c r="N1264" i="1" s="1"/>
  <c r="E1264" i="1"/>
  <c r="H1265" i="1" s="1"/>
  <c r="G1264" i="1"/>
  <c r="I1264" i="1"/>
  <c r="O1263" i="1"/>
  <c r="P1263" i="1"/>
  <c r="L1263" i="1"/>
  <c r="M1263" i="1"/>
  <c r="J1265" i="1" l="1"/>
  <c r="F1265" i="1"/>
  <c r="K1264" i="1"/>
  <c r="N1265" i="1" s="1"/>
  <c r="E1265" i="1"/>
  <c r="H1266" i="1" s="1"/>
  <c r="G1265" i="1"/>
  <c r="I1265" i="1"/>
  <c r="O1264" i="1"/>
  <c r="P1264" i="1"/>
  <c r="L1264" i="1"/>
  <c r="M1264" i="1"/>
  <c r="J1266" i="1" l="1"/>
  <c r="F1266" i="1"/>
  <c r="K1265" i="1"/>
  <c r="N1266" i="1" s="1"/>
  <c r="E1266" i="1"/>
  <c r="H1267" i="1" s="1"/>
  <c r="G1266" i="1"/>
  <c r="I1266" i="1"/>
  <c r="O1265" i="1"/>
  <c r="P1265" i="1"/>
  <c r="L1265" i="1"/>
  <c r="M1265" i="1"/>
  <c r="J1267" i="1" l="1"/>
  <c r="F1267" i="1"/>
  <c r="K1266" i="1"/>
  <c r="N1267" i="1" s="1"/>
  <c r="E1267" i="1"/>
  <c r="H1268" i="1" s="1"/>
  <c r="G1267" i="1"/>
  <c r="I1267" i="1"/>
  <c r="O1266" i="1"/>
  <c r="P1266" i="1"/>
  <c r="L1266" i="1"/>
  <c r="M1266" i="1"/>
  <c r="J1268" i="1" l="1"/>
  <c r="F1268" i="1"/>
  <c r="K1267" i="1"/>
  <c r="N1268" i="1" s="1"/>
  <c r="E1268" i="1"/>
  <c r="H1269" i="1" s="1"/>
  <c r="G1268" i="1"/>
  <c r="I1268" i="1"/>
  <c r="O1267" i="1"/>
  <c r="P1267" i="1"/>
  <c r="L1267" i="1"/>
  <c r="M1267" i="1"/>
  <c r="J1269" i="1" l="1"/>
  <c r="F1269" i="1"/>
  <c r="K1268" i="1"/>
  <c r="N1269" i="1" s="1"/>
  <c r="E1269" i="1"/>
  <c r="H1270" i="1" s="1"/>
  <c r="G1269" i="1"/>
  <c r="I1269" i="1"/>
  <c r="O1268" i="1"/>
  <c r="P1268" i="1"/>
  <c r="L1268" i="1"/>
  <c r="M1268" i="1"/>
  <c r="J1270" i="1" l="1"/>
  <c r="F1270" i="1"/>
  <c r="K1269" i="1"/>
  <c r="N1270" i="1" s="1"/>
  <c r="E1270" i="1"/>
  <c r="H1271" i="1" s="1"/>
  <c r="G1270" i="1"/>
  <c r="I1270" i="1"/>
  <c r="O1269" i="1"/>
  <c r="P1269" i="1"/>
  <c r="L1269" i="1"/>
  <c r="M1269" i="1"/>
  <c r="J1271" i="1" l="1"/>
  <c r="F1271" i="1"/>
  <c r="K1270" i="1"/>
  <c r="N1271" i="1" s="1"/>
  <c r="E1271" i="1"/>
  <c r="H1272" i="1" s="1"/>
  <c r="G1271" i="1"/>
  <c r="I1271" i="1"/>
  <c r="O1270" i="1"/>
  <c r="P1270" i="1"/>
  <c r="L1270" i="1"/>
  <c r="M1270" i="1"/>
  <c r="J1272" i="1" l="1"/>
  <c r="F1272" i="1"/>
  <c r="K1271" i="1"/>
  <c r="N1272" i="1" s="1"/>
  <c r="E1272" i="1"/>
  <c r="H1273" i="1" s="1"/>
  <c r="G1272" i="1"/>
  <c r="I1272" i="1"/>
  <c r="O1271" i="1"/>
  <c r="P1271" i="1"/>
  <c r="L1271" i="1"/>
  <c r="M1271" i="1"/>
  <c r="J1273" i="1" l="1"/>
  <c r="F1273" i="1"/>
  <c r="K1272" i="1"/>
  <c r="N1273" i="1" s="1"/>
  <c r="E1273" i="1"/>
  <c r="H1274" i="1" s="1"/>
  <c r="G1273" i="1"/>
  <c r="I1273" i="1"/>
  <c r="O1272" i="1"/>
  <c r="P1272" i="1"/>
  <c r="L1272" i="1"/>
  <c r="M1272" i="1"/>
  <c r="J1274" i="1" l="1"/>
  <c r="F1274" i="1"/>
  <c r="K1273" i="1"/>
  <c r="N1274" i="1" s="1"/>
  <c r="E1274" i="1"/>
  <c r="H1275" i="1" s="1"/>
  <c r="G1274" i="1"/>
  <c r="I1274" i="1"/>
  <c r="O1273" i="1"/>
  <c r="P1273" i="1"/>
  <c r="L1273" i="1"/>
  <c r="M1273" i="1"/>
  <c r="J1275" i="1" l="1"/>
  <c r="F1275" i="1"/>
  <c r="K1274" i="1"/>
  <c r="N1275" i="1" s="1"/>
  <c r="E1275" i="1"/>
  <c r="H1276" i="1" s="1"/>
  <c r="G1275" i="1"/>
  <c r="I1275" i="1"/>
  <c r="O1274" i="1"/>
  <c r="P1274" i="1"/>
  <c r="L1274" i="1"/>
  <c r="M1274" i="1"/>
  <c r="J1276" i="1" l="1"/>
  <c r="F1276" i="1"/>
  <c r="K1275" i="1"/>
  <c r="N1276" i="1" s="1"/>
  <c r="E1276" i="1"/>
  <c r="H1277" i="1" s="1"/>
  <c r="G1276" i="1"/>
  <c r="I1276" i="1"/>
  <c r="O1275" i="1"/>
  <c r="P1275" i="1"/>
  <c r="L1275" i="1"/>
  <c r="M1275" i="1"/>
  <c r="O1276" i="1" l="1"/>
  <c r="P1276" i="1"/>
  <c r="L1276" i="1"/>
  <c r="M1276" i="1"/>
  <c r="J1277" i="1"/>
  <c r="F1277" i="1"/>
  <c r="K1276" i="1"/>
  <c r="N1277" i="1" s="1"/>
  <c r="E1277" i="1"/>
  <c r="H1278" i="1" s="1"/>
  <c r="G1277" i="1"/>
  <c r="I1277" i="1"/>
  <c r="P1277" i="1" l="1"/>
  <c r="L1277" i="1"/>
  <c r="M1277" i="1"/>
  <c r="O1277" i="1"/>
  <c r="J1278" i="1"/>
  <c r="G1278" i="1"/>
  <c r="I1278" i="1"/>
  <c r="F1278" i="1"/>
  <c r="K1277" i="1"/>
  <c r="N1278" i="1" s="1"/>
  <c r="E1278" i="1"/>
  <c r="H1279" i="1" s="1"/>
  <c r="O1278" i="1" l="1"/>
  <c r="P1278" i="1"/>
  <c r="L1278" i="1"/>
  <c r="M1278" i="1"/>
  <c r="J1279" i="1"/>
  <c r="F1279" i="1"/>
  <c r="E1279" i="1"/>
  <c r="H1280" i="1" s="1"/>
  <c r="G1279" i="1"/>
  <c r="I1279" i="1"/>
  <c r="K1278" i="1"/>
  <c r="N1279" i="1" s="1"/>
  <c r="P1279" i="1" l="1"/>
  <c r="L1279" i="1"/>
  <c r="M1279" i="1"/>
  <c r="O1279" i="1"/>
  <c r="J1280" i="1"/>
  <c r="K1279" i="1"/>
  <c r="N1280" i="1" s="1"/>
  <c r="G1280" i="1"/>
  <c r="I1280" i="1"/>
  <c r="F1280" i="1"/>
  <c r="E1280" i="1"/>
  <c r="H1281" i="1" s="1"/>
  <c r="G1281" i="1" l="1"/>
  <c r="I1281" i="1"/>
  <c r="J1281" i="1"/>
  <c r="F1281" i="1"/>
  <c r="K1280" i="1"/>
  <c r="N1281" i="1" s="1"/>
  <c r="E1281" i="1"/>
  <c r="H1282" i="1" s="1"/>
  <c r="P1280" i="1"/>
  <c r="L1280" i="1"/>
  <c r="M1280" i="1"/>
  <c r="O1280" i="1"/>
  <c r="J1282" i="1" l="1"/>
  <c r="F1282" i="1"/>
  <c r="K1281" i="1"/>
  <c r="N1282" i="1" s="1"/>
  <c r="E1282" i="1"/>
  <c r="H1283" i="1" s="1"/>
  <c r="G1282" i="1"/>
  <c r="I1282" i="1"/>
  <c r="O1281" i="1"/>
  <c r="P1281" i="1"/>
  <c r="L1281" i="1"/>
  <c r="M1281" i="1"/>
  <c r="P1282" i="1" l="1"/>
  <c r="L1282" i="1"/>
  <c r="M1282" i="1"/>
  <c r="O1282" i="1"/>
  <c r="F1283" i="1"/>
  <c r="G1283" i="1"/>
  <c r="I1283" i="1"/>
  <c r="J1283" i="1"/>
  <c r="K1282" i="1"/>
  <c r="N1283" i="1" s="1"/>
  <c r="E1283" i="1"/>
  <c r="H1284" i="1" s="1"/>
  <c r="O1283" i="1" l="1"/>
  <c r="P1283" i="1"/>
  <c r="L1283" i="1"/>
  <c r="M1283" i="1"/>
  <c r="J1284" i="1"/>
  <c r="F1284" i="1"/>
  <c r="E1284" i="1"/>
  <c r="H1285" i="1" s="1"/>
  <c r="G1284" i="1"/>
  <c r="I1284" i="1"/>
  <c r="K1283" i="1"/>
  <c r="N1284" i="1" s="1"/>
  <c r="P1284" i="1" l="1"/>
  <c r="L1284" i="1"/>
  <c r="M1284" i="1"/>
  <c r="O1284" i="1"/>
  <c r="J1285" i="1"/>
  <c r="K1284" i="1"/>
  <c r="N1285" i="1" s="1"/>
  <c r="G1285" i="1"/>
  <c r="I1285" i="1"/>
  <c r="F1285" i="1"/>
  <c r="E1285" i="1"/>
  <c r="H1286" i="1" s="1"/>
  <c r="P1285" i="1" l="1"/>
  <c r="L1285" i="1"/>
  <c r="M1285" i="1"/>
  <c r="O1285" i="1"/>
  <c r="J1286" i="1"/>
  <c r="F1286" i="1"/>
  <c r="K1285" i="1"/>
  <c r="N1286" i="1" s="1"/>
  <c r="G1286" i="1"/>
  <c r="I1286" i="1"/>
  <c r="E1286" i="1"/>
  <c r="H1287" i="1" s="1"/>
  <c r="J1287" i="1" l="1"/>
  <c r="K1286" i="1"/>
  <c r="N1287" i="1" s="1"/>
  <c r="G1287" i="1"/>
  <c r="I1287" i="1"/>
  <c r="F1287" i="1"/>
  <c r="E1287" i="1"/>
  <c r="H1288" i="1" s="1"/>
  <c r="O1286" i="1"/>
  <c r="P1286" i="1"/>
  <c r="L1286" i="1"/>
  <c r="M1286" i="1"/>
  <c r="P1287" i="1" l="1"/>
  <c r="L1287" i="1"/>
  <c r="M1287" i="1"/>
  <c r="O1287" i="1"/>
  <c r="J1288" i="1"/>
  <c r="G1288" i="1"/>
  <c r="I1288" i="1"/>
  <c r="F1288" i="1"/>
  <c r="K1287" i="1"/>
  <c r="N1288" i="1" s="1"/>
  <c r="E1288" i="1"/>
  <c r="H1289" i="1" s="1"/>
  <c r="O1288" i="1" l="1"/>
  <c r="P1288" i="1"/>
  <c r="M1288" i="1"/>
  <c r="L1288" i="1"/>
  <c r="J1289" i="1"/>
  <c r="F1289" i="1"/>
  <c r="K1288" i="1"/>
  <c r="N1289" i="1" s="1"/>
  <c r="E1289" i="1"/>
  <c r="H1290" i="1" s="1"/>
  <c r="G1289" i="1"/>
  <c r="I1289" i="1"/>
  <c r="P1289" i="1" l="1"/>
  <c r="L1289" i="1"/>
  <c r="M1289" i="1"/>
  <c r="O1289" i="1"/>
  <c r="J1290" i="1"/>
  <c r="K1289" i="1"/>
  <c r="N1290" i="1" s="1"/>
  <c r="G1290" i="1"/>
  <c r="I1290" i="1"/>
  <c r="F1290" i="1"/>
  <c r="E1290" i="1"/>
  <c r="H1291" i="1" s="1"/>
  <c r="P1290" i="1" l="1"/>
  <c r="L1290" i="1"/>
  <c r="M1290" i="1"/>
  <c r="O1290" i="1"/>
  <c r="J1291" i="1"/>
  <c r="K1290" i="1"/>
  <c r="N1291" i="1" s="1"/>
  <c r="G1291" i="1"/>
  <c r="I1291" i="1"/>
  <c r="F1291" i="1"/>
  <c r="E1291" i="1"/>
  <c r="H1292" i="1" s="1"/>
  <c r="P1291" i="1" l="1"/>
  <c r="L1291" i="1"/>
  <c r="M1291" i="1"/>
  <c r="O1291" i="1"/>
  <c r="J1292" i="1"/>
  <c r="K1291" i="1"/>
  <c r="N1292" i="1" s="1"/>
  <c r="G1292" i="1"/>
  <c r="I1292" i="1"/>
  <c r="F1292" i="1"/>
  <c r="E1292" i="1"/>
  <c r="H1293" i="1" s="1"/>
  <c r="O1292" i="1" l="1"/>
  <c r="P1292" i="1"/>
  <c r="L1292" i="1"/>
  <c r="M1292" i="1"/>
  <c r="J1293" i="1"/>
  <c r="F1293" i="1"/>
  <c r="E1293" i="1"/>
  <c r="H1294" i="1" s="1"/>
  <c r="G1293" i="1"/>
  <c r="I1293" i="1"/>
  <c r="K1292" i="1"/>
  <c r="N1293" i="1" s="1"/>
  <c r="P1293" i="1" l="1"/>
  <c r="L1293" i="1"/>
  <c r="M1293" i="1"/>
  <c r="O1293" i="1"/>
  <c r="F1294" i="1"/>
  <c r="G1294" i="1"/>
  <c r="I1294" i="1"/>
  <c r="J1294" i="1"/>
  <c r="K1293" i="1"/>
  <c r="N1294" i="1" s="1"/>
  <c r="E1294" i="1"/>
  <c r="H1295" i="1" s="1"/>
  <c r="O1294" i="1" l="1"/>
  <c r="P1294" i="1"/>
  <c r="L1294" i="1"/>
  <c r="M1294" i="1"/>
  <c r="J1295" i="1"/>
  <c r="F1295" i="1"/>
  <c r="E1295" i="1"/>
  <c r="H1296" i="1" s="1"/>
  <c r="G1295" i="1"/>
  <c r="I1295" i="1"/>
  <c r="K1294" i="1"/>
  <c r="N1295" i="1" s="1"/>
  <c r="O1295" i="1" l="1"/>
  <c r="P1295" i="1"/>
  <c r="L1295" i="1"/>
  <c r="M1295" i="1"/>
  <c r="F1296" i="1"/>
  <c r="G1296" i="1"/>
  <c r="I1296" i="1"/>
  <c r="J1296" i="1"/>
  <c r="K1295" i="1"/>
  <c r="N1296" i="1" s="1"/>
  <c r="E1296" i="1"/>
  <c r="H1297" i="1" s="1"/>
  <c r="O1296" i="1" l="1"/>
  <c r="P1296" i="1"/>
  <c r="L1296" i="1"/>
  <c r="M1296" i="1"/>
  <c r="J1297" i="1"/>
  <c r="E1297" i="1"/>
  <c r="H1298" i="1" s="1"/>
  <c r="G1297" i="1"/>
  <c r="I1297" i="1"/>
  <c r="F1297" i="1"/>
  <c r="K1296" i="1"/>
  <c r="N1297" i="1" s="1"/>
  <c r="J1298" i="1" l="1"/>
  <c r="K1297" i="1"/>
  <c r="N1298" i="1" s="1"/>
  <c r="G1298" i="1"/>
  <c r="I1298" i="1"/>
  <c r="F1298" i="1"/>
  <c r="E1298" i="1"/>
  <c r="H1299" i="1" s="1"/>
  <c r="P1297" i="1"/>
  <c r="L1297" i="1"/>
  <c r="M1297" i="1"/>
  <c r="O1297" i="1"/>
  <c r="J1299" i="1" l="1"/>
  <c r="K1298" i="1"/>
  <c r="N1299" i="1" s="1"/>
  <c r="G1299" i="1"/>
  <c r="I1299" i="1"/>
  <c r="F1299" i="1"/>
  <c r="E1299" i="1"/>
  <c r="H1300" i="1" s="1"/>
  <c r="P1298" i="1"/>
  <c r="L1298" i="1"/>
  <c r="M1298" i="1"/>
  <c r="O1298" i="1"/>
  <c r="J1300" i="1" l="1"/>
  <c r="F1300" i="1"/>
  <c r="K1299" i="1"/>
  <c r="N1300" i="1" s="1"/>
  <c r="G1300" i="1"/>
  <c r="I1300" i="1"/>
  <c r="E1300" i="1"/>
  <c r="H1301" i="1" s="1"/>
  <c r="P1299" i="1"/>
  <c r="L1299" i="1"/>
  <c r="M1299" i="1"/>
  <c r="O1299" i="1"/>
  <c r="J1301" i="1" l="1"/>
  <c r="F1301" i="1"/>
  <c r="E1301" i="1"/>
  <c r="H1302" i="1" s="1"/>
  <c r="G1301" i="1"/>
  <c r="I1301" i="1"/>
  <c r="K1300" i="1"/>
  <c r="N1301" i="1" s="1"/>
  <c r="O1300" i="1"/>
  <c r="P1300" i="1"/>
  <c r="L1300" i="1"/>
  <c r="M1300" i="1"/>
  <c r="O1301" i="1" l="1"/>
  <c r="P1301" i="1"/>
  <c r="L1301" i="1"/>
  <c r="M1301" i="1"/>
  <c r="J1302" i="1"/>
  <c r="F1302" i="1"/>
  <c r="E1302" i="1"/>
  <c r="H1303" i="1" s="1"/>
  <c r="G1302" i="1"/>
  <c r="I1302" i="1"/>
  <c r="K1301" i="1"/>
  <c r="N1302" i="1" s="1"/>
  <c r="O1302" i="1" l="1"/>
  <c r="P1302" i="1"/>
  <c r="L1302" i="1"/>
  <c r="M1302" i="1"/>
  <c r="J1303" i="1"/>
  <c r="F1303" i="1"/>
  <c r="E1303" i="1"/>
  <c r="H1304" i="1" s="1"/>
  <c r="G1303" i="1"/>
  <c r="I1303" i="1"/>
  <c r="K1302" i="1"/>
  <c r="N1303" i="1" s="1"/>
  <c r="O1303" i="1" l="1"/>
  <c r="P1303" i="1"/>
  <c r="L1303" i="1"/>
  <c r="M1303" i="1"/>
  <c r="J1304" i="1"/>
  <c r="F1304" i="1"/>
  <c r="E1304" i="1"/>
  <c r="H1305" i="1" s="1"/>
  <c r="G1304" i="1"/>
  <c r="I1304" i="1"/>
  <c r="K1303" i="1"/>
  <c r="N1304" i="1" s="1"/>
  <c r="P1304" i="1" l="1"/>
  <c r="L1304" i="1"/>
  <c r="M1304" i="1"/>
  <c r="O1304" i="1"/>
  <c r="J1305" i="1"/>
  <c r="K1304" i="1"/>
  <c r="N1305" i="1" s="1"/>
  <c r="G1305" i="1"/>
  <c r="I1305" i="1"/>
  <c r="F1305" i="1"/>
  <c r="E1305" i="1"/>
  <c r="H1306" i="1" s="1"/>
  <c r="P1305" i="1" l="1"/>
  <c r="L1305" i="1"/>
  <c r="M1305" i="1"/>
  <c r="O1305" i="1"/>
  <c r="J1306" i="1"/>
  <c r="K1305" i="1"/>
  <c r="N1306" i="1" s="1"/>
  <c r="G1306" i="1"/>
  <c r="I1306" i="1"/>
  <c r="F1306" i="1"/>
  <c r="E1306" i="1"/>
  <c r="H1307" i="1" s="1"/>
  <c r="O1306" i="1" l="1"/>
  <c r="P1306" i="1"/>
  <c r="L1306" i="1"/>
  <c r="M1306" i="1"/>
  <c r="J1307" i="1"/>
  <c r="F1307" i="1"/>
  <c r="E1307" i="1"/>
  <c r="H1308" i="1" s="1"/>
  <c r="G1307" i="1"/>
  <c r="I1307" i="1"/>
  <c r="K1306" i="1"/>
  <c r="N1307" i="1" s="1"/>
  <c r="O1307" i="1" l="1"/>
  <c r="P1307" i="1"/>
  <c r="L1307" i="1"/>
  <c r="M1307" i="1"/>
  <c r="J1308" i="1"/>
  <c r="F1308" i="1"/>
  <c r="E1308" i="1"/>
  <c r="H1309" i="1" s="1"/>
  <c r="G1308" i="1"/>
  <c r="I1308" i="1"/>
  <c r="K1307" i="1"/>
  <c r="N1308" i="1" s="1"/>
  <c r="P1308" i="1" l="1"/>
  <c r="L1308" i="1"/>
  <c r="M1308" i="1"/>
  <c r="O1308" i="1"/>
  <c r="G1309" i="1"/>
  <c r="I1309" i="1"/>
  <c r="J1309" i="1"/>
  <c r="F1309" i="1"/>
  <c r="K1308" i="1"/>
  <c r="N1309" i="1" s="1"/>
  <c r="E1309" i="1"/>
  <c r="H1310" i="1" s="1"/>
  <c r="P1309" i="1" l="1"/>
  <c r="L1309" i="1"/>
  <c r="M1309" i="1"/>
  <c r="O1309" i="1"/>
  <c r="J1310" i="1"/>
  <c r="K1309" i="1"/>
  <c r="N1310" i="1" s="1"/>
  <c r="G1310" i="1"/>
  <c r="I1310" i="1"/>
  <c r="F1310" i="1"/>
  <c r="E1310" i="1"/>
  <c r="H1311" i="1" s="1"/>
  <c r="P1310" i="1" l="1"/>
  <c r="L1310" i="1"/>
  <c r="M1310" i="1"/>
  <c r="O1310" i="1"/>
  <c r="J1311" i="1"/>
  <c r="K1310" i="1"/>
  <c r="N1311" i="1" s="1"/>
  <c r="G1311" i="1"/>
  <c r="I1311" i="1"/>
  <c r="F1311" i="1"/>
  <c r="E1311" i="1"/>
  <c r="H1312" i="1" s="1"/>
  <c r="P1311" i="1" l="1"/>
  <c r="L1311" i="1"/>
  <c r="M1311" i="1"/>
  <c r="O1311" i="1"/>
  <c r="J1312" i="1"/>
  <c r="K1311" i="1"/>
  <c r="N1312" i="1" s="1"/>
  <c r="G1312" i="1"/>
  <c r="I1312" i="1"/>
  <c r="F1312" i="1"/>
  <c r="E1312" i="1"/>
  <c r="H1313" i="1" s="1"/>
  <c r="O1312" i="1" l="1"/>
  <c r="P1312" i="1"/>
  <c r="L1312" i="1"/>
  <c r="M1312" i="1"/>
  <c r="J1313" i="1"/>
  <c r="F1313" i="1"/>
  <c r="E1313" i="1"/>
  <c r="H1314" i="1" s="1"/>
  <c r="G1313" i="1"/>
  <c r="I1313" i="1"/>
  <c r="K1312" i="1"/>
  <c r="N1313" i="1" s="1"/>
  <c r="O1313" i="1" l="1"/>
  <c r="P1313" i="1"/>
  <c r="L1313" i="1"/>
  <c r="M1313" i="1"/>
  <c r="J1314" i="1"/>
  <c r="F1314" i="1"/>
  <c r="E1314" i="1"/>
  <c r="H1315" i="1" s="1"/>
  <c r="G1314" i="1"/>
  <c r="I1314" i="1"/>
  <c r="K1313" i="1"/>
  <c r="N1314" i="1" s="1"/>
  <c r="P1314" i="1" l="1"/>
  <c r="L1314" i="1"/>
  <c r="M1314" i="1"/>
  <c r="O1314" i="1"/>
  <c r="J1315" i="1"/>
  <c r="K1314" i="1"/>
  <c r="N1315" i="1" s="1"/>
  <c r="G1315" i="1"/>
  <c r="I1315" i="1"/>
  <c r="F1315" i="1"/>
  <c r="E1315" i="1"/>
  <c r="H1316" i="1" s="1"/>
  <c r="O1315" i="1" l="1"/>
  <c r="P1315" i="1"/>
  <c r="L1315" i="1"/>
  <c r="M1315" i="1"/>
  <c r="J1316" i="1"/>
  <c r="F1316" i="1"/>
  <c r="E1316" i="1"/>
  <c r="H1317" i="1" s="1"/>
  <c r="G1316" i="1"/>
  <c r="I1316" i="1"/>
  <c r="K1315" i="1"/>
  <c r="N1316" i="1" s="1"/>
  <c r="O1316" i="1" l="1"/>
  <c r="P1316" i="1"/>
  <c r="L1316" i="1"/>
  <c r="M1316" i="1"/>
  <c r="J1317" i="1"/>
  <c r="F1317" i="1"/>
  <c r="E1317" i="1"/>
  <c r="H1318" i="1" s="1"/>
  <c r="G1317" i="1"/>
  <c r="I1317" i="1"/>
  <c r="K1316" i="1"/>
  <c r="N1317" i="1" s="1"/>
  <c r="P1317" i="1" l="1"/>
  <c r="L1317" i="1"/>
  <c r="M1317" i="1"/>
  <c r="O1317" i="1"/>
  <c r="J1318" i="1"/>
  <c r="K1317" i="1"/>
  <c r="N1318" i="1" s="1"/>
  <c r="G1318" i="1"/>
  <c r="I1318" i="1"/>
  <c r="F1318" i="1"/>
  <c r="E1318" i="1"/>
  <c r="H1319" i="1" s="1"/>
  <c r="G1319" i="1" l="1"/>
  <c r="I1319" i="1"/>
  <c r="J1319" i="1"/>
  <c r="F1319" i="1"/>
  <c r="K1318" i="1"/>
  <c r="N1319" i="1" s="1"/>
  <c r="E1319" i="1"/>
  <c r="H1320" i="1" s="1"/>
  <c r="P1318" i="1"/>
  <c r="L1318" i="1"/>
  <c r="M1318" i="1"/>
  <c r="O1318" i="1"/>
  <c r="E1320" i="1" l="1"/>
  <c r="H1321" i="1" s="1"/>
  <c r="G1320" i="1"/>
  <c r="I1320" i="1"/>
  <c r="J1320" i="1"/>
  <c r="F1320" i="1"/>
  <c r="K1319" i="1"/>
  <c r="N1320" i="1" s="1"/>
  <c r="P1319" i="1"/>
  <c r="L1319" i="1"/>
  <c r="M1319" i="1"/>
  <c r="O1319" i="1"/>
  <c r="O1320" i="1" l="1"/>
  <c r="P1320" i="1"/>
  <c r="L1320" i="1"/>
  <c r="M1320" i="1"/>
  <c r="J1321" i="1"/>
  <c r="F1321" i="1"/>
  <c r="E1321" i="1"/>
  <c r="H1322" i="1" s="1"/>
  <c r="G1321" i="1"/>
  <c r="I1321" i="1"/>
  <c r="K1320" i="1"/>
  <c r="N1321" i="1" s="1"/>
  <c r="P1321" i="1" l="1"/>
  <c r="L1321" i="1"/>
  <c r="M1321" i="1"/>
  <c r="O1321" i="1"/>
  <c r="E1322" i="1"/>
  <c r="H1323" i="1" s="1"/>
  <c r="G1322" i="1"/>
  <c r="I1322" i="1"/>
  <c r="J1322" i="1"/>
  <c r="F1322" i="1"/>
  <c r="K1321" i="1"/>
  <c r="N1322" i="1" s="1"/>
  <c r="P1322" i="1" l="1"/>
  <c r="L1322" i="1"/>
  <c r="M1322" i="1"/>
  <c r="O1322" i="1"/>
  <c r="J1323" i="1"/>
  <c r="F1323" i="1"/>
  <c r="K1322" i="1"/>
  <c r="N1323" i="1" s="1"/>
  <c r="G1323" i="1"/>
  <c r="I1323" i="1"/>
  <c r="E1323" i="1"/>
  <c r="H1324" i="1" s="1"/>
  <c r="J1324" i="1" l="1"/>
  <c r="F1324" i="1"/>
  <c r="E1324" i="1"/>
  <c r="H1325" i="1" s="1"/>
  <c r="G1324" i="1"/>
  <c r="I1324" i="1"/>
  <c r="K1323" i="1"/>
  <c r="N1324" i="1" s="1"/>
  <c r="O1323" i="1"/>
  <c r="P1323" i="1"/>
  <c r="L1323" i="1"/>
  <c r="M1323" i="1"/>
  <c r="O1324" i="1" l="1"/>
  <c r="P1324" i="1"/>
  <c r="L1324" i="1"/>
  <c r="M1324" i="1"/>
  <c r="J1325" i="1"/>
  <c r="F1325" i="1"/>
  <c r="E1325" i="1"/>
  <c r="H1326" i="1" s="1"/>
  <c r="G1325" i="1"/>
  <c r="I1325" i="1"/>
  <c r="K1324" i="1"/>
  <c r="N1325" i="1" s="1"/>
  <c r="O1325" i="1" l="1"/>
  <c r="P1325" i="1"/>
  <c r="L1325" i="1"/>
  <c r="M1325" i="1"/>
  <c r="F1326" i="1"/>
  <c r="G1326" i="1"/>
  <c r="I1326" i="1"/>
  <c r="J1326" i="1"/>
  <c r="K1325" i="1"/>
  <c r="N1326" i="1" s="1"/>
  <c r="E1326" i="1"/>
  <c r="H1327" i="1" s="1"/>
  <c r="P1326" i="1" l="1"/>
  <c r="L1326" i="1"/>
  <c r="M1326" i="1"/>
  <c r="O1326" i="1"/>
  <c r="J1327" i="1"/>
  <c r="K1326" i="1"/>
  <c r="N1327" i="1" s="1"/>
  <c r="G1327" i="1"/>
  <c r="I1327" i="1"/>
  <c r="F1327" i="1"/>
  <c r="E1327" i="1"/>
  <c r="H1328" i="1" s="1"/>
  <c r="P1327" i="1" l="1"/>
  <c r="L1327" i="1"/>
  <c r="M1327" i="1"/>
  <c r="O1327" i="1"/>
  <c r="F1328" i="1"/>
  <c r="G1328" i="1"/>
  <c r="I1328" i="1"/>
  <c r="J1328" i="1"/>
  <c r="K1327" i="1"/>
  <c r="N1328" i="1" s="1"/>
  <c r="E1328" i="1"/>
  <c r="H1329" i="1" s="1"/>
  <c r="O1328" i="1" l="1"/>
  <c r="P1328" i="1"/>
  <c r="L1328" i="1"/>
  <c r="M1328" i="1"/>
  <c r="J1329" i="1"/>
  <c r="F1329" i="1"/>
  <c r="E1329" i="1"/>
  <c r="H1330" i="1" s="1"/>
  <c r="G1329" i="1"/>
  <c r="I1329" i="1"/>
  <c r="K1328" i="1"/>
  <c r="N1329" i="1" s="1"/>
  <c r="P1329" i="1" l="1"/>
  <c r="L1329" i="1"/>
  <c r="M1329" i="1"/>
  <c r="O1329" i="1"/>
  <c r="J1330" i="1"/>
  <c r="K1329" i="1"/>
  <c r="N1330" i="1" s="1"/>
  <c r="G1330" i="1"/>
  <c r="I1330" i="1"/>
  <c r="F1330" i="1"/>
  <c r="E1330" i="1"/>
  <c r="H1331" i="1" s="1"/>
  <c r="O1330" i="1" l="1"/>
  <c r="P1330" i="1"/>
  <c r="L1330" i="1"/>
  <c r="M1330" i="1"/>
  <c r="J1331" i="1"/>
  <c r="K1330" i="1"/>
  <c r="N1331" i="1" s="1"/>
  <c r="E1331" i="1"/>
  <c r="H1332" i="1" s="1"/>
  <c r="G1331" i="1"/>
  <c r="I1331" i="1"/>
  <c r="F1331" i="1"/>
  <c r="O1331" i="1" l="1"/>
  <c r="P1331" i="1"/>
  <c r="L1331" i="1"/>
  <c r="M1331" i="1"/>
  <c r="J1332" i="1"/>
  <c r="F1332" i="1"/>
  <c r="E1332" i="1"/>
  <c r="H1333" i="1" s="1"/>
  <c r="G1332" i="1"/>
  <c r="I1332" i="1"/>
  <c r="K1331" i="1"/>
  <c r="N1332" i="1" s="1"/>
  <c r="P1332" i="1" l="1"/>
  <c r="L1332" i="1"/>
  <c r="M1332" i="1"/>
  <c r="O1332" i="1"/>
  <c r="J1333" i="1"/>
  <c r="E1333" i="1"/>
  <c r="H1334" i="1" s="1"/>
  <c r="G1333" i="1"/>
  <c r="I1333" i="1"/>
  <c r="F1333" i="1"/>
  <c r="K1332" i="1"/>
  <c r="N1333" i="1" s="1"/>
  <c r="J1334" i="1" l="1"/>
  <c r="F1334" i="1"/>
  <c r="E1334" i="1"/>
  <c r="H1335" i="1" s="1"/>
  <c r="G1334" i="1"/>
  <c r="I1334" i="1"/>
  <c r="K1333" i="1"/>
  <c r="N1334" i="1" s="1"/>
  <c r="O1333" i="1"/>
  <c r="P1333" i="1"/>
  <c r="L1333" i="1"/>
  <c r="M1333" i="1"/>
  <c r="P1334" i="1" l="1"/>
  <c r="L1334" i="1"/>
  <c r="M1334" i="1"/>
  <c r="O1334" i="1"/>
  <c r="J1335" i="1"/>
  <c r="F1335" i="1"/>
  <c r="K1334" i="1"/>
  <c r="N1335" i="1" s="1"/>
  <c r="G1335" i="1"/>
  <c r="I1335" i="1"/>
  <c r="E1335" i="1"/>
  <c r="H1336" i="1" s="1"/>
  <c r="E1336" i="1" l="1"/>
  <c r="H1337" i="1" s="1"/>
  <c r="G1336" i="1"/>
  <c r="I1336" i="1"/>
  <c r="J1336" i="1"/>
  <c r="F1336" i="1"/>
  <c r="K1335" i="1"/>
  <c r="N1336" i="1" s="1"/>
  <c r="P1335" i="1"/>
  <c r="L1335" i="1"/>
  <c r="M1335" i="1"/>
  <c r="O1335" i="1"/>
  <c r="O1336" i="1" l="1"/>
  <c r="P1336" i="1"/>
  <c r="L1336" i="1"/>
  <c r="M1336" i="1"/>
  <c r="J1337" i="1"/>
  <c r="F1337" i="1"/>
  <c r="E1337" i="1"/>
  <c r="H1338" i="1" s="1"/>
  <c r="G1337" i="1"/>
  <c r="I1337" i="1"/>
  <c r="K1336" i="1"/>
  <c r="N1337" i="1" s="1"/>
  <c r="P1337" i="1" l="1"/>
  <c r="L1337" i="1"/>
  <c r="M1337" i="1"/>
  <c r="O1337" i="1"/>
  <c r="E1338" i="1"/>
  <c r="H1339" i="1" s="1"/>
  <c r="G1338" i="1"/>
  <c r="I1338" i="1"/>
  <c r="J1338" i="1"/>
  <c r="F1338" i="1"/>
  <c r="K1337" i="1"/>
  <c r="N1338" i="1" s="1"/>
  <c r="P1338" i="1" l="1"/>
  <c r="L1338" i="1"/>
  <c r="M1338" i="1"/>
  <c r="O1338" i="1"/>
  <c r="J1339" i="1"/>
  <c r="F1339" i="1"/>
  <c r="K1338" i="1"/>
  <c r="N1339" i="1" s="1"/>
  <c r="G1339" i="1"/>
  <c r="I1339" i="1"/>
  <c r="E1339" i="1"/>
  <c r="H1340" i="1" s="1"/>
  <c r="J1340" i="1" l="1"/>
  <c r="K1339" i="1"/>
  <c r="N1340" i="1" s="1"/>
  <c r="G1340" i="1"/>
  <c r="I1340" i="1"/>
  <c r="F1340" i="1"/>
  <c r="E1340" i="1"/>
  <c r="H1341" i="1" s="1"/>
  <c r="P1339" i="1"/>
  <c r="L1339" i="1"/>
  <c r="M1339" i="1"/>
  <c r="O1339" i="1"/>
  <c r="J1341" i="1" l="1"/>
  <c r="F1341" i="1"/>
  <c r="K1340" i="1"/>
  <c r="N1341" i="1" s="1"/>
  <c r="G1341" i="1"/>
  <c r="I1341" i="1"/>
  <c r="E1341" i="1"/>
  <c r="H1342" i="1" s="1"/>
  <c r="P1340" i="1"/>
  <c r="L1340" i="1"/>
  <c r="M1340" i="1"/>
  <c r="O1340" i="1"/>
  <c r="J1342" i="1" l="1"/>
  <c r="E1342" i="1"/>
  <c r="H1343" i="1" s="1"/>
  <c r="G1342" i="1"/>
  <c r="I1342" i="1"/>
  <c r="F1342" i="1"/>
  <c r="K1341" i="1"/>
  <c r="N1342" i="1" s="1"/>
  <c r="O1341" i="1"/>
  <c r="P1341" i="1"/>
  <c r="L1341" i="1"/>
  <c r="M1341" i="1"/>
  <c r="P1342" i="1" l="1"/>
  <c r="L1342" i="1"/>
  <c r="M1342" i="1"/>
  <c r="O1342" i="1"/>
  <c r="F1343" i="1"/>
  <c r="G1343" i="1"/>
  <c r="I1343" i="1"/>
  <c r="J1343" i="1"/>
  <c r="K1342" i="1"/>
  <c r="N1343" i="1" s="1"/>
  <c r="E1343" i="1"/>
  <c r="H1344" i="1" s="1"/>
  <c r="P1343" i="1" l="1"/>
  <c r="L1343" i="1"/>
  <c r="M1343" i="1"/>
  <c r="O1343" i="1"/>
  <c r="F1344" i="1"/>
  <c r="G1344" i="1"/>
  <c r="I1344" i="1"/>
  <c r="J1344" i="1"/>
  <c r="K1343" i="1"/>
  <c r="N1344" i="1" s="1"/>
  <c r="E1344" i="1"/>
  <c r="H1345" i="1" s="1"/>
  <c r="J1345" i="1" l="1"/>
  <c r="F1345" i="1"/>
  <c r="E1345" i="1"/>
  <c r="H1346" i="1" s="1"/>
  <c r="G1345" i="1"/>
  <c r="I1345" i="1"/>
  <c r="K1344" i="1"/>
  <c r="N1345" i="1" s="1"/>
  <c r="O1344" i="1"/>
  <c r="P1344" i="1"/>
  <c r="L1344" i="1"/>
  <c r="M1344" i="1"/>
  <c r="P1345" i="1" l="1"/>
  <c r="L1345" i="1"/>
  <c r="M1345" i="1"/>
  <c r="O1345" i="1"/>
  <c r="K1345" i="1"/>
  <c r="N1346" i="1" s="1"/>
  <c r="G1346" i="1"/>
  <c r="I1346" i="1"/>
  <c r="J1346" i="1"/>
  <c r="F1346" i="1"/>
  <c r="E1346" i="1"/>
  <c r="H1347" i="1" s="1"/>
  <c r="F1347" i="1" l="1"/>
  <c r="G1347" i="1"/>
  <c r="I1347" i="1"/>
  <c r="J1347" i="1"/>
  <c r="K1346" i="1"/>
  <c r="N1347" i="1" s="1"/>
  <c r="E1347" i="1"/>
  <c r="H1348" i="1" s="1"/>
  <c r="P1346" i="1"/>
  <c r="L1346" i="1"/>
  <c r="M1346" i="1"/>
  <c r="O1346" i="1"/>
  <c r="J1348" i="1" l="1"/>
  <c r="F1348" i="1"/>
  <c r="E1348" i="1"/>
  <c r="H1349" i="1" s="1"/>
  <c r="G1348" i="1"/>
  <c r="I1348" i="1"/>
  <c r="K1347" i="1"/>
  <c r="N1348" i="1" s="1"/>
  <c r="O1347" i="1"/>
  <c r="P1347" i="1"/>
  <c r="L1347" i="1"/>
  <c r="M1347" i="1"/>
  <c r="P1348" i="1" l="1"/>
  <c r="L1348" i="1"/>
  <c r="M1348" i="1"/>
  <c r="O1348" i="1"/>
  <c r="J1349" i="1"/>
  <c r="K1348" i="1"/>
  <c r="N1349" i="1" s="1"/>
  <c r="G1349" i="1"/>
  <c r="I1349" i="1"/>
  <c r="F1349" i="1"/>
  <c r="E1349" i="1"/>
  <c r="H1350" i="1" s="1"/>
  <c r="P1349" i="1" l="1"/>
  <c r="L1349" i="1"/>
  <c r="M1349" i="1"/>
  <c r="O1349" i="1"/>
  <c r="J1350" i="1"/>
  <c r="F1350" i="1"/>
  <c r="K1349" i="1"/>
  <c r="N1350" i="1" s="1"/>
  <c r="G1350" i="1"/>
  <c r="I1350" i="1"/>
  <c r="E1350" i="1"/>
  <c r="H1351" i="1" s="1"/>
  <c r="J1351" i="1" l="1"/>
  <c r="F1351" i="1"/>
  <c r="E1351" i="1"/>
  <c r="H1352" i="1" s="1"/>
  <c r="G1351" i="1"/>
  <c r="I1351" i="1"/>
  <c r="K1350" i="1"/>
  <c r="N1351" i="1" s="1"/>
  <c r="O1350" i="1"/>
  <c r="P1350" i="1"/>
  <c r="L1350" i="1"/>
  <c r="M1350" i="1"/>
  <c r="P1351" i="1" l="1"/>
  <c r="L1351" i="1"/>
  <c r="M1351" i="1"/>
  <c r="O1351" i="1"/>
  <c r="J1352" i="1"/>
  <c r="K1351" i="1"/>
  <c r="N1352" i="1" s="1"/>
  <c r="G1352" i="1"/>
  <c r="I1352" i="1"/>
  <c r="F1352" i="1"/>
  <c r="E1352" i="1"/>
  <c r="H1353" i="1" s="1"/>
  <c r="P1352" i="1" l="1"/>
  <c r="L1352" i="1"/>
  <c r="M1352" i="1"/>
  <c r="O1352" i="1"/>
  <c r="J1353" i="1"/>
  <c r="F1353" i="1"/>
  <c r="K1352" i="1"/>
  <c r="N1353" i="1" s="1"/>
  <c r="G1353" i="1"/>
  <c r="I1353" i="1"/>
  <c r="E1353" i="1"/>
  <c r="H1354" i="1" s="1"/>
  <c r="J1354" i="1" l="1"/>
  <c r="F1354" i="1"/>
  <c r="E1354" i="1"/>
  <c r="H1355" i="1" s="1"/>
  <c r="G1354" i="1"/>
  <c r="I1354" i="1"/>
  <c r="K1353" i="1"/>
  <c r="N1354" i="1" s="1"/>
  <c r="O1353" i="1"/>
  <c r="P1353" i="1"/>
  <c r="L1353" i="1"/>
  <c r="M1353" i="1"/>
  <c r="O1354" i="1" l="1"/>
  <c r="P1354" i="1"/>
  <c r="L1354" i="1"/>
  <c r="M1354" i="1"/>
  <c r="J1355" i="1"/>
  <c r="F1355" i="1"/>
  <c r="E1355" i="1"/>
  <c r="H1356" i="1" s="1"/>
  <c r="G1355" i="1"/>
  <c r="I1355" i="1"/>
  <c r="K1354" i="1"/>
  <c r="N1355" i="1" s="1"/>
  <c r="O1355" i="1" l="1"/>
  <c r="P1355" i="1"/>
  <c r="L1355" i="1"/>
  <c r="M1355" i="1"/>
  <c r="J1356" i="1"/>
  <c r="F1356" i="1"/>
  <c r="E1356" i="1"/>
  <c r="H1357" i="1" s="1"/>
  <c r="G1356" i="1"/>
  <c r="I1356" i="1"/>
  <c r="K1355" i="1"/>
  <c r="N1356" i="1" s="1"/>
  <c r="P1356" i="1" l="1"/>
  <c r="L1356" i="1"/>
  <c r="M1356" i="1"/>
  <c r="O1356" i="1"/>
  <c r="J1357" i="1"/>
  <c r="K1356" i="1"/>
  <c r="N1357" i="1" s="1"/>
  <c r="G1357" i="1"/>
  <c r="I1357" i="1"/>
  <c r="F1357" i="1"/>
  <c r="E1357" i="1"/>
  <c r="H1358" i="1" s="1"/>
  <c r="O1357" i="1" l="1"/>
  <c r="P1357" i="1"/>
  <c r="L1357" i="1"/>
  <c r="M1357" i="1"/>
  <c r="J1358" i="1"/>
  <c r="E1358" i="1"/>
  <c r="H1359" i="1" s="1"/>
  <c r="G1358" i="1"/>
  <c r="I1358" i="1"/>
  <c r="F1358" i="1"/>
  <c r="K1357" i="1"/>
  <c r="N1358" i="1" s="1"/>
  <c r="J1359" i="1" l="1"/>
  <c r="K1358" i="1"/>
  <c r="N1359" i="1" s="1"/>
  <c r="G1359" i="1"/>
  <c r="I1359" i="1"/>
  <c r="F1359" i="1"/>
  <c r="E1359" i="1"/>
  <c r="H1360" i="1" s="1"/>
  <c r="P1358" i="1"/>
  <c r="L1358" i="1"/>
  <c r="M1358" i="1"/>
  <c r="O1358" i="1"/>
  <c r="J1360" i="1" l="1"/>
  <c r="F1360" i="1"/>
  <c r="E1360" i="1"/>
  <c r="H1361" i="1" s="1"/>
  <c r="G1360" i="1"/>
  <c r="I1360" i="1"/>
  <c r="K1359" i="1"/>
  <c r="N1360" i="1" s="1"/>
  <c r="P1359" i="1"/>
  <c r="L1359" i="1"/>
  <c r="M1359" i="1"/>
  <c r="O1359" i="1"/>
  <c r="O1360" i="1" l="1"/>
  <c r="P1360" i="1"/>
  <c r="L1360" i="1"/>
  <c r="M1360" i="1"/>
  <c r="J1361" i="1"/>
  <c r="F1361" i="1"/>
  <c r="E1361" i="1"/>
  <c r="H1362" i="1" s="1"/>
  <c r="G1361" i="1"/>
  <c r="I1361" i="1"/>
  <c r="K1360" i="1"/>
  <c r="N1361" i="1" s="1"/>
  <c r="O1361" i="1" l="1"/>
  <c r="P1361" i="1"/>
  <c r="L1361" i="1"/>
  <c r="M1361" i="1"/>
  <c r="J1362" i="1"/>
  <c r="F1362" i="1"/>
  <c r="E1362" i="1"/>
  <c r="H1363" i="1" s="1"/>
  <c r="G1362" i="1"/>
  <c r="I1362" i="1"/>
  <c r="K1361" i="1"/>
  <c r="N1362" i="1" s="1"/>
  <c r="P1362" i="1" l="1"/>
  <c r="L1362" i="1"/>
  <c r="M1362" i="1"/>
  <c r="O1362" i="1"/>
  <c r="J1363" i="1"/>
  <c r="F1363" i="1"/>
  <c r="K1362" i="1"/>
  <c r="N1363" i="1" s="1"/>
  <c r="G1363" i="1"/>
  <c r="I1363" i="1"/>
  <c r="E1363" i="1"/>
  <c r="H1364" i="1" s="1"/>
  <c r="J1364" i="1" l="1"/>
  <c r="K1363" i="1"/>
  <c r="N1364" i="1" s="1"/>
  <c r="G1364" i="1"/>
  <c r="I1364" i="1"/>
  <c r="F1364" i="1"/>
  <c r="E1364" i="1"/>
  <c r="H1365" i="1" s="1"/>
  <c r="P1363" i="1"/>
  <c r="L1363" i="1"/>
  <c r="M1363" i="1"/>
  <c r="O1363" i="1"/>
  <c r="J1365" i="1" l="1"/>
  <c r="E1365" i="1"/>
  <c r="H1366" i="1" s="1"/>
  <c r="G1365" i="1"/>
  <c r="I1365" i="1"/>
  <c r="F1365" i="1"/>
  <c r="K1364" i="1"/>
  <c r="N1365" i="1" s="1"/>
  <c r="P1364" i="1"/>
  <c r="L1364" i="1"/>
  <c r="M1364" i="1"/>
  <c r="O1364" i="1"/>
  <c r="P1365" i="1" l="1"/>
  <c r="L1365" i="1"/>
  <c r="M1365" i="1"/>
  <c r="O1365" i="1"/>
  <c r="J1366" i="1"/>
  <c r="K1365" i="1"/>
  <c r="N1366" i="1" s="1"/>
  <c r="G1366" i="1"/>
  <c r="I1366" i="1"/>
  <c r="F1366" i="1"/>
  <c r="E1366" i="1"/>
  <c r="H1367" i="1" s="1"/>
  <c r="O1366" i="1" l="1"/>
  <c r="P1366" i="1"/>
  <c r="L1366" i="1"/>
  <c r="M1366" i="1"/>
  <c r="J1367" i="1"/>
  <c r="F1367" i="1"/>
  <c r="E1367" i="1"/>
  <c r="H1368" i="1" s="1"/>
  <c r="G1367" i="1"/>
  <c r="I1367" i="1"/>
  <c r="K1366" i="1"/>
  <c r="N1367" i="1" s="1"/>
  <c r="P1367" i="1" l="1"/>
  <c r="L1367" i="1"/>
  <c r="M1367" i="1"/>
  <c r="O1367" i="1"/>
  <c r="J1368" i="1"/>
  <c r="K1367" i="1"/>
  <c r="N1368" i="1" s="1"/>
  <c r="G1368" i="1"/>
  <c r="I1368" i="1"/>
  <c r="F1368" i="1"/>
  <c r="E1368" i="1"/>
  <c r="H1369" i="1" s="1"/>
  <c r="O1368" i="1" l="1"/>
  <c r="P1368" i="1"/>
  <c r="L1368" i="1"/>
  <c r="M1368" i="1"/>
  <c r="J1369" i="1"/>
  <c r="E1369" i="1"/>
  <c r="H1370" i="1" s="1"/>
  <c r="G1369" i="1"/>
  <c r="I1369" i="1"/>
  <c r="F1369" i="1"/>
  <c r="K1368" i="1"/>
  <c r="N1369" i="1" s="1"/>
  <c r="J1370" i="1" l="1"/>
  <c r="K1369" i="1"/>
  <c r="N1370" i="1" s="1"/>
  <c r="G1370" i="1"/>
  <c r="I1370" i="1"/>
  <c r="F1370" i="1"/>
  <c r="E1370" i="1"/>
  <c r="H1371" i="1" s="1"/>
  <c r="P1369" i="1"/>
  <c r="L1369" i="1"/>
  <c r="M1369" i="1"/>
  <c r="O1369" i="1"/>
  <c r="G1371" i="1" l="1"/>
  <c r="I1371" i="1"/>
  <c r="J1371" i="1"/>
  <c r="F1371" i="1"/>
  <c r="K1370" i="1"/>
  <c r="N1371" i="1" s="1"/>
  <c r="E1371" i="1"/>
  <c r="H1372" i="1" s="1"/>
  <c r="P1370" i="1"/>
  <c r="L1370" i="1"/>
  <c r="M1370" i="1"/>
  <c r="O1370" i="1"/>
  <c r="J1372" i="1" l="1"/>
  <c r="E1372" i="1"/>
  <c r="H1373" i="1" s="1"/>
  <c r="G1372" i="1"/>
  <c r="I1372" i="1"/>
  <c r="F1372" i="1"/>
  <c r="K1371" i="1"/>
  <c r="N1372" i="1" s="1"/>
  <c r="O1371" i="1"/>
  <c r="P1371" i="1"/>
  <c r="L1371" i="1"/>
  <c r="M1371" i="1"/>
  <c r="O1372" i="1" l="1"/>
  <c r="P1372" i="1"/>
  <c r="L1372" i="1"/>
  <c r="M1372" i="1"/>
  <c r="J1373" i="1"/>
  <c r="F1373" i="1"/>
  <c r="E1373" i="1"/>
  <c r="H1374" i="1" s="1"/>
  <c r="G1373" i="1"/>
  <c r="I1373" i="1"/>
  <c r="K1372" i="1"/>
  <c r="N1373" i="1" s="1"/>
  <c r="P1373" i="1" l="1"/>
  <c r="L1373" i="1"/>
  <c r="M1373" i="1"/>
  <c r="O1373" i="1"/>
  <c r="J1374" i="1"/>
  <c r="K1373" i="1"/>
  <c r="N1374" i="1" s="1"/>
  <c r="G1374" i="1"/>
  <c r="I1374" i="1"/>
  <c r="F1374" i="1"/>
  <c r="E1374" i="1"/>
  <c r="H1375" i="1" s="1"/>
  <c r="O1374" i="1" l="1"/>
  <c r="P1374" i="1"/>
  <c r="L1374" i="1"/>
  <c r="M1374" i="1"/>
  <c r="J1375" i="1"/>
  <c r="F1375" i="1"/>
  <c r="E1375" i="1"/>
  <c r="H1376" i="1" s="1"/>
  <c r="G1375" i="1"/>
  <c r="I1375" i="1"/>
  <c r="K1374" i="1"/>
  <c r="N1375" i="1" s="1"/>
  <c r="P1375" i="1" l="1"/>
  <c r="L1375" i="1"/>
  <c r="M1375" i="1"/>
  <c r="O1375" i="1"/>
  <c r="F1376" i="1"/>
  <c r="G1376" i="1"/>
  <c r="I1376" i="1"/>
  <c r="J1376" i="1"/>
  <c r="K1375" i="1"/>
  <c r="N1376" i="1" s="1"/>
  <c r="E1376" i="1"/>
  <c r="H1377" i="1" s="1"/>
  <c r="P1376" i="1" l="1"/>
  <c r="L1376" i="1"/>
  <c r="M1376" i="1"/>
  <c r="O1376" i="1"/>
  <c r="J1377" i="1"/>
  <c r="K1376" i="1"/>
  <c r="N1377" i="1" s="1"/>
  <c r="G1377" i="1"/>
  <c r="I1377" i="1"/>
  <c r="F1377" i="1"/>
  <c r="E1377" i="1"/>
  <c r="H1378" i="1" s="1"/>
  <c r="P1377" i="1" l="1"/>
  <c r="L1377" i="1"/>
  <c r="M1377" i="1"/>
  <c r="O1377" i="1"/>
  <c r="J1378" i="1"/>
  <c r="K1377" i="1"/>
  <c r="N1378" i="1" s="1"/>
  <c r="G1378" i="1"/>
  <c r="I1378" i="1"/>
  <c r="F1378" i="1"/>
  <c r="E1378" i="1"/>
  <c r="H1379" i="1" s="1"/>
  <c r="P1378" i="1" l="1"/>
  <c r="L1378" i="1"/>
  <c r="M1378" i="1"/>
  <c r="O1378" i="1"/>
  <c r="J1379" i="1"/>
  <c r="K1378" i="1"/>
  <c r="N1379" i="1" s="1"/>
  <c r="G1379" i="1"/>
  <c r="I1379" i="1"/>
  <c r="F1379" i="1"/>
  <c r="E1379" i="1"/>
  <c r="H1380" i="1" s="1"/>
  <c r="P1379" i="1" l="1"/>
  <c r="L1379" i="1"/>
  <c r="M1379" i="1"/>
  <c r="O1379" i="1"/>
  <c r="J1380" i="1"/>
  <c r="K1379" i="1"/>
  <c r="N1380" i="1" s="1"/>
  <c r="G1380" i="1"/>
  <c r="I1380" i="1"/>
  <c r="F1380" i="1"/>
  <c r="E1380" i="1"/>
  <c r="H1381" i="1" s="1"/>
  <c r="P1380" i="1" l="1"/>
  <c r="L1380" i="1"/>
  <c r="M1380" i="1"/>
  <c r="O1380" i="1"/>
  <c r="J1381" i="1"/>
  <c r="F1381" i="1"/>
  <c r="K1380" i="1"/>
  <c r="N1381" i="1" s="1"/>
  <c r="G1381" i="1"/>
  <c r="I1381" i="1"/>
  <c r="E1381" i="1"/>
  <c r="H1382" i="1" s="1"/>
  <c r="J1382" i="1" l="1"/>
  <c r="F1382" i="1"/>
  <c r="E1382" i="1"/>
  <c r="H1383" i="1" s="1"/>
  <c r="G1382" i="1"/>
  <c r="I1382" i="1"/>
  <c r="K1381" i="1"/>
  <c r="N1382" i="1" s="1"/>
  <c r="O1381" i="1"/>
  <c r="P1381" i="1"/>
  <c r="L1381" i="1"/>
  <c r="M1381" i="1"/>
  <c r="O1382" i="1" l="1"/>
  <c r="P1382" i="1"/>
  <c r="L1382" i="1"/>
  <c r="M1382" i="1"/>
  <c r="J1383" i="1"/>
  <c r="F1383" i="1"/>
  <c r="E1383" i="1"/>
  <c r="H1384" i="1" s="1"/>
  <c r="G1383" i="1"/>
  <c r="I1383" i="1"/>
  <c r="K1382" i="1"/>
  <c r="N1383" i="1" s="1"/>
  <c r="P1383" i="1" l="1"/>
  <c r="L1383" i="1"/>
  <c r="M1383" i="1"/>
  <c r="O1383" i="1"/>
  <c r="J1384" i="1"/>
  <c r="F1384" i="1"/>
  <c r="E1384" i="1"/>
  <c r="H1385" i="1" s="1"/>
  <c r="G1384" i="1"/>
  <c r="I1384" i="1"/>
  <c r="K1383" i="1"/>
  <c r="N1384" i="1" s="1"/>
  <c r="O1384" i="1" l="1"/>
  <c r="P1384" i="1"/>
  <c r="L1384" i="1"/>
  <c r="M1384" i="1"/>
  <c r="J1385" i="1"/>
  <c r="F1385" i="1"/>
  <c r="E1385" i="1"/>
  <c r="H1386" i="1" s="1"/>
  <c r="G1385" i="1"/>
  <c r="I1385" i="1"/>
  <c r="K1384" i="1"/>
  <c r="N1385" i="1" s="1"/>
  <c r="P1385" i="1" l="1"/>
  <c r="L1385" i="1"/>
  <c r="M1385" i="1"/>
  <c r="O1385" i="1"/>
  <c r="J1386" i="1"/>
  <c r="F1386" i="1"/>
  <c r="K1385" i="1"/>
  <c r="N1386" i="1" s="1"/>
  <c r="G1386" i="1"/>
  <c r="I1386" i="1"/>
  <c r="E1386" i="1"/>
  <c r="H1387" i="1" s="1"/>
  <c r="J1387" i="1" l="1"/>
  <c r="K1386" i="1"/>
  <c r="N1387" i="1" s="1"/>
  <c r="G1387" i="1"/>
  <c r="I1387" i="1"/>
  <c r="F1387" i="1"/>
  <c r="E1387" i="1"/>
  <c r="H1388" i="1" s="1"/>
  <c r="P1386" i="1"/>
  <c r="L1386" i="1"/>
  <c r="M1386" i="1"/>
  <c r="O1386" i="1"/>
  <c r="J1388" i="1" l="1"/>
  <c r="K1387" i="1"/>
  <c r="N1388" i="1" s="1"/>
  <c r="G1388" i="1"/>
  <c r="I1388" i="1"/>
  <c r="F1388" i="1"/>
  <c r="E1388" i="1"/>
  <c r="H1389" i="1" s="1"/>
  <c r="P1387" i="1"/>
  <c r="L1387" i="1"/>
  <c r="M1387" i="1"/>
  <c r="O1387" i="1"/>
  <c r="J1389" i="1" l="1"/>
  <c r="F1389" i="1"/>
  <c r="E1389" i="1"/>
  <c r="H1390" i="1" s="1"/>
  <c r="G1389" i="1"/>
  <c r="I1389" i="1"/>
  <c r="K1388" i="1"/>
  <c r="N1389" i="1" s="1"/>
  <c r="O1388" i="1"/>
  <c r="P1388" i="1"/>
  <c r="L1388" i="1"/>
  <c r="M1388" i="1"/>
  <c r="P1389" i="1" l="1"/>
  <c r="L1389" i="1"/>
  <c r="M1389" i="1"/>
  <c r="O1389" i="1"/>
  <c r="J1390" i="1"/>
  <c r="K1389" i="1"/>
  <c r="N1390" i="1" s="1"/>
  <c r="G1390" i="1"/>
  <c r="I1390" i="1"/>
  <c r="F1390" i="1"/>
  <c r="E1390" i="1"/>
  <c r="H1391" i="1" s="1"/>
  <c r="P1390" i="1" l="1"/>
  <c r="L1390" i="1"/>
  <c r="M1390" i="1"/>
  <c r="O1390" i="1"/>
  <c r="J1391" i="1"/>
  <c r="K1390" i="1"/>
  <c r="N1391" i="1" s="1"/>
  <c r="G1391" i="1"/>
  <c r="I1391" i="1"/>
  <c r="F1391" i="1"/>
  <c r="E1391" i="1"/>
  <c r="H1392" i="1" s="1"/>
  <c r="O1391" i="1" l="1"/>
  <c r="P1391" i="1"/>
  <c r="L1391" i="1"/>
  <c r="M1391" i="1"/>
  <c r="J1392" i="1"/>
  <c r="F1392" i="1"/>
  <c r="E1392" i="1"/>
  <c r="H1393" i="1" s="1"/>
  <c r="G1392" i="1"/>
  <c r="I1392" i="1"/>
  <c r="K1391" i="1"/>
  <c r="N1392" i="1" s="1"/>
  <c r="O1392" i="1" l="1"/>
  <c r="P1392" i="1"/>
  <c r="L1392" i="1"/>
  <c r="M1392" i="1"/>
  <c r="J1393" i="1"/>
  <c r="F1393" i="1"/>
  <c r="K1392" i="1"/>
  <c r="N1393" i="1" s="1"/>
  <c r="E1393" i="1"/>
  <c r="H1394" i="1" s="1"/>
  <c r="G1393" i="1"/>
  <c r="I1393" i="1"/>
  <c r="G1394" i="1" l="1"/>
  <c r="I1394" i="1"/>
  <c r="J1394" i="1"/>
  <c r="F1394" i="1"/>
  <c r="K1393" i="1"/>
  <c r="N1394" i="1" s="1"/>
  <c r="E1394" i="1"/>
  <c r="H1395" i="1" s="1"/>
  <c r="P1393" i="1"/>
  <c r="L1393" i="1"/>
  <c r="M1393" i="1"/>
  <c r="O1393" i="1"/>
  <c r="G1395" i="1" l="1"/>
  <c r="I1395" i="1"/>
  <c r="J1395" i="1"/>
  <c r="F1395" i="1"/>
  <c r="K1394" i="1"/>
  <c r="N1395" i="1" s="1"/>
  <c r="E1395" i="1"/>
  <c r="H1396" i="1" s="1"/>
  <c r="P1394" i="1"/>
  <c r="L1394" i="1"/>
  <c r="M1394" i="1"/>
  <c r="O1394" i="1"/>
  <c r="G1396" i="1" l="1"/>
  <c r="I1396" i="1"/>
  <c r="J1396" i="1"/>
  <c r="F1396" i="1"/>
  <c r="K1395" i="1"/>
  <c r="N1396" i="1" s="1"/>
  <c r="E1396" i="1"/>
  <c r="H1397" i="1" s="1"/>
  <c r="P1395" i="1"/>
  <c r="L1395" i="1"/>
  <c r="M1395" i="1"/>
  <c r="O1395" i="1"/>
  <c r="G1397" i="1" l="1"/>
  <c r="I1397" i="1"/>
  <c r="J1397" i="1"/>
  <c r="F1397" i="1"/>
  <c r="K1396" i="1"/>
  <c r="N1397" i="1" s="1"/>
  <c r="E1397" i="1"/>
  <c r="H1398" i="1" s="1"/>
  <c r="P1396" i="1"/>
  <c r="L1396" i="1"/>
  <c r="M1396" i="1"/>
  <c r="O1396" i="1"/>
  <c r="G1398" i="1" l="1"/>
  <c r="I1398" i="1"/>
  <c r="J1398" i="1"/>
  <c r="F1398" i="1"/>
  <c r="K1397" i="1"/>
  <c r="N1398" i="1" s="1"/>
  <c r="E1398" i="1"/>
  <c r="H1399" i="1" s="1"/>
  <c r="P1397" i="1"/>
  <c r="L1397" i="1"/>
  <c r="M1397" i="1"/>
  <c r="O1397" i="1"/>
  <c r="G1399" i="1" l="1"/>
  <c r="I1399" i="1"/>
  <c r="J1399" i="1"/>
  <c r="F1399" i="1"/>
  <c r="K1398" i="1"/>
  <c r="N1399" i="1" s="1"/>
  <c r="E1399" i="1"/>
  <c r="H1400" i="1" s="1"/>
  <c r="P1398" i="1"/>
  <c r="L1398" i="1"/>
  <c r="M1398" i="1"/>
  <c r="O1398" i="1"/>
  <c r="G1400" i="1" l="1"/>
  <c r="I1400" i="1"/>
  <c r="J1400" i="1"/>
  <c r="F1400" i="1"/>
  <c r="K1399" i="1"/>
  <c r="N1400" i="1" s="1"/>
  <c r="E1400" i="1"/>
  <c r="H1401" i="1" s="1"/>
  <c r="P1399" i="1"/>
  <c r="L1399" i="1"/>
  <c r="M1399" i="1"/>
  <c r="O1399" i="1"/>
  <c r="G1401" i="1" l="1"/>
  <c r="I1401" i="1"/>
  <c r="J1401" i="1"/>
  <c r="F1401" i="1"/>
  <c r="K1400" i="1"/>
  <c r="N1401" i="1" s="1"/>
  <c r="E1401" i="1"/>
  <c r="H1402" i="1" s="1"/>
  <c r="P1400" i="1"/>
  <c r="L1400" i="1"/>
  <c r="M1400" i="1"/>
  <c r="O1400" i="1"/>
  <c r="G1402" i="1" l="1"/>
  <c r="I1402" i="1"/>
  <c r="J1402" i="1"/>
  <c r="F1402" i="1"/>
  <c r="K1401" i="1"/>
  <c r="N1402" i="1" s="1"/>
  <c r="E1402" i="1"/>
  <c r="H1403" i="1" s="1"/>
  <c r="P1401" i="1"/>
  <c r="L1401" i="1"/>
  <c r="M1401" i="1"/>
  <c r="O1401" i="1"/>
  <c r="G1403" i="1" l="1"/>
  <c r="I1403" i="1"/>
  <c r="J1403" i="1"/>
  <c r="F1403" i="1"/>
  <c r="K1402" i="1"/>
  <c r="N1403" i="1" s="1"/>
  <c r="E1403" i="1"/>
  <c r="H1404" i="1" s="1"/>
  <c r="P1402" i="1"/>
  <c r="L1402" i="1"/>
  <c r="M1402" i="1"/>
  <c r="O1402" i="1"/>
  <c r="G1404" i="1" l="1"/>
  <c r="I1404" i="1"/>
  <c r="J1404" i="1"/>
  <c r="F1404" i="1"/>
  <c r="K1403" i="1"/>
  <c r="N1404" i="1" s="1"/>
  <c r="E1404" i="1"/>
  <c r="H1405" i="1" s="1"/>
  <c r="P1403" i="1"/>
  <c r="L1403" i="1"/>
  <c r="M1403" i="1"/>
  <c r="O1403" i="1"/>
  <c r="G1405" i="1" l="1"/>
  <c r="I1405" i="1"/>
  <c r="J1405" i="1"/>
  <c r="F1405" i="1"/>
  <c r="K1404" i="1"/>
  <c r="N1405" i="1" s="1"/>
  <c r="E1405" i="1"/>
  <c r="H1406" i="1" s="1"/>
  <c r="P1404" i="1"/>
  <c r="L1404" i="1"/>
  <c r="M1404" i="1"/>
  <c r="O1404" i="1"/>
  <c r="G1406" i="1" l="1"/>
  <c r="I1406" i="1"/>
  <c r="J1406" i="1"/>
  <c r="F1406" i="1"/>
  <c r="K1405" i="1"/>
  <c r="N1406" i="1" s="1"/>
  <c r="E1406" i="1"/>
  <c r="H1407" i="1" s="1"/>
  <c r="P1405" i="1"/>
  <c r="L1405" i="1"/>
  <c r="M1405" i="1"/>
  <c r="O1405" i="1"/>
  <c r="G1407" i="1" l="1"/>
  <c r="I1407" i="1"/>
  <c r="J1407" i="1"/>
  <c r="F1407" i="1"/>
  <c r="K1406" i="1"/>
  <c r="N1407" i="1" s="1"/>
  <c r="E1407" i="1"/>
  <c r="H1408" i="1" s="1"/>
  <c r="P1406" i="1"/>
  <c r="L1406" i="1"/>
  <c r="M1406" i="1"/>
  <c r="O1406" i="1"/>
  <c r="G1408" i="1" l="1"/>
  <c r="I1408" i="1"/>
  <c r="J1408" i="1"/>
  <c r="F1408" i="1"/>
  <c r="K1407" i="1"/>
  <c r="N1408" i="1" s="1"/>
  <c r="E1408" i="1"/>
  <c r="H1409" i="1" s="1"/>
  <c r="P1407" i="1"/>
  <c r="L1407" i="1"/>
  <c r="M1407" i="1"/>
  <c r="O1407" i="1"/>
  <c r="G1409" i="1" l="1"/>
  <c r="I1409" i="1"/>
  <c r="J1409" i="1"/>
  <c r="F1409" i="1"/>
  <c r="K1408" i="1"/>
  <c r="N1409" i="1" s="1"/>
  <c r="E1409" i="1"/>
  <c r="H1410" i="1" s="1"/>
  <c r="P1408" i="1"/>
  <c r="L1408" i="1"/>
  <c r="M1408" i="1"/>
  <c r="O1408" i="1"/>
  <c r="G1410" i="1" l="1"/>
  <c r="I1410" i="1"/>
  <c r="J1410" i="1"/>
  <c r="F1410" i="1"/>
  <c r="K1409" i="1"/>
  <c r="N1410" i="1" s="1"/>
  <c r="E1410" i="1"/>
  <c r="H1411" i="1" s="1"/>
  <c r="P1409" i="1"/>
  <c r="L1409" i="1"/>
  <c r="M1409" i="1"/>
  <c r="O1409" i="1"/>
  <c r="G1411" i="1" l="1"/>
  <c r="I1411" i="1"/>
  <c r="J1411" i="1"/>
  <c r="F1411" i="1"/>
  <c r="K1410" i="1"/>
  <c r="N1411" i="1" s="1"/>
  <c r="E1411" i="1"/>
  <c r="H1412" i="1" s="1"/>
  <c r="P1410" i="1"/>
  <c r="L1410" i="1"/>
  <c r="M1410" i="1"/>
  <c r="O1410" i="1"/>
  <c r="G1412" i="1" l="1"/>
  <c r="I1412" i="1"/>
  <c r="J1412" i="1"/>
  <c r="F1412" i="1"/>
  <c r="K1411" i="1"/>
  <c r="N1412" i="1" s="1"/>
  <c r="E1412" i="1"/>
  <c r="H1413" i="1" s="1"/>
  <c r="P1411" i="1"/>
  <c r="L1411" i="1"/>
  <c r="M1411" i="1"/>
  <c r="O1411" i="1"/>
  <c r="G1413" i="1" l="1"/>
  <c r="I1413" i="1"/>
  <c r="J1413" i="1"/>
  <c r="F1413" i="1"/>
  <c r="K1412" i="1"/>
  <c r="N1413" i="1" s="1"/>
  <c r="E1413" i="1"/>
  <c r="H1414" i="1" s="1"/>
  <c r="P1412" i="1"/>
  <c r="L1412" i="1"/>
  <c r="M1412" i="1"/>
  <c r="O1412" i="1"/>
  <c r="G1414" i="1" l="1"/>
  <c r="I1414" i="1"/>
  <c r="J1414" i="1"/>
  <c r="F1414" i="1"/>
  <c r="K1413" i="1"/>
  <c r="N1414" i="1" s="1"/>
  <c r="E1414" i="1"/>
  <c r="H1415" i="1" s="1"/>
  <c r="P1413" i="1"/>
  <c r="L1413" i="1"/>
  <c r="M1413" i="1"/>
  <c r="O1413" i="1"/>
  <c r="G1415" i="1" l="1"/>
  <c r="I1415" i="1"/>
  <c r="J1415" i="1"/>
  <c r="F1415" i="1"/>
  <c r="K1414" i="1"/>
  <c r="N1415" i="1" s="1"/>
  <c r="E1415" i="1"/>
  <c r="H1416" i="1" s="1"/>
  <c r="P1414" i="1"/>
  <c r="L1414" i="1"/>
  <c r="M1414" i="1"/>
  <c r="O1414" i="1"/>
  <c r="P1415" i="1" l="1"/>
  <c r="L1415" i="1"/>
  <c r="M1415" i="1"/>
  <c r="O1415" i="1"/>
  <c r="E1416" i="1"/>
  <c r="H1417" i="1" s="1"/>
  <c r="G1416" i="1"/>
  <c r="I1416" i="1"/>
  <c r="J1416" i="1"/>
  <c r="F1416" i="1"/>
  <c r="K1415" i="1"/>
  <c r="N1416" i="1" s="1"/>
  <c r="P1416" i="1" l="1"/>
  <c r="L1416" i="1"/>
  <c r="M1416" i="1"/>
  <c r="O1416" i="1"/>
  <c r="G1417" i="1"/>
  <c r="I1417" i="1"/>
  <c r="J1417" i="1"/>
  <c r="F1417" i="1"/>
  <c r="K1416" i="1"/>
  <c r="N1417" i="1" s="1"/>
  <c r="E1417" i="1"/>
  <c r="H1418" i="1" s="1"/>
  <c r="P1417" i="1" l="1"/>
  <c r="L1417" i="1"/>
  <c r="M1417" i="1"/>
  <c r="O1417" i="1"/>
  <c r="J1418" i="1"/>
  <c r="G1418" i="1"/>
  <c r="I1418" i="1"/>
  <c r="F1418" i="1"/>
  <c r="K1417" i="1"/>
  <c r="N1418" i="1" s="1"/>
  <c r="E1418" i="1"/>
  <c r="H1419" i="1" s="1"/>
  <c r="O1418" i="1" l="1"/>
  <c r="P1418" i="1"/>
  <c r="L1418" i="1"/>
  <c r="M1418" i="1"/>
  <c r="F1419" i="1"/>
  <c r="G1419" i="1"/>
  <c r="I1419" i="1"/>
  <c r="J1419" i="1"/>
  <c r="K1418" i="1"/>
  <c r="N1419" i="1" s="1"/>
  <c r="E1419" i="1"/>
  <c r="H1420" i="1" s="1"/>
  <c r="P1419" i="1" l="1"/>
  <c r="L1419" i="1"/>
  <c r="M1419" i="1"/>
  <c r="O1419" i="1"/>
  <c r="F1420" i="1"/>
  <c r="G1420" i="1"/>
  <c r="I1420" i="1"/>
  <c r="J1420" i="1"/>
  <c r="K1419" i="1"/>
  <c r="N1420" i="1" s="1"/>
  <c r="E1420" i="1"/>
  <c r="H1421" i="1" s="1"/>
  <c r="O1420" i="1" l="1"/>
  <c r="P1420" i="1"/>
  <c r="L1420" i="1"/>
  <c r="M1420" i="1"/>
  <c r="J1421" i="1"/>
  <c r="E1421" i="1"/>
  <c r="H1422" i="1" s="1"/>
  <c r="G1421" i="1"/>
  <c r="I1421" i="1"/>
  <c r="F1421" i="1"/>
  <c r="K1420" i="1"/>
  <c r="N1421" i="1" s="1"/>
  <c r="I1422" i="1" l="1"/>
  <c r="J1422" i="1"/>
  <c r="F1422" i="1"/>
  <c r="K1421" i="1"/>
  <c r="N1422" i="1" s="1"/>
  <c r="E1422" i="1"/>
  <c r="H1423" i="1" s="1"/>
  <c r="G1422" i="1"/>
  <c r="L1421" i="1"/>
  <c r="O1421" i="1"/>
  <c r="P1421" i="1"/>
  <c r="M1421" i="1"/>
  <c r="O1422" i="1" l="1"/>
  <c r="P1422" i="1"/>
  <c r="L1422" i="1"/>
  <c r="M1422" i="1"/>
  <c r="J1423" i="1"/>
  <c r="F1423" i="1"/>
  <c r="E1423" i="1"/>
  <c r="H1424" i="1" s="1"/>
  <c r="G1423" i="1"/>
  <c r="I1423" i="1"/>
  <c r="K1422" i="1"/>
  <c r="N1423" i="1" s="1"/>
  <c r="P1423" i="1" l="1"/>
  <c r="L1423" i="1"/>
  <c r="M1423" i="1"/>
  <c r="O1423" i="1"/>
  <c r="G1424" i="1"/>
  <c r="I1424" i="1"/>
  <c r="J1424" i="1"/>
  <c r="F1424" i="1"/>
  <c r="K1423" i="1"/>
  <c r="N1424" i="1" s="1"/>
  <c r="E1424" i="1"/>
  <c r="H1425" i="1" s="1"/>
  <c r="J1425" i="1" l="1"/>
  <c r="F1425" i="1"/>
  <c r="K1424" i="1"/>
  <c r="N1425" i="1" s="1"/>
  <c r="E1425" i="1"/>
  <c r="H1426" i="1" s="1"/>
  <c r="G1425" i="1"/>
  <c r="I1425" i="1"/>
  <c r="P1424" i="1"/>
  <c r="L1424" i="1"/>
  <c r="M1424" i="1"/>
  <c r="O1424" i="1"/>
  <c r="O1425" i="1" l="1"/>
  <c r="P1425" i="1"/>
  <c r="L1425" i="1"/>
  <c r="M1425" i="1"/>
  <c r="J1426" i="1"/>
  <c r="F1426" i="1"/>
  <c r="K1425" i="1"/>
  <c r="N1426" i="1" s="1"/>
  <c r="E1426" i="1"/>
  <c r="H1427" i="1" s="1"/>
  <c r="G1426" i="1"/>
  <c r="I1426" i="1"/>
  <c r="P1426" i="1" l="1"/>
  <c r="L1426" i="1"/>
  <c r="M1426" i="1"/>
  <c r="O1426" i="1"/>
  <c r="G1427" i="1"/>
  <c r="I1427" i="1"/>
  <c r="J1427" i="1"/>
  <c r="F1427" i="1"/>
  <c r="K1426" i="1"/>
  <c r="N1427" i="1" s="1"/>
  <c r="E1427" i="1"/>
  <c r="H1428" i="1" s="1"/>
  <c r="O1427" i="1" l="1"/>
  <c r="P1427" i="1"/>
  <c r="L1427" i="1"/>
  <c r="M1427" i="1"/>
  <c r="J1428" i="1"/>
  <c r="F1428" i="1"/>
  <c r="E1428" i="1"/>
  <c r="H1429" i="1" s="1"/>
  <c r="G1428" i="1"/>
  <c r="I1428" i="1"/>
  <c r="K1427" i="1"/>
  <c r="N1428" i="1" s="1"/>
  <c r="O1428" i="1" l="1"/>
  <c r="P1428" i="1"/>
  <c r="L1428" i="1"/>
  <c r="M1428" i="1"/>
  <c r="J1429" i="1"/>
  <c r="E1429" i="1"/>
  <c r="H1430" i="1" s="1"/>
  <c r="G1429" i="1"/>
  <c r="I1429" i="1"/>
  <c r="F1429" i="1"/>
  <c r="K1428" i="1"/>
  <c r="N1429" i="1" s="1"/>
  <c r="J1430" i="1" l="1"/>
  <c r="K1429" i="1"/>
  <c r="N1430" i="1" s="1"/>
  <c r="G1430" i="1"/>
  <c r="I1430" i="1"/>
  <c r="F1430" i="1"/>
  <c r="E1430" i="1"/>
  <c r="H1431" i="1" s="1"/>
  <c r="P1429" i="1"/>
  <c r="L1429" i="1"/>
  <c r="M1429" i="1"/>
  <c r="O1429" i="1"/>
  <c r="J1431" i="1" l="1"/>
  <c r="F1431" i="1"/>
  <c r="E1431" i="1"/>
  <c r="H1432" i="1" s="1"/>
  <c r="G1431" i="1"/>
  <c r="I1431" i="1"/>
  <c r="K1430" i="1"/>
  <c r="N1431" i="1" s="1"/>
  <c r="O1430" i="1"/>
  <c r="P1430" i="1"/>
  <c r="L1430" i="1"/>
  <c r="M1430" i="1"/>
  <c r="P1431" i="1" l="1"/>
  <c r="L1431" i="1"/>
  <c r="M1431" i="1"/>
  <c r="O1431" i="1"/>
  <c r="J1432" i="1"/>
  <c r="K1431" i="1"/>
  <c r="N1432" i="1" s="1"/>
  <c r="G1432" i="1"/>
  <c r="I1432" i="1"/>
  <c r="F1432" i="1"/>
  <c r="E1432" i="1"/>
  <c r="H1433" i="1" s="1"/>
  <c r="O1432" i="1" l="1"/>
  <c r="P1432" i="1"/>
  <c r="L1432" i="1"/>
  <c r="M1432" i="1"/>
  <c r="J1433" i="1"/>
  <c r="F1433" i="1"/>
  <c r="E1433" i="1"/>
  <c r="H1434" i="1" s="1"/>
  <c r="G1433" i="1"/>
  <c r="I1433" i="1"/>
  <c r="K1432" i="1"/>
  <c r="N1433" i="1" s="1"/>
  <c r="O1433" i="1" l="1"/>
  <c r="P1433" i="1"/>
  <c r="L1433" i="1"/>
  <c r="M1433" i="1"/>
  <c r="J1434" i="1"/>
  <c r="F1434" i="1"/>
  <c r="E1434" i="1"/>
  <c r="H1435" i="1" s="1"/>
  <c r="G1434" i="1"/>
  <c r="I1434" i="1"/>
  <c r="K1433" i="1"/>
  <c r="N1434" i="1" s="1"/>
  <c r="P1434" i="1" l="1"/>
  <c r="L1434" i="1"/>
  <c r="M1434" i="1"/>
  <c r="O1434" i="1"/>
  <c r="J1435" i="1"/>
  <c r="K1434" i="1"/>
  <c r="N1435" i="1" s="1"/>
  <c r="G1435" i="1"/>
  <c r="I1435" i="1"/>
  <c r="F1435" i="1"/>
  <c r="E1435" i="1"/>
  <c r="H1436" i="1" s="1"/>
  <c r="O1435" i="1" l="1"/>
  <c r="P1435" i="1"/>
  <c r="L1435" i="1"/>
  <c r="M1435" i="1"/>
  <c r="J1436" i="1"/>
  <c r="F1436" i="1"/>
  <c r="E1436" i="1"/>
  <c r="H1437" i="1" s="1"/>
  <c r="G1436" i="1"/>
  <c r="I1436" i="1"/>
  <c r="K1435" i="1"/>
  <c r="N1436" i="1" s="1"/>
  <c r="O1436" i="1" l="1"/>
  <c r="P1436" i="1"/>
  <c r="L1436" i="1"/>
  <c r="M1436" i="1"/>
  <c r="K1436" i="1"/>
  <c r="N1437" i="1" s="1"/>
  <c r="G1437" i="1"/>
  <c r="I1437" i="1"/>
  <c r="J1437" i="1"/>
  <c r="F1437" i="1"/>
  <c r="E1437" i="1"/>
  <c r="H1438" i="1" s="1"/>
  <c r="J1438" i="1" l="1"/>
  <c r="K1437" i="1"/>
  <c r="N1438" i="1" s="1"/>
  <c r="G1438" i="1"/>
  <c r="I1438" i="1"/>
  <c r="F1438" i="1"/>
  <c r="E1438" i="1"/>
  <c r="H1439" i="1" s="1"/>
  <c r="P1437" i="1"/>
  <c r="L1437" i="1"/>
  <c r="M1437" i="1"/>
  <c r="O1437" i="1"/>
  <c r="J1439" i="1" l="1"/>
  <c r="E1439" i="1"/>
  <c r="H1440" i="1" s="1"/>
  <c r="G1439" i="1"/>
  <c r="I1439" i="1"/>
  <c r="F1439" i="1"/>
  <c r="K1438" i="1"/>
  <c r="N1439" i="1" s="1"/>
  <c r="O1438" i="1"/>
  <c r="P1438" i="1"/>
  <c r="L1438" i="1"/>
  <c r="M1438" i="1"/>
  <c r="P1439" i="1" l="1"/>
  <c r="L1439" i="1"/>
  <c r="M1439" i="1"/>
  <c r="O1439" i="1"/>
  <c r="J1440" i="1"/>
  <c r="F1440" i="1"/>
  <c r="E1440" i="1"/>
  <c r="H1441" i="1" s="1"/>
  <c r="G1440" i="1"/>
  <c r="I1440" i="1"/>
  <c r="K1439" i="1"/>
  <c r="N1440" i="1" s="1"/>
  <c r="P1440" i="1" l="1"/>
  <c r="L1440" i="1"/>
  <c r="M1440" i="1"/>
  <c r="O1440" i="1"/>
  <c r="J1441" i="1"/>
  <c r="K1440" i="1"/>
  <c r="N1441" i="1" s="1"/>
  <c r="G1441" i="1"/>
  <c r="I1441" i="1"/>
  <c r="F1441" i="1"/>
  <c r="E1441" i="1"/>
  <c r="H1442" i="1" s="1"/>
  <c r="P1441" i="1" l="1"/>
  <c r="L1441" i="1"/>
  <c r="M1441" i="1"/>
  <c r="O1441" i="1"/>
  <c r="J1442" i="1"/>
  <c r="F1442" i="1"/>
  <c r="K1441" i="1"/>
  <c r="N1442" i="1" s="1"/>
  <c r="G1442" i="1"/>
  <c r="I1442" i="1"/>
  <c r="E1442" i="1"/>
  <c r="H1443" i="1" s="1"/>
  <c r="J1443" i="1" l="1"/>
  <c r="K1442" i="1"/>
  <c r="N1443" i="1" s="1"/>
  <c r="G1443" i="1"/>
  <c r="I1443" i="1"/>
  <c r="F1443" i="1"/>
  <c r="E1443" i="1"/>
  <c r="H1444" i="1" s="1"/>
  <c r="P1442" i="1"/>
  <c r="L1442" i="1"/>
  <c r="M1442" i="1"/>
  <c r="O1442" i="1"/>
  <c r="G1444" i="1" l="1"/>
  <c r="I1444" i="1"/>
  <c r="J1444" i="1"/>
  <c r="F1444" i="1"/>
  <c r="K1443" i="1"/>
  <c r="N1444" i="1" s="1"/>
  <c r="E1444" i="1"/>
  <c r="H1445" i="1" s="1"/>
  <c r="P1443" i="1"/>
  <c r="L1443" i="1"/>
  <c r="M1443" i="1"/>
  <c r="O1443" i="1"/>
  <c r="G1445" i="1" l="1"/>
  <c r="I1445" i="1"/>
  <c r="J1445" i="1"/>
  <c r="F1445" i="1"/>
  <c r="K1444" i="1"/>
  <c r="N1445" i="1" s="1"/>
  <c r="E1445" i="1"/>
  <c r="H1446" i="1" s="1"/>
  <c r="P1444" i="1"/>
  <c r="L1444" i="1"/>
  <c r="M1444" i="1"/>
  <c r="O1444" i="1"/>
  <c r="G1446" i="1" l="1"/>
  <c r="I1446" i="1"/>
  <c r="J1446" i="1"/>
  <c r="F1446" i="1"/>
  <c r="K1445" i="1"/>
  <c r="N1446" i="1" s="1"/>
  <c r="E1446" i="1"/>
  <c r="H1447" i="1" s="1"/>
  <c r="P1445" i="1"/>
  <c r="L1445" i="1"/>
  <c r="M1445" i="1"/>
  <c r="O1445" i="1"/>
  <c r="G1447" i="1" l="1"/>
  <c r="I1447" i="1"/>
  <c r="J1447" i="1"/>
  <c r="F1447" i="1"/>
  <c r="K1446" i="1"/>
  <c r="N1447" i="1" s="1"/>
  <c r="E1447" i="1"/>
  <c r="H1448" i="1" s="1"/>
  <c r="P1446" i="1"/>
  <c r="L1446" i="1"/>
  <c r="M1446" i="1"/>
  <c r="O1446" i="1"/>
  <c r="G1448" i="1" l="1"/>
  <c r="I1448" i="1"/>
  <c r="J1448" i="1"/>
  <c r="F1448" i="1"/>
  <c r="K1447" i="1"/>
  <c r="N1448" i="1" s="1"/>
  <c r="E1448" i="1"/>
  <c r="H1449" i="1" s="1"/>
  <c r="P1447" i="1"/>
  <c r="L1447" i="1"/>
  <c r="M1447" i="1"/>
  <c r="O1447" i="1"/>
  <c r="G1449" i="1" l="1"/>
  <c r="I1449" i="1"/>
  <c r="J1449" i="1"/>
  <c r="F1449" i="1"/>
  <c r="K1448" i="1"/>
  <c r="N1449" i="1" s="1"/>
  <c r="E1449" i="1"/>
  <c r="H1450" i="1" s="1"/>
  <c r="P1448" i="1"/>
  <c r="L1448" i="1"/>
  <c r="M1448" i="1"/>
  <c r="O1448" i="1"/>
  <c r="G1450" i="1" l="1"/>
  <c r="I1450" i="1"/>
  <c r="J1450" i="1"/>
  <c r="F1450" i="1"/>
  <c r="K1449" i="1"/>
  <c r="N1450" i="1" s="1"/>
  <c r="E1450" i="1"/>
  <c r="H1451" i="1" s="1"/>
  <c r="P1449" i="1"/>
  <c r="L1449" i="1"/>
  <c r="M1449" i="1"/>
  <c r="O1449" i="1"/>
  <c r="G1451" i="1" l="1"/>
  <c r="I1451" i="1"/>
  <c r="J1451" i="1"/>
  <c r="F1451" i="1"/>
  <c r="K1450" i="1"/>
  <c r="N1451" i="1" s="1"/>
  <c r="E1451" i="1"/>
  <c r="H1452" i="1" s="1"/>
  <c r="P1450" i="1"/>
  <c r="L1450" i="1"/>
  <c r="M1450" i="1"/>
  <c r="O1450" i="1"/>
  <c r="G1452" i="1" l="1"/>
  <c r="I1452" i="1"/>
  <c r="J1452" i="1"/>
  <c r="F1452" i="1"/>
  <c r="K1451" i="1"/>
  <c r="N1452" i="1" s="1"/>
  <c r="E1452" i="1"/>
  <c r="H1453" i="1" s="1"/>
  <c r="P1451" i="1"/>
  <c r="L1451" i="1"/>
  <c r="M1451" i="1"/>
  <c r="O1451" i="1"/>
  <c r="G1453" i="1" l="1"/>
  <c r="I1453" i="1"/>
  <c r="J1453" i="1"/>
  <c r="F1453" i="1"/>
  <c r="K1452" i="1"/>
  <c r="N1453" i="1" s="1"/>
  <c r="E1453" i="1"/>
  <c r="H1454" i="1" s="1"/>
  <c r="P1452" i="1"/>
  <c r="L1452" i="1"/>
  <c r="M1452" i="1"/>
  <c r="O1452" i="1"/>
  <c r="G1454" i="1" l="1"/>
  <c r="I1454" i="1"/>
  <c r="J1454" i="1"/>
  <c r="F1454" i="1"/>
  <c r="K1453" i="1"/>
  <c r="N1454" i="1" s="1"/>
  <c r="E1454" i="1"/>
  <c r="H1455" i="1" s="1"/>
  <c r="P1453" i="1"/>
  <c r="L1453" i="1"/>
  <c r="M1453" i="1"/>
  <c r="O1453" i="1"/>
  <c r="G1455" i="1" l="1"/>
  <c r="I1455" i="1"/>
  <c r="J1455" i="1"/>
  <c r="F1455" i="1"/>
  <c r="K1454" i="1"/>
  <c r="N1455" i="1" s="1"/>
  <c r="E1455" i="1"/>
  <c r="H1456" i="1" s="1"/>
  <c r="P1454" i="1"/>
  <c r="L1454" i="1"/>
  <c r="M1454" i="1"/>
  <c r="O1454" i="1"/>
  <c r="G1456" i="1" l="1"/>
  <c r="I1456" i="1"/>
  <c r="J1456" i="1"/>
  <c r="F1456" i="1"/>
  <c r="K1455" i="1"/>
  <c r="N1456" i="1" s="1"/>
  <c r="E1456" i="1"/>
  <c r="H1457" i="1" s="1"/>
  <c r="P1455" i="1"/>
  <c r="L1455" i="1"/>
  <c r="M1455" i="1"/>
  <c r="O1455" i="1"/>
  <c r="G1457" i="1" l="1"/>
  <c r="I1457" i="1"/>
  <c r="J1457" i="1"/>
  <c r="F1457" i="1"/>
  <c r="K1456" i="1"/>
  <c r="N1457" i="1" s="1"/>
  <c r="E1457" i="1"/>
  <c r="H1458" i="1" s="1"/>
  <c r="P1456" i="1"/>
  <c r="L1456" i="1"/>
  <c r="M1456" i="1"/>
  <c r="O1456" i="1"/>
  <c r="G1458" i="1" l="1"/>
  <c r="I1458" i="1"/>
  <c r="J1458" i="1"/>
  <c r="F1458" i="1"/>
  <c r="K1457" i="1"/>
  <c r="N1458" i="1" s="1"/>
  <c r="E1458" i="1"/>
  <c r="H1459" i="1" s="1"/>
  <c r="P1457" i="1"/>
  <c r="L1457" i="1"/>
  <c r="M1457" i="1"/>
  <c r="O1457" i="1"/>
  <c r="G1459" i="1" l="1"/>
  <c r="I1459" i="1"/>
  <c r="J1459" i="1"/>
  <c r="F1459" i="1"/>
  <c r="K1458" i="1"/>
  <c r="N1459" i="1" s="1"/>
  <c r="E1459" i="1"/>
  <c r="H1460" i="1" s="1"/>
  <c r="P1458" i="1"/>
  <c r="L1458" i="1"/>
  <c r="M1458" i="1"/>
  <c r="O1458" i="1"/>
  <c r="G1460" i="1" l="1"/>
  <c r="I1460" i="1"/>
  <c r="J1460" i="1"/>
  <c r="F1460" i="1"/>
  <c r="K1459" i="1"/>
  <c r="N1460" i="1" s="1"/>
  <c r="E1460" i="1"/>
  <c r="H1461" i="1" s="1"/>
  <c r="P1459" i="1"/>
  <c r="L1459" i="1"/>
  <c r="M1459" i="1"/>
  <c r="O1459" i="1"/>
  <c r="G1461" i="1" l="1"/>
  <c r="I1461" i="1"/>
  <c r="J1461" i="1"/>
  <c r="F1461" i="1"/>
  <c r="K1460" i="1"/>
  <c r="N1461" i="1" s="1"/>
  <c r="E1461" i="1"/>
  <c r="H1462" i="1" s="1"/>
  <c r="P1460" i="1"/>
  <c r="L1460" i="1"/>
  <c r="M1460" i="1"/>
  <c r="O1460" i="1"/>
  <c r="G1462" i="1" l="1"/>
  <c r="I1462" i="1"/>
  <c r="J1462" i="1"/>
  <c r="F1462" i="1"/>
  <c r="K1461" i="1"/>
  <c r="N1462" i="1" s="1"/>
  <c r="E1462" i="1"/>
  <c r="H1463" i="1" s="1"/>
  <c r="P1461" i="1"/>
  <c r="L1461" i="1"/>
  <c r="M1461" i="1"/>
  <c r="O1461" i="1"/>
  <c r="G1463" i="1" l="1"/>
  <c r="I1463" i="1"/>
  <c r="J1463" i="1"/>
  <c r="F1463" i="1"/>
  <c r="K1462" i="1"/>
  <c r="N1463" i="1" s="1"/>
  <c r="E1463" i="1"/>
  <c r="H1464" i="1" s="1"/>
  <c r="P1462" i="1"/>
  <c r="L1462" i="1"/>
  <c r="M1462" i="1"/>
  <c r="O1462" i="1"/>
  <c r="G1464" i="1" l="1"/>
  <c r="I1464" i="1"/>
  <c r="J1464" i="1"/>
  <c r="F1464" i="1"/>
  <c r="K1463" i="1"/>
  <c r="N1464" i="1" s="1"/>
  <c r="E1464" i="1"/>
  <c r="H1465" i="1" s="1"/>
  <c r="P1463" i="1"/>
  <c r="L1463" i="1"/>
  <c r="M1463" i="1"/>
  <c r="O1463" i="1"/>
  <c r="G1465" i="1" l="1"/>
  <c r="I1465" i="1"/>
  <c r="J1465" i="1"/>
  <c r="F1465" i="1"/>
  <c r="K1464" i="1"/>
  <c r="N1465" i="1" s="1"/>
  <c r="E1465" i="1"/>
  <c r="H1466" i="1" s="1"/>
  <c r="P1464" i="1"/>
  <c r="L1464" i="1"/>
  <c r="M1464" i="1"/>
  <c r="O1464" i="1"/>
  <c r="P1465" i="1" l="1"/>
  <c r="L1465" i="1"/>
  <c r="M1465" i="1"/>
  <c r="O1465" i="1"/>
  <c r="G1466" i="1"/>
  <c r="I1466" i="1"/>
  <c r="J1466" i="1"/>
  <c r="F1466" i="1"/>
  <c r="K1465" i="1"/>
  <c r="N1466" i="1" s="1"/>
  <c r="E1466" i="1"/>
  <c r="H1467" i="1" s="1"/>
  <c r="P1466" i="1" l="1"/>
  <c r="L1466" i="1"/>
  <c r="M1466" i="1"/>
  <c r="O1466" i="1"/>
  <c r="E1467" i="1"/>
  <c r="H1468" i="1" s="1"/>
  <c r="G1467" i="1"/>
  <c r="I1467" i="1"/>
  <c r="J1467" i="1"/>
  <c r="F1467" i="1"/>
  <c r="K1466" i="1"/>
  <c r="N1467" i="1" s="1"/>
  <c r="P1467" i="1" l="1"/>
  <c r="L1467" i="1"/>
  <c r="M1467" i="1"/>
  <c r="O1467" i="1"/>
  <c r="J1468" i="1"/>
  <c r="K1467" i="1"/>
  <c r="N1468" i="1" s="1"/>
  <c r="G1468" i="1"/>
  <c r="I1468" i="1"/>
  <c r="F1468" i="1"/>
  <c r="E1468" i="1"/>
  <c r="H1469" i="1" s="1"/>
  <c r="P1468" i="1" l="1"/>
  <c r="L1468" i="1"/>
  <c r="M1468" i="1"/>
  <c r="O1468" i="1"/>
  <c r="J1469" i="1"/>
  <c r="F1469" i="1"/>
  <c r="K1468" i="1"/>
  <c r="N1469" i="1" s="1"/>
  <c r="G1469" i="1"/>
  <c r="I1469" i="1"/>
  <c r="E1469" i="1"/>
  <c r="H1470" i="1" s="1"/>
  <c r="F1470" i="1" l="1"/>
  <c r="G1470" i="1"/>
  <c r="I1470" i="1"/>
  <c r="J1470" i="1"/>
  <c r="K1469" i="1"/>
  <c r="N1470" i="1" s="1"/>
  <c r="E1470" i="1"/>
  <c r="H1471" i="1" s="1"/>
  <c r="P1469" i="1"/>
  <c r="L1469" i="1"/>
  <c r="M1469" i="1"/>
  <c r="O1469" i="1"/>
  <c r="J1471" i="1" l="1"/>
  <c r="E1471" i="1"/>
  <c r="H1472" i="1" s="1"/>
  <c r="G1471" i="1"/>
  <c r="I1471" i="1"/>
  <c r="F1471" i="1"/>
  <c r="K1470" i="1"/>
  <c r="N1471" i="1" s="1"/>
  <c r="O1470" i="1"/>
  <c r="P1470" i="1"/>
  <c r="L1470" i="1"/>
  <c r="M1470" i="1"/>
  <c r="O1471" i="1" l="1"/>
  <c r="P1471" i="1"/>
  <c r="L1471" i="1"/>
  <c r="M1471" i="1"/>
  <c r="J1472" i="1"/>
  <c r="K1471" i="1"/>
  <c r="N1472" i="1" s="1"/>
  <c r="E1472" i="1"/>
  <c r="H1473" i="1" s="1"/>
  <c r="G1472" i="1"/>
  <c r="I1472" i="1"/>
  <c r="F1472" i="1"/>
  <c r="O1472" i="1" l="1"/>
  <c r="P1472" i="1"/>
  <c r="L1472" i="1"/>
  <c r="M1472" i="1"/>
  <c r="F1473" i="1"/>
  <c r="G1473" i="1"/>
  <c r="I1473" i="1"/>
  <c r="J1473" i="1"/>
  <c r="K1472" i="1"/>
  <c r="N1473" i="1" s="1"/>
  <c r="E1473" i="1"/>
  <c r="H1474" i="1" s="1"/>
  <c r="O1473" i="1" l="1"/>
  <c r="P1473" i="1"/>
  <c r="L1473" i="1"/>
  <c r="M1473" i="1"/>
  <c r="J1474" i="1"/>
  <c r="F1474" i="1"/>
  <c r="E1474" i="1"/>
  <c r="H1475" i="1" s="1"/>
  <c r="G1474" i="1"/>
  <c r="I1474" i="1"/>
  <c r="K1473" i="1"/>
  <c r="N1474" i="1" s="1"/>
  <c r="O1474" i="1" l="1"/>
  <c r="P1474" i="1"/>
  <c r="L1474" i="1"/>
  <c r="M1474" i="1"/>
  <c r="F1475" i="1"/>
  <c r="G1475" i="1"/>
  <c r="I1475" i="1"/>
  <c r="J1475" i="1"/>
  <c r="K1474" i="1"/>
  <c r="N1475" i="1" s="1"/>
  <c r="E1475" i="1"/>
  <c r="H1476" i="1" s="1"/>
  <c r="P1475" i="1" l="1"/>
  <c r="L1475" i="1"/>
  <c r="M1475" i="1"/>
  <c r="O1475" i="1"/>
  <c r="J1476" i="1"/>
  <c r="K1475" i="1"/>
  <c r="N1476" i="1" s="1"/>
  <c r="G1476" i="1"/>
  <c r="I1476" i="1"/>
  <c r="F1476" i="1"/>
  <c r="E1476" i="1"/>
  <c r="H1477" i="1" s="1"/>
  <c r="P1476" i="1" l="1"/>
  <c r="L1476" i="1"/>
  <c r="M1476" i="1"/>
  <c r="O1476" i="1"/>
  <c r="F1477" i="1"/>
  <c r="G1477" i="1"/>
  <c r="I1477" i="1"/>
  <c r="J1477" i="1"/>
  <c r="K1476" i="1"/>
  <c r="N1477" i="1" s="1"/>
  <c r="E1477" i="1"/>
  <c r="H1478" i="1" s="1"/>
  <c r="G1478" i="1" l="1"/>
  <c r="J1478" i="1"/>
  <c r="F1478" i="1"/>
  <c r="K1477" i="1"/>
  <c r="N1478" i="1" s="1"/>
  <c r="E1478" i="1"/>
  <c r="H1479" i="1" s="1"/>
  <c r="I1478" i="1"/>
  <c r="P1477" i="1"/>
  <c r="M1477" i="1"/>
  <c r="O1477" i="1"/>
  <c r="L1477" i="1"/>
  <c r="P1478" i="1" l="1"/>
  <c r="L1478" i="1"/>
  <c r="M1478" i="1"/>
  <c r="O1478" i="1"/>
  <c r="G1479" i="1"/>
  <c r="I1479" i="1"/>
  <c r="J1479" i="1"/>
  <c r="F1479" i="1"/>
  <c r="K1478" i="1"/>
  <c r="N1479" i="1" s="1"/>
  <c r="E1479" i="1"/>
  <c r="H1480" i="1" s="1"/>
  <c r="J1480" i="1" l="1"/>
  <c r="F1480" i="1"/>
  <c r="K1479" i="1"/>
  <c r="N1480" i="1" s="1"/>
  <c r="E1480" i="1"/>
  <c r="H1481" i="1" s="1"/>
  <c r="G1480" i="1"/>
  <c r="I1480" i="1"/>
  <c r="O1479" i="1"/>
  <c r="P1479" i="1"/>
  <c r="L1479" i="1"/>
  <c r="M1479" i="1"/>
  <c r="J1481" i="1" l="1"/>
  <c r="F1481" i="1"/>
  <c r="K1480" i="1"/>
  <c r="N1481" i="1" s="1"/>
  <c r="E1481" i="1"/>
  <c r="H1482" i="1" s="1"/>
  <c r="G1481" i="1"/>
  <c r="I1481" i="1"/>
  <c r="O1480" i="1"/>
  <c r="P1480" i="1"/>
  <c r="L1480" i="1"/>
  <c r="M1480" i="1"/>
  <c r="J1482" i="1" l="1"/>
  <c r="F1482" i="1"/>
  <c r="K1481" i="1"/>
  <c r="N1482" i="1" s="1"/>
  <c r="E1482" i="1"/>
  <c r="H1483" i="1" s="1"/>
  <c r="G1482" i="1"/>
  <c r="I1482" i="1"/>
  <c r="O1481" i="1"/>
  <c r="P1481" i="1"/>
  <c r="L1481" i="1"/>
  <c r="M1481" i="1"/>
  <c r="J1483" i="1" l="1"/>
  <c r="F1483" i="1"/>
  <c r="K1482" i="1"/>
  <c r="N1483" i="1" s="1"/>
  <c r="E1483" i="1"/>
  <c r="H1484" i="1" s="1"/>
  <c r="G1483" i="1"/>
  <c r="I1483" i="1"/>
  <c r="O1482" i="1"/>
  <c r="P1482" i="1"/>
  <c r="L1482" i="1"/>
  <c r="M1482" i="1"/>
  <c r="J1484" i="1" l="1"/>
  <c r="F1484" i="1"/>
  <c r="K1483" i="1"/>
  <c r="N1484" i="1" s="1"/>
  <c r="E1484" i="1"/>
  <c r="H1485" i="1" s="1"/>
  <c r="G1484" i="1"/>
  <c r="I1484" i="1"/>
  <c r="O1483" i="1"/>
  <c r="P1483" i="1"/>
  <c r="L1483" i="1"/>
  <c r="M1483" i="1"/>
  <c r="G1485" i="1" l="1"/>
  <c r="I1485" i="1"/>
  <c r="J1485" i="1"/>
  <c r="F1485" i="1"/>
  <c r="K1484" i="1"/>
  <c r="N1485" i="1" s="1"/>
  <c r="E1485" i="1"/>
  <c r="H1486" i="1" s="1"/>
  <c r="P1484" i="1"/>
  <c r="L1484" i="1"/>
  <c r="M1484" i="1"/>
  <c r="O1484" i="1"/>
  <c r="O1485" i="1" l="1"/>
  <c r="P1485" i="1"/>
  <c r="L1485" i="1"/>
  <c r="M1485" i="1"/>
  <c r="J1486" i="1"/>
  <c r="F1486" i="1"/>
  <c r="K1485" i="1"/>
  <c r="N1486" i="1" s="1"/>
  <c r="E1486" i="1"/>
  <c r="H1487" i="1" s="1"/>
  <c r="G1486" i="1"/>
  <c r="I1486" i="1"/>
  <c r="O1486" i="1" l="1"/>
  <c r="P1486" i="1"/>
  <c r="L1486" i="1"/>
  <c r="M1486" i="1"/>
  <c r="J1487" i="1"/>
  <c r="F1487" i="1"/>
  <c r="K1486" i="1"/>
  <c r="N1487" i="1" s="1"/>
  <c r="E1487" i="1"/>
  <c r="H1488" i="1" s="1"/>
  <c r="G1487" i="1"/>
  <c r="I1487" i="1"/>
  <c r="O1487" i="1" l="1"/>
  <c r="P1487" i="1"/>
  <c r="L1487" i="1"/>
  <c r="M1487" i="1"/>
  <c r="J1488" i="1"/>
  <c r="F1488" i="1"/>
  <c r="K1487" i="1"/>
  <c r="N1488" i="1" s="1"/>
  <c r="E1488" i="1"/>
  <c r="H1489" i="1" s="1"/>
  <c r="G1488" i="1"/>
  <c r="I1488" i="1"/>
  <c r="O1488" i="1" l="1"/>
  <c r="P1488" i="1"/>
  <c r="L1488" i="1"/>
  <c r="M1488" i="1"/>
  <c r="J1489" i="1"/>
  <c r="F1489" i="1"/>
  <c r="K1488" i="1"/>
  <c r="N1489" i="1" s="1"/>
  <c r="E1489" i="1"/>
  <c r="H1490" i="1" s="1"/>
  <c r="G1489" i="1"/>
  <c r="I1489" i="1"/>
  <c r="O1489" i="1" l="1"/>
  <c r="P1489" i="1"/>
  <c r="L1489" i="1"/>
  <c r="M1489" i="1"/>
  <c r="J1490" i="1"/>
  <c r="F1490" i="1"/>
  <c r="K1489" i="1"/>
  <c r="N1490" i="1" s="1"/>
  <c r="E1490" i="1"/>
  <c r="H1491" i="1" s="1"/>
  <c r="G1490" i="1"/>
  <c r="I1490" i="1"/>
  <c r="O1490" i="1" l="1"/>
  <c r="P1490" i="1"/>
  <c r="L1490" i="1"/>
  <c r="M1490" i="1"/>
  <c r="J1491" i="1"/>
  <c r="F1491" i="1"/>
  <c r="K1490" i="1"/>
  <c r="N1491" i="1" s="1"/>
  <c r="E1491" i="1"/>
  <c r="H1492" i="1" s="1"/>
  <c r="G1491" i="1"/>
  <c r="I1491" i="1"/>
  <c r="O1491" i="1" l="1"/>
  <c r="P1491" i="1"/>
  <c r="L1491" i="1"/>
  <c r="M1491" i="1"/>
  <c r="J1492" i="1"/>
  <c r="F1492" i="1"/>
  <c r="K1491" i="1"/>
  <c r="N1492" i="1" s="1"/>
  <c r="E1492" i="1"/>
  <c r="H1493" i="1" s="1"/>
  <c r="G1492" i="1"/>
  <c r="I1492" i="1"/>
  <c r="O1492" i="1" l="1"/>
  <c r="P1492" i="1"/>
  <c r="L1492" i="1"/>
  <c r="M1492" i="1"/>
  <c r="J1493" i="1"/>
  <c r="F1493" i="1"/>
  <c r="K1492" i="1"/>
  <c r="N1493" i="1" s="1"/>
  <c r="E1493" i="1"/>
  <c r="H1494" i="1" s="1"/>
  <c r="G1493" i="1"/>
  <c r="I1493" i="1"/>
  <c r="O1493" i="1" l="1"/>
  <c r="P1493" i="1"/>
  <c r="L1493" i="1"/>
  <c r="M1493" i="1"/>
  <c r="J1494" i="1"/>
  <c r="F1494" i="1"/>
  <c r="K1493" i="1"/>
  <c r="N1494" i="1" s="1"/>
  <c r="E1494" i="1"/>
  <c r="H1495" i="1" s="1"/>
  <c r="G1494" i="1"/>
  <c r="I1494" i="1"/>
  <c r="O1494" i="1" l="1"/>
  <c r="P1494" i="1"/>
  <c r="L1494" i="1"/>
  <c r="M1494" i="1"/>
  <c r="J1495" i="1"/>
  <c r="F1495" i="1"/>
  <c r="K1494" i="1"/>
  <c r="N1495" i="1" s="1"/>
  <c r="E1495" i="1"/>
  <c r="H1496" i="1" s="1"/>
  <c r="G1495" i="1"/>
  <c r="I1495" i="1"/>
  <c r="O1495" i="1" l="1"/>
  <c r="P1495" i="1"/>
  <c r="L1495" i="1"/>
  <c r="M1495" i="1"/>
  <c r="J1496" i="1"/>
  <c r="F1496" i="1"/>
  <c r="K1495" i="1"/>
  <c r="N1496" i="1" s="1"/>
  <c r="E1496" i="1"/>
  <c r="H1497" i="1" s="1"/>
  <c r="G1496" i="1"/>
  <c r="I1496" i="1"/>
  <c r="O1496" i="1" l="1"/>
  <c r="P1496" i="1"/>
  <c r="L1496" i="1"/>
  <c r="M1496" i="1"/>
  <c r="J1497" i="1"/>
  <c r="F1497" i="1"/>
  <c r="K1496" i="1"/>
  <c r="N1497" i="1" s="1"/>
  <c r="E1497" i="1"/>
  <c r="H1498" i="1" s="1"/>
  <c r="G1497" i="1"/>
  <c r="I1497" i="1"/>
  <c r="O1497" i="1" l="1"/>
  <c r="P1497" i="1"/>
  <c r="L1497" i="1"/>
  <c r="M1497" i="1"/>
  <c r="J1498" i="1"/>
  <c r="F1498" i="1"/>
  <c r="K1497" i="1"/>
  <c r="N1498" i="1" s="1"/>
  <c r="E1498" i="1"/>
  <c r="H1499" i="1" s="1"/>
  <c r="G1498" i="1"/>
  <c r="I1498" i="1"/>
  <c r="O1498" i="1" l="1"/>
  <c r="P1498" i="1"/>
  <c r="L1498" i="1"/>
  <c r="M1498" i="1"/>
  <c r="J1499" i="1"/>
  <c r="F1499" i="1"/>
  <c r="K1498" i="1"/>
  <c r="N1499" i="1" s="1"/>
  <c r="E1499" i="1"/>
  <c r="H1500" i="1" s="1"/>
  <c r="G1499" i="1"/>
  <c r="I1499" i="1"/>
  <c r="O1499" i="1" l="1"/>
  <c r="P1499" i="1"/>
  <c r="L1499" i="1"/>
  <c r="M1499" i="1"/>
  <c r="J1500" i="1"/>
  <c r="F1500" i="1"/>
  <c r="K1499" i="1"/>
  <c r="N1500" i="1" s="1"/>
  <c r="E1500" i="1"/>
  <c r="H1501" i="1" s="1"/>
  <c r="G1500" i="1"/>
  <c r="I1500" i="1"/>
  <c r="O1500" i="1" l="1"/>
  <c r="P1500" i="1"/>
  <c r="L1500" i="1"/>
  <c r="M1500" i="1"/>
  <c r="J1501" i="1"/>
  <c r="F1501" i="1"/>
  <c r="K1500" i="1"/>
  <c r="N1501" i="1" s="1"/>
  <c r="E1501" i="1"/>
  <c r="H1502" i="1" s="1"/>
  <c r="G1501" i="1"/>
  <c r="I1501" i="1"/>
  <c r="O1501" i="1" l="1"/>
  <c r="P1501" i="1"/>
  <c r="L1501" i="1"/>
  <c r="M1501" i="1"/>
  <c r="J1502" i="1"/>
  <c r="F1502" i="1"/>
  <c r="K1501" i="1"/>
  <c r="N1502" i="1" s="1"/>
  <c r="E1502" i="1"/>
  <c r="H1503" i="1" s="1"/>
  <c r="G1502" i="1"/>
  <c r="I1502" i="1"/>
  <c r="O1502" i="1" l="1"/>
  <c r="P1502" i="1"/>
  <c r="L1502" i="1"/>
  <c r="M1502" i="1"/>
  <c r="J1503" i="1"/>
  <c r="F1503" i="1"/>
  <c r="K1502" i="1"/>
  <c r="N1503" i="1" s="1"/>
  <c r="E1503" i="1"/>
  <c r="H1504" i="1" s="1"/>
  <c r="G1503" i="1"/>
  <c r="I1503" i="1"/>
  <c r="J1504" i="1" l="1"/>
  <c r="F1504" i="1"/>
  <c r="K1503" i="1"/>
  <c r="N1504" i="1" s="1"/>
  <c r="E1504" i="1"/>
  <c r="H1505" i="1" s="1"/>
  <c r="I1504" i="1"/>
  <c r="G1504" i="1"/>
  <c r="O1503" i="1"/>
  <c r="L1503" i="1"/>
  <c r="P1503" i="1"/>
  <c r="M1503" i="1"/>
  <c r="G1505" i="1" l="1"/>
  <c r="I1505" i="1"/>
  <c r="J1505" i="1"/>
  <c r="F1505" i="1"/>
  <c r="K1504" i="1"/>
  <c r="N1505" i="1" s="1"/>
  <c r="E1505" i="1"/>
  <c r="H1506" i="1" s="1"/>
  <c r="P1504" i="1"/>
  <c r="L1504" i="1"/>
  <c r="M1504" i="1"/>
  <c r="O1504" i="1"/>
  <c r="O1505" i="1" l="1"/>
  <c r="P1505" i="1"/>
  <c r="L1505" i="1"/>
  <c r="M1505" i="1"/>
  <c r="J1506" i="1"/>
  <c r="F1506" i="1"/>
  <c r="K1505" i="1"/>
  <c r="N1506" i="1" s="1"/>
  <c r="E1506" i="1"/>
  <c r="H1507" i="1" s="1"/>
  <c r="G1506" i="1"/>
  <c r="I1506" i="1"/>
  <c r="O1506" i="1" l="1"/>
  <c r="P1506" i="1"/>
  <c r="L1506" i="1"/>
  <c r="M1506" i="1"/>
  <c r="J1507" i="1"/>
  <c r="F1507" i="1"/>
  <c r="K1506" i="1"/>
  <c r="N1507" i="1" s="1"/>
  <c r="E1507" i="1"/>
  <c r="H1508" i="1" s="1"/>
  <c r="G1507" i="1"/>
  <c r="I1507" i="1"/>
  <c r="O1507" i="1" l="1"/>
  <c r="M1507" i="1"/>
  <c r="P1507" i="1"/>
  <c r="L1507" i="1"/>
  <c r="J1508" i="1"/>
  <c r="F1508" i="1"/>
  <c r="K1507" i="1"/>
  <c r="N1508" i="1" s="1"/>
  <c r="E1508" i="1"/>
  <c r="H1509" i="1" s="1"/>
  <c r="G1508" i="1"/>
  <c r="I1508" i="1"/>
  <c r="P1508" i="1" l="1"/>
  <c r="L1508" i="1"/>
  <c r="M1508" i="1"/>
  <c r="O1508" i="1"/>
  <c r="J1509" i="1"/>
  <c r="F1509" i="1"/>
  <c r="K1508" i="1"/>
  <c r="N1509" i="1" s="1"/>
  <c r="E1509" i="1"/>
  <c r="H1510" i="1" s="1"/>
  <c r="G1509" i="1"/>
  <c r="I1509" i="1"/>
  <c r="O1509" i="1" l="1"/>
  <c r="P1509" i="1"/>
  <c r="L1509" i="1"/>
  <c r="M1509" i="1"/>
  <c r="J1510" i="1"/>
  <c r="F1510" i="1"/>
  <c r="E1510" i="1"/>
  <c r="H1511" i="1" s="1"/>
  <c r="G1510" i="1"/>
  <c r="I1510" i="1"/>
  <c r="K1509" i="1"/>
  <c r="N1510" i="1" s="1"/>
  <c r="O1510" i="1" l="1"/>
  <c r="P1510" i="1"/>
  <c r="L1510" i="1"/>
  <c r="M1510" i="1"/>
  <c r="J1511" i="1"/>
  <c r="F1511" i="1"/>
  <c r="K1510" i="1"/>
  <c r="N1511" i="1" s="1"/>
  <c r="E1511" i="1"/>
  <c r="H1512" i="1" s="1"/>
  <c r="G1511" i="1"/>
  <c r="I1511" i="1"/>
  <c r="O1511" i="1" l="1"/>
  <c r="P1511" i="1"/>
  <c r="L1511" i="1"/>
  <c r="M1511" i="1"/>
  <c r="J1512" i="1"/>
  <c r="F1512" i="1"/>
  <c r="E1512" i="1"/>
  <c r="H1513" i="1" s="1"/>
  <c r="G1512" i="1"/>
  <c r="I1512" i="1"/>
  <c r="K1511" i="1"/>
  <c r="N1512" i="1" s="1"/>
  <c r="O1512" i="1" l="1"/>
  <c r="P1512" i="1"/>
  <c r="L1512" i="1"/>
  <c r="M1512" i="1"/>
  <c r="J1513" i="1"/>
  <c r="F1513" i="1"/>
  <c r="K1512" i="1"/>
  <c r="N1513" i="1" s="1"/>
  <c r="E1513" i="1"/>
  <c r="H1514" i="1" s="1"/>
  <c r="G1513" i="1"/>
  <c r="I1513" i="1"/>
  <c r="O1513" i="1" l="1"/>
  <c r="P1513" i="1"/>
  <c r="L1513" i="1"/>
  <c r="M1513" i="1"/>
  <c r="J1514" i="1"/>
  <c r="F1514" i="1"/>
  <c r="K1513" i="1"/>
  <c r="N1514" i="1" s="1"/>
  <c r="E1514" i="1"/>
  <c r="H1515" i="1" s="1"/>
  <c r="G1514" i="1"/>
  <c r="I1514" i="1"/>
  <c r="O1514" i="1" l="1"/>
  <c r="L1514" i="1"/>
  <c r="P1514" i="1"/>
  <c r="M1514" i="1"/>
  <c r="J1515" i="1"/>
  <c r="F1515" i="1"/>
  <c r="K1514" i="1"/>
  <c r="N1515" i="1" s="1"/>
  <c r="E1515" i="1"/>
  <c r="H1516" i="1" s="1"/>
  <c r="G1515" i="1"/>
  <c r="I1515" i="1"/>
  <c r="P1515" i="1" l="1"/>
  <c r="L1515" i="1"/>
  <c r="M1515" i="1"/>
  <c r="O1515" i="1"/>
  <c r="J1516" i="1"/>
  <c r="F1516" i="1"/>
  <c r="K1515" i="1"/>
  <c r="N1516" i="1" s="1"/>
  <c r="E1516" i="1"/>
  <c r="H1517" i="1" s="1"/>
  <c r="G1516" i="1"/>
  <c r="I1516" i="1"/>
  <c r="P1516" i="1" l="1"/>
  <c r="L1516" i="1"/>
  <c r="M1516" i="1"/>
  <c r="O1516" i="1"/>
  <c r="J1517" i="1"/>
  <c r="F1517" i="1"/>
  <c r="K1516" i="1"/>
  <c r="N1517" i="1" s="1"/>
  <c r="E1517" i="1"/>
  <c r="H1518" i="1" s="1"/>
  <c r="G1517" i="1"/>
  <c r="I1517" i="1"/>
  <c r="O1517" i="1" l="1"/>
  <c r="P1517" i="1"/>
  <c r="L1517" i="1"/>
  <c r="M1517" i="1"/>
  <c r="J1518" i="1"/>
  <c r="F1518" i="1"/>
  <c r="K1517" i="1"/>
  <c r="N1518" i="1" s="1"/>
  <c r="E1518" i="1"/>
  <c r="H1519" i="1" s="1"/>
  <c r="G1518" i="1"/>
  <c r="I1518" i="1"/>
  <c r="O1518" i="1" l="1"/>
  <c r="P1518" i="1"/>
  <c r="L1518" i="1"/>
  <c r="M1518" i="1"/>
  <c r="J1519" i="1"/>
  <c r="F1519" i="1"/>
  <c r="K1518" i="1"/>
  <c r="N1519" i="1" s="1"/>
  <c r="E1519" i="1"/>
  <c r="H1520" i="1" s="1"/>
  <c r="G1519" i="1"/>
  <c r="I1519" i="1"/>
  <c r="P1519" i="1" l="1"/>
  <c r="L1519" i="1"/>
  <c r="M1519" i="1"/>
  <c r="O1519" i="1"/>
  <c r="J1520" i="1"/>
  <c r="F1520" i="1"/>
  <c r="K1519" i="1"/>
  <c r="N1520" i="1" s="1"/>
  <c r="E1520" i="1"/>
  <c r="H1521" i="1" s="1"/>
  <c r="G1520" i="1"/>
  <c r="I1520" i="1"/>
  <c r="P1520" i="1" l="1"/>
  <c r="L1520" i="1"/>
  <c r="M1520" i="1"/>
  <c r="O1520" i="1"/>
  <c r="J1521" i="1"/>
  <c r="K1520" i="1"/>
  <c r="N1521" i="1" s="1"/>
  <c r="G1521" i="1"/>
  <c r="I1521" i="1"/>
  <c r="F1521" i="1"/>
  <c r="E1521" i="1"/>
  <c r="H1522" i="1" s="1"/>
  <c r="J1522" i="1" l="1"/>
  <c r="F1522" i="1"/>
  <c r="K1521" i="1"/>
  <c r="N1522" i="1" s="1"/>
  <c r="E1522" i="1"/>
  <c r="H1523" i="1" s="1"/>
  <c r="G1522" i="1"/>
  <c r="I1522" i="1"/>
  <c r="O1521" i="1"/>
  <c r="P1521" i="1"/>
  <c r="L1521" i="1"/>
  <c r="M1521" i="1"/>
  <c r="J1523" i="1" l="1"/>
  <c r="F1523" i="1"/>
  <c r="K1522" i="1"/>
  <c r="N1523" i="1" s="1"/>
  <c r="E1523" i="1"/>
  <c r="H1524" i="1" s="1"/>
  <c r="G1523" i="1"/>
  <c r="I1523" i="1"/>
  <c r="O1522" i="1"/>
  <c r="P1522" i="1"/>
  <c r="L1522" i="1"/>
  <c r="M1522" i="1"/>
  <c r="J1524" i="1" l="1"/>
  <c r="F1524" i="1"/>
  <c r="K1523" i="1"/>
  <c r="N1524" i="1" s="1"/>
  <c r="E1524" i="1"/>
  <c r="H1525" i="1" s="1"/>
  <c r="G1524" i="1"/>
  <c r="I1524" i="1"/>
  <c r="O1523" i="1"/>
  <c r="P1523" i="1"/>
  <c r="L1523" i="1"/>
  <c r="M1523" i="1"/>
  <c r="J1525" i="1" l="1"/>
  <c r="F1525" i="1"/>
  <c r="K1524" i="1"/>
  <c r="N1525" i="1" s="1"/>
  <c r="E1525" i="1"/>
  <c r="H1526" i="1" s="1"/>
  <c r="G1525" i="1"/>
  <c r="I1525" i="1"/>
  <c r="O1524" i="1"/>
  <c r="P1524" i="1"/>
  <c r="L1524" i="1"/>
  <c r="M1524" i="1"/>
  <c r="J1526" i="1" l="1"/>
  <c r="F1526" i="1"/>
  <c r="K1525" i="1"/>
  <c r="N1526" i="1" s="1"/>
  <c r="E1526" i="1"/>
  <c r="H1527" i="1" s="1"/>
  <c r="G1526" i="1"/>
  <c r="I1526" i="1"/>
  <c r="O1525" i="1"/>
  <c r="M1525" i="1"/>
  <c r="P1525" i="1"/>
  <c r="L1525" i="1"/>
  <c r="J1527" i="1" l="1"/>
  <c r="F1527" i="1"/>
  <c r="K1526" i="1"/>
  <c r="N1527" i="1" s="1"/>
  <c r="E1527" i="1"/>
  <c r="H1528" i="1" s="1"/>
  <c r="G1527" i="1"/>
  <c r="I1527" i="1"/>
  <c r="O1526" i="1"/>
  <c r="P1526" i="1"/>
  <c r="L1526" i="1"/>
  <c r="M1526" i="1"/>
  <c r="J1528" i="1" l="1"/>
  <c r="F1528" i="1"/>
  <c r="K1527" i="1"/>
  <c r="N1528" i="1" s="1"/>
  <c r="E1528" i="1"/>
  <c r="H1529" i="1" s="1"/>
  <c r="G1528" i="1"/>
  <c r="I1528" i="1"/>
  <c r="O1527" i="1"/>
  <c r="P1527" i="1"/>
  <c r="L1527" i="1"/>
  <c r="M1527" i="1"/>
  <c r="J1529" i="1" l="1"/>
  <c r="F1529" i="1"/>
  <c r="K1528" i="1"/>
  <c r="N1529" i="1" s="1"/>
  <c r="E1529" i="1"/>
  <c r="H1530" i="1" s="1"/>
  <c r="G1529" i="1"/>
  <c r="I1529" i="1"/>
  <c r="P1528" i="1"/>
  <c r="L1528" i="1"/>
  <c r="M1528" i="1"/>
  <c r="O1528" i="1"/>
  <c r="J1530" i="1" l="1"/>
  <c r="F1530" i="1"/>
  <c r="K1529" i="1"/>
  <c r="N1530" i="1" s="1"/>
  <c r="E1530" i="1"/>
  <c r="H1531" i="1" s="1"/>
  <c r="G1530" i="1"/>
  <c r="I1530" i="1"/>
  <c r="O1529" i="1"/>
  <c r="P1529" i="1"/>
  <c r="L1529" i="1"/>
  <c r="M1529" i="1"/>
  <c r="J1531" i="1" l="1"/>
  <c r="F1531" i="1"/>
  <c r="K1530" i="1"/>
  <c r="N1531" i="1" s="1"/>
  <c r="E1531" i="1"/>
  <c r="H1532" i="1" s="1"/>
  <c r="G1531" i="1"/>
  <c r="I1531" i="1"/>
  <c r="O1530" i="1"/>
  <c r="P1530" i="1"/>
  <c r="L1530" i="1"/>
  <c r="M1530" i="1"/>
  <c r="J1532" i="1" l="1"/>
  <c r="F1532" i="1"/>
  <c r="K1531" i="1"/>
  <c r="N1532" i="1" s="1"/>
  <c r="E1532" i="1"/>
  <c r="H1533" i="1" s="1"/>
  <c r="G1532" i="1"/>
  <c r="I1532" i="1"/>
  <c r="P1531" i="1"/>
  <c r="L1531" i="1"/>
  <c r="M1531" i="1"/>
  <c r="O1531" i="1"/>
  <c r="J1533" i="1" l="1"/>
  <c r="F1533" i="1"/>
  <c r="K1532" i="1"/>
  <c r="N1533" i="1" s="1"/>
  <c r="E1533" i="1"/>
  <c r="H1534" i="1" s="1"/>
  <c r="G1533" i="1"/>
  <c r="I1533" i="1"/>
  <c r="P1532" i="1"/>
  <c r="L1532" i="1"/>
  <c r="M1532" i="1"/>
  <c r="O1532" i="1"/>
  <c r="J1534" i="1" l="1"/>
  <c r="F1534" i="1"/>
  <c r="K1533" i="1"/>
  <c r="N1534" i="1" s="1"/>
  <c r="E1534" i="1"/>
  <c r="H1535" i="1" s="1"/>
  <c r="G1534" i="1"/>
  <c r="I1534" i="1"/>
  <c r="O1533" i="1"/>
  <c r="P1533" i="1"/>
  <c r="L1533" i="1"/>
  <c r="M1533" i="1"/>
  <c r="J1535" i="1" l="1"/>
  <c r="F1535" i="1"/>
  <c r="K1534" i="1"/>
  <c r="N1535" i="1" s="1"/>
  <c r="E1535" i="1"/>
  <c r="H1536" i="1" s="1"/>
  <c r="G1535" i="1"/>
  <c r="I1535" i="1"/>
  <c r="P1534" i="1"/>
  <c r="L1534" i="1"/>
  <c r="M1534" i="1"/>
  <c r="O1534" i="1"/>
  <c r="G1536" i="1" l="1"/>
  <c r="I1536" i="1"/>
  <c r="J1536" i="1"/>
  <c r="F1536" i="1"/>
  <c r="K1535" i="1"/>
  <c r="N1536" i="1" s="1"/>
  <c r="E1536" i="1"/>
  <c r="H1537" i="1" s="1"/>
  <c r="P1535" i="1"/>
  <c r="L1535" i="1"/>
  <c r="M1535" i="1"/>
  <c r="O1535" i="1"/>
  <c r="O1536" i="1" l="1"/>
  <c r="P1536" i="1"/>
  <c r="L1536" i="1"/>
  <c r="M1536" i="1"/>
  <c r="J1537" i="1"/>
  <c r="F1537" i="1"/>
  <c r="K1536" i="1"/>
  <c r="N1537" i="1" s="1"/>
  <c r="E1537" i="1"/>
  <c r="H1538" i="1" s="1"/>
  <c r="G1537" i="1"/>
  <c r="I1537" i="1"/>
  <c r="O1537" i="1" l="1"/>
  <c r="P1537" i="1"/>
  <c r="L1537" i="1"/>
  <c r="M1537" i="1"/>
  <c r="J1538" i="1"/>
  <c r="F1538" i="1"/>
  <c r="E1538" i="1"/>
  <c r="H1539" i="1" s="1"/>
  <c r="G1538" i="1"/>
  <c r="I1538" i="1"/>
  <c r="K1537" i="1"/>
  <c r="N1538" i="1" s="1"/>
  <c r="O1538" i="1" l="1"/>
  <c r="P1538" i="1"/>
  <c r="L1538" i="1"/>
  <c r="M1538" i="1"/>
  <c r="J1539" i="1"/>
  <c r="F1539" i="1"/>
  <c r="K1538" i="1"/>
  <c r="N1539" i="1" s="1"/>
  <c r="E1539" i="1"/>
  <c r="H1540" i="1" s="1"/>
  <c r="G1539" i="1"/>
  <c r="I1539" i="1"/>
  <c r="O1539" i="1" l="1"/>
  <c r="P1539" i="1"/>
  <c r="L1539" i="1"/>
  <c r="M1539" i="1"/>
  <c r="J1540" i="1"/>
  <c r="F1540" i="1"/>
  <c r="E1540" i="1"/>
  <c r="H1541" i="1" s="1"/>
  <c r="G1540" i="1"/>
  <c r="I1540" i="1"/>
  <c r="K1539" i="1"/>
  <c r="N1540" i="1" s="1"/>
  <c r="O1540" i="1" l="1"/>
  <c r="P1540" i="1"/>
  <c r="L1540" i="1"/>
  <c r="M1540" i="1"/>
  <c r="J1541" i="1"/>
  <c r="F1541" i="1"/>
  <c r="K1540" i="1"/>
  <c r="N1541" i="1" s="1"/>
  <c r="E1541" i="1"/>
  <c r="H1542" i="1" s="1"/>
  <c r="G1541" i="1"/>
  <c r="I1541" i="1"/>
  <c r="P1541" i="1" l="1"/>
  <c r="L1541" i="1"/>
  <c r="M1541" i="1"/>
  <c r="O1541" i="1"/>
  <c r="G1542" i="1"/>
  <c r="I1542" i="1"/>
  <c r="J1542" i="1"/>
  <c r="F1542" i="1"/>
  <c r="K1541" i="1"/>
  <c r="N1542" i="1" s="1"/>
  <c r="E1542" i="1"/>
  <c r="H1543" i="1" s="1"/>
  <c r="J1543" i="1" l="1"/>
  <c r="F1543" i="1"/>
  <c r="K1542" i="1"/>
  <c r="N1543" i="1" s="1"/>
  <c r="G1543" i="1"/>
  <c r="I1543" i="1"/>
  <c r="E1543" i="1"/>
  <c r="H1544" i="1" s="1"/>
  <c r="P1542" i="1"/>
  <c r="L1542" i="1"/>
  <c r="M1542" i="1"/>
  <c r="O1542" i="1"/>
  <c r="J1544" i="1" l="1"/>
  <c r="F1544" i="1"/>
  <c r="K1543" i="1"/>
  <c r="N1544" i="1" s="1"/>
  <c r="G1544" i="1"/>
  <c r="I1544" i="1"/>
  <c r="E1544" i="1"/>
  <c r="H1545" i="1" s="1"/>
  <c r="P1543" i="1"/>
  <c r="L1543" i="1"/>
  <c r="M1543" i="1"/>
  <c r="O1543" i="1"/>
  <c r="J1545" i="1" l="1"/>
  <c r="F1545" i="1"/>
  <c r="K1544" i="1"/>
  <c r="N1545" i="1" s="1"/>
  <c r="E1545" i="1"/>
  <c r="H1546" i="1" s="1"/>
  <c r="G1545" i="1"/>
  <c r="I1545" i="1"/>
  <c r="O1544" i="1"/>
  <c r="P1544" i="1"/>
  <c r="L1544" i="1"/>
  <c r="M1544" i="1"/>
  <c r="J1546" i="1" l="1"/>
  <c r="F1546" i="1"/>
  <c r="K1545" i="1"/>
  <c r="N1546" i="1" s="1"/>
  <c r="E1546" i="1"/>
  <c r="H1547" i="1" s="1"/>
  <c r="G1546" i="1"/>
  <c r="I1546" i="1"/>
  <c r="O1545" i="1"/>
  <c r="P1545" i="1"/>
  <c r="L1545" i="1"/>
  <c r="M1545" i="1"/>
  <c r="J1547" i="1" l="1"/>
  <c r="F1547" i="1"/>
  <c r="K1546" i="1"/>
  <c r="N1547" i="1" s="1"/>
  <c r="E1547" i="1"/>
  <c r="H1548" i="1" s="1"/>
  <c r="G1547" i="1"/>
  <c r="I1547" i="1"/>
  <c r="O1546" i="1"/>
  <c r="M1546" i="1"/>
  <c r="P1546" i="1"/>
  <c r="L1546" i="1"/>
  <c r="J1548" i="1" l="1"/>
  <c r="F1548" i="1"/>
  <c r="K1547" i="1"/>
  <c r="N1548" i="1" s="1"/>
  <c r="E1548" i="1"/>
  <c r="H1549" i="1" s="1"/>
  <c r="G1548" i="1"/>
  <c r="I1548" i="1"/>
  <c r="O1547" i="1"/>
  <c r="P1547" i="1"/>
  <c r="L1547" i="1"/>
  <c r="M1547" i="1"/>
  <c r="J1549" i="1" l="1"/>
  <c r="F1549" i="1"/>
  <c r="K1548" i="1"/>
  <c r="N1549" i="1" s="1"/>
  <c r="G1549" i="1"/>
  <c r="I1549" i="1"/>
  <c r="E1549" i="1"/>
  <c r="H1550" i="1" s="1"/>
  <c r="P1548" i="1"/>
  <c r="L1548" i="1"/>
  <c r="M1548" i="1"/>
  <c r="O1548" i="1"/>
  <c r="J1550" i="1" l="1"/>
  <c r="F1550" i="1"/>
  <c r="K1549" i="1"/>
  <c r="N1550" i="1" s="1"/>
  <c r="E1550" i="1"/>
  <c r="H1551" i="1" s="1"/>
  <c r="G1550" i="1"/>
  <c r="I1550" i="1"/>
  <c r="O1549" i="1"/>
  <c r="P1549" i="1"/>
  <c r="L1549" i="1"/>
  <c r="M1549" i="1"/>
  <c r="J1551" i="1" l="1"/>
  <c r="F1551" i="1"/>
  <c r="K1550" i="1"/>
  <c r="N1551" i="1" s="1"/>
  <c r="E1551" i="1"/>
  <c r="H1552" i="1" s="1"/>
  <c r="G1551" i="1"/>
  <c r="I1551" i="1"/>
  <c r="P1550" i="1"/>
  <c r="L1550" i="1"/>
  <c r="M1550" i="1"/>
  <c r="O1550" i="1"/>
  <c r="J1552" i="1" l="1"/>
  <c r="F1552" i="1"/>
  <c r="K1551" i="1"/>
  <c r="N1552" i="1" s="1"/>
  <c r="E1552" i="1"/>
  <c r="H1553" i="1" s="1"/>
  <c r="G1552" i="1"/>
  <c r="I1552" i="1"/>
  <c r="O1551" i="1"/>
  <c r="P1551" i="1"/>
  <c r="L1551" i="1"/>
  <c r="M1551" i="1"/>
  <c r="J1553" i="1" l="1"/>
  <c r="F1553" i="1"/>
  <c r="K1552" i="1"/>
  <c r="N1553" i="1" s="1"/>
  <c r="E1553" i="1"/>
  <c r="H1554" i="1" s="1"/>
  <c r="G1553" i="1"/>
  <c r="I1553" i="1"/>
  <c r="O1552" i="1"/>
  <c r="P1552" i="1"/>
  <c r="L1552" i="1"/>
  <c r="M1552" i="1"/>
  <c r="J1554" i="1" l="1"/>
  <c r="F1554" i="1"/>
  <c r="K1553" i="1"/>
  <c r="N1554" i="1" s="1"/>
  <c r="E1554" i="1"/>
  <c r="H1555" i="1" s="1"/>
  <c r="G1554" i="1"/>
  <c r="I1554" i="1"/>
  <c r="O1553" i="1"/>
  <c r="P1553" i="1"/>
  <c r="M1553" i="1"/>
  <c r="L1553" i="1"/>
  <c r="J1555" i="1" l="1"/>
  <c r="F1555" i="1"/>
  <c r="K1554" i="1"/>
  <c r="N1555" i="1" s="1"/>
  <c r="E1555" i="1"/>
  <c r="H1556" i="1" s="1"/>
  <c r="G1555" i="1"/>
  <c r="I1555" i="1"/>
  <c r="O1554" i="1"/>
  <c r="P1554" i="1"/>
  <c r="L1554" i="1"/>
  <c r="M1554" i="1"/>
  <c r="J1556" i="1" l="1"/>
  <c r="F1556" i="1"/>
  <c r="K1555" i="1"/>
  <c r="N1556" i="1" s="1"/>
  <c r="E1556" i="1"/>
  <c r="H1557" i="1" s="1"/>
  <c r="G1556" i="1"/>
  <c r="I1556" i="1"/>
  <c r="O1555" i="1"/>
  <c r="P1555" i="1"/>
  <c r="L1555" i="1"/>
  <c r="M1555" i="1"/>
  <c r="J1557" i="1" l="1"/>
  <c r="F1557" i="1"/>
  <c r="K1556" i="1"/>
  <c r="N1557" i="1" s="1"/>
  <c r="E1557" i="1"/>
  <c r="H1558" i="1" s="1"/>
  <c r="G1557" i="1"/>
  <c r="I1557" i="1"/>
  <c r="O1556" i="1"/>
  <c r="P1556" i="1"/>
  <c r="L1556" i="1"/>
  <c r="M1556" i="1"/>
  <c r="J1558" i="1" l="1"/>
  <c r="F1558" i="1"/>
  <c r="K1557" i="1"/>
  <c r="N1558" i="1" s="1"/>
  <c r="E1558" i="1"/>
  <c r="H1559" i="1" s="1"/>
  <c r="G1558" i="1"/>
  <c r="I1558" i="1"/>
  <c r="O1557" i="1"/>
  <c r="P1557" i="1"/>
  <c r="L1557" i="1"/>
  <c r="M1557" i="1"/>
  <c r="J1559" i="1" l="1"/>
  <c r="F1559" i="1"/>
  <c r="K1558" i="1"/>
  <c r="N1559" i="1" s="1"/>
  <c r="E1559" i="1"/>
  <c r="H1560" i="1" s="1"/>
  <c r="G1559" i="1"/>
  <c r="I1559" i="1"/>
  <c r="O1558" i="1"/>
  <c r="P1558" i="1"/>
  <c r="L1558" i="1"/>
  <c r="M1558" i="1"/>
  <c r="J1560" i="1" l="1"/>
  <c r="K1559" i="1"/>
  <c r="N1560" i="1" s="1"/>
  <c r="G1560" i="1"/>
  <c r="I1560" i="1"/>
  <c r="F1560" i="1"/>
  <c r="E1560" i="1"/>
  <c r="H1561" i="1" s="1"/>
  <c r="O1559" i="1"/>
  <c r="P1559" i="1"/>
  <c r="L1559" i="1"/>
  <c r="M1559" i="1"/>
  <c r="O1560" i="1" l="1"/>
  <c r="P1560" i="1"/>
  <c r="L1560" i="1"/>
  <c r="M1560" i="1"/>
  <c r="J1561" i="1"/>
  <c r="F1561" i="1"/>
  <c r="K1560" i="1"/>
  <c r="N1561" i="1" s="1"/>
  <c r="E1561" i="1"/>
  <c r="H1562" i="1" s="1"/>
  <c r="G1561" i="1"/>
  <c r="I1561" i="1"/>
  <c r="O1561" i="1" l="1"/>
  <c r="P1561" i="1"/>
  <c r="L1561" i="1"/>
  <c r="M1561" i="1"/>
  <c r="J1562" i="1"/>
  <c r="F1562" i="1"/>
  <c r="K1561" i="1"/>
  <c r="N1562" i="1" s="1"/>
  <c r="E1562" i="1"/>
  <c r="H1563" i="1" s="1"/>
  <c r="G1562" i="1"/>
  <c r="I1562" i="1"/>
  <c r="O1562" i="1" l="1"/>
  <c r="P1562" i="1"/>
  <c r="L1562" i="1"/>
  <c r="M1562" i="1"/>
  <c r="J1563" i="1"/>
  <c r="F1563" i="1"/>
  <c r="K1562" i="1"/>
  <c r="N1563" i="1" s="1"/>
  <c r="E1563" i="1"/>
  <c r="H1564" i="1" s="1"/>
  <c r="G1563" i="1"/>
  <c r="I1563" i="1"/>
  <c r="O1563" i="1" l="1"/>
  <c r="P1563" i="1"/>
  <c r="L1563" i="1"/>
  <c r="M1563" i="1"/>
  <c r="J1564" i="1"/>
  <c r="F1564" i="1"/>
  <c r="K1563" i="1"/>
  <c r="N1564" i="1" s="1"/>
  <c r="E1564" i="1"/>
  <c r="H1565" i="1" s="1"/>
  <c r="G1564" i="1"/>
  <c r="I1564" i="1"/>
  <c r="O1564" i="1" l="1"/>
  <c r="P1564" i="1"/>
  <c r="L1564" i="1"/>
  <c r="M1564" i="1"/>
  <c r="J1565" i="1"/>
  <c r="F1565" i="1"/>
  <c r="K1564" i="1"/>
  <c r="N1565" i="1" s="1"/>
  <c r="E1565" i="1"/>
  <c r="H1566" i="1" s="1"/>
  <c r="G1565" i="1"/>
  <c r="I1565" i="1"/>
  <c r="O1565" i="1" l="1"/>
  <c r="P1565" i="1"/>
  <c r="L1565" i="1"/>
  <c r="M1565" i="1"/>
  <c r="J1566" i="1"/>
  <c r="F1566" i="1"/>
  <c r="K1565" i="1"/>
  <c r="N1566" i="1" s="1"/>
  <c r="G1566" i="1"/>
  <c r="I1566" i="1"/>
  <c r="E1566" i="1"/>
  <c r="H1567" i="1" s="1"/>
  <c r="J1567" i="1" l="1"/>
  <c r="F1567" i="1"/>
  <c r="K1566" i="1"/>
  <c r="N1567" i="1" s="1"/>
  <c r="E1567" i="1"/>
  <c r="H1568" i="1" s="1"/>
  <c r="G1567" i="1"/>
  <c r="I1567" i="1"/>
  <c r="P1566" i="1"/>
  <c r="L1566" i="1"/>
  <c r="M1566" i="1"/>
  <c r="O1566" i="1"/>
  <c r="J1568" i="1" l="1"/>
  <c r="F1568" i="1"/>
  <c r="K1567" i="1"/>
  <c r="N1568" i="1" s="1"/>
  <c r="E1568" i="1"/>
  <c r="H1569" i="1" s="1"/>
  <c r="G1568" i="1"/>
  <c r="I1568" i="1"/>
  <c r="O1567" i="1"/>
  <c r="P1567" i="1"/>
  <c r="L1567" i="1"/>
  <c r="M1567" i="1"/>
  <c r="J1569" i="1" l="1"/>
  <c r="F1569" i="1"/>
  <c r="K1568" i="1"/>
  <c r="N1569" i="1" s="1"/>
  <c r="E1569" i="1"/>
  <c r="H1570" i="1" s="1"/>
  <c r="G1569" i="1"/>
  <c r="I1569" i="1"/>
  <c r="O1568" i="1"/>
  <c r="P1568" i="1"/>
  <c r="L1568" i="1"/>
  <c r="M1568" i="1"/>
  <c r="J1570" i="1" l="1"/>
  <c r="F1570" i="1"/>
  <c r="K1569" i="1"/>
  <c r="N1570" i="1" s="1"/>
  <c r="E1570" i="1"/>
  <c r="H1571" i="1" s="1"/>
  <c r="G1570" i="1"/>
  <c r="I1570" i="1"/>
  <c r="O1569" i="1"/>
  <c r="P1569" i="1"/>
  <c r="L1569" i="1"/>
  <c r="M1569" i="1"/>
  <c r="J1571" i="1" l="1"/>
  <c r="F1571" i="1"/>
  <c r="K1570" i="1"/>
  <c r="N1571" i="1" s="1"/>
  <c r="E1571" i="1"/>
  <c r="H1572" i="1" s="1"/>
  <c r="G1571" i="1"/>
  <c r="I1571" i="1"/>
  <c r="O1570" i="1"/>
  <c r="P1570" i="1"/>
  <c r="L1570" i="1"/>
  <c r="M1570" i="1"/>
  <c r="J1572" i="1" l="1"/>
  <c r="F1572" i="1"/>
  <c r="K1571" i="1"/>
  <c r="N1572" i="1" s="1"/>
  <c r="E1572" i="1"/>
  <c r="H1573" i="1" s="1"/>
  <c r="G1572" i="1"/>
  <c r="I1572" i="1"/>
  <c r="P1571" i="1"/>
  <c r="L1571" i="1"/>
  <c r="M1571" i="1"/>
  <c r="O1571" i="1"/>
  <c r="J1573" i="1" l="1"/>
  <c r="F1573" i="1"/>
  <c r="K1572" i="1"/>
  <c r="N1573" i="1" s="1"/>
  <c r="E1573" i="1"/>
  <c r="H1574" i="1" s="1"/>
  <c r="G1573" i="1"/>
  <c r="I1573" i="1"/>
  <c r="P1572" i="1"/>
  <c r="L1572" i="1"/>
  <c r="M1572" i="1"/>
  <c r="O1572" i="1"/>
  <c r="J1574" i="1" l="1"/>
  <c r="F1574" i="1"/>
  <c r="K1573" i="1"/>
  <c r="N1574" i="1" s="1"/>
  <c r="E1574" i="1"/>
  <c r="H1575" i="1" s="1"/>
  <c r="G1574" i="1"/>
  <c r="I1574" i="1"/>
  <c r="O1573" i="1"/>
  <c r="P1573" i="1"/>
  <c r="L1573" i="1"/>
  <c r="M1573" i="1"/>
  <c r="J1575" i="1" l="1"/>
  <c r="F1575" i="1"/>
  <c r="K1574" i="1"/>
  <c r="N1575" i="1" s="1"/>
  <c r="E1575" i="1"/>
  <c r="H1576" i="1" s="1"/>
  <c r="G1575" i="1"/>
  <c r="I1575" i="1"/>
  <c r="P1574" i="1"/>
  <c r="L1574" i="1"/>
  <c r="M1574" i="1"/>
  <c r="O1574" i="1"/>
  <c r="J1576" i="1" l="1"/>
  <c r="F1576" i="1"/>
  <c r="K1575" i="1"/>
  <c r="N1576" i="1" s="1"/>
  <c r="E1576" i="1"/>
  <c r="H1577" i="1" s="1"/>
  <c r="G1576" i="1"/>
  <c r="I1576" i="1"/>
  <c r="P1575" i="1"/>
  <c r="L1575" i="1"/>
  <c r="M1575" i="1"/>
  <c r="O1575" i="1"/>
  <c r="J1577" i="1" l="1"/>
  <c r="F1577" i="1"/>
  <c r="K1576" i="1"/>
  <c r="N1577" i="1" s="1"/>
  <c r="E1577" i="1"/>
  <c r="H1578" i="1" s="1"/>
  <c r="G1577" i="1"/>
  <c r="I1577" i="1"/>
  <c r="O1576" i="1"/>
  <c r="P1576" i="1"/>
  <c r="L1576" i="1"/>
  <c r="M1576" i="1"/>
  <c r="J1578" i="1" l="1"/>
  <c r="F1578" i="1"/>
  <c r="K1577" i="1"/>
  <c r="N1578" i="1" s="1"/>
  <c r="E1578" i="1"/>
  <c r="H1579" i="1" s="1"/>
  <c r="G1578" i="1"/>
  <c r="I1578" i="1"/>
  <c r="P1577" i="1"/>
  <c r="L1577" i="1"/>
  <c r="M1577" i="1"/>
  <c r="O1577" i="1"/>
  <c r="J1579" i="1" l="1"/>
  <c r="F1579" i="1"/>
  <c r="K1578" i="1"/>
  <c r="N1579" i="1" s="1"/>
  <c r="E1579" i="1"/>
  <c r="H1580" i="1" s="1"/>
  <c r="G1579" i="1"/>
  <c r="I1579" i="1"/>
  <c r="O1578" i="1"/>
  <c r="P1578" i="1"/>
  <c r="L1578" i="1"/>
  <c r="M1578" i="1"/>
  <c r="J1580" i="1" l="1"/>
  <c r="F1580" i="1"/>
  <c r="K1579" i="1"/>
  <c r="N1580" i="1" s="1"/>
  <c r="E1580" i="1"/>
  <c r="H1581" i="1" s="1"/>
  <c r="G1580" i="1"/>
  <c r="I1580" i="1"/>
  <c r="O1579" i="1"/>
  <c r="P1579" i="1"/>
  <c r="L1579" i="1"/>
  <c r="M1579" i="1"/>
  <c r="J1581" i="1" l="1"/>
  <c r="F1581" i="1"/>
  <c r="K1580" i="1"/>
  <c r="N1581" i="1" s="1"/>
  <c r="G1581" i="1"/>
  <c r="I1581" i="1"/>
  <c r="E1581" i="1"/>
  <c r="H1582" i="1" s="1"/>
  <c r="P1580" i="1"/>
  <c r="L1580" i="1"/>
  <c r="M1580" i="1"/>
  <c r="O1580" i="1"/>
  <c r="J1582" i="1" l="1"/>
  <c r="F1582" i="1"/>
  <c r="K1581" i="1"/>
  <c r="N1582" i="1" s="1"/>
  <c r="E1582" i="1"/>
  <c r="H1583" i="1" s="1"/>
  <c r="G1582" i="1"/>
  <c r="I1582" i="1"/>
  <c r="O1581" i="1"/>
  <c r="P1581" i="1"/>
  <c r="L1581" i="1"/>
  <c r="M1581" i="1"/>
  <c r="J1583" i="1" l="1"/>
  <c r="F1583" i="1"/>
  <c r="K1582" i="1"/>
  <c r="N1583" i="1" s="1"/>
  <c r="E1583" i="1"/>
  <c r="H1584" i="1" s="1"/>
  <c r="G1583" i="1"/>
  <c r="I1583" i="1"/>
  <c r="O1582" i="1"/>
  <c r="P1582" i="1"/>
  <c r="L1582" i="1"/>
  <c r="M1582" i="1"/>
  <c r="J1584" i="1" l="1"/>
  <c r="F1584" i="1"/>
  <c r="K1583" i="1"/>
  <c r="N1584" i="1" s="1"/>
  <c r="E1584" i="1"/>
  <c r="H1585" i="1" s="1"/>
  <c r="G1584" i="1"/>
  <c r="I1584" i="1"/>
  <c r="P1583" i="1"/>
  <c r="L1583" i="1"/>
  <c r="M1583" i="1"/>
  <c r="O1583" i="1"/>
  <c r="J1585" i="1" l="1"/>
  <c r="F1585" i="1"/>
  <c r="K1584" i="1"/>
  <c r="N1585" i="1" s="1"/>
  <c r="E1585" i="1"/>
  <c r="H1586" i="1" s="1"/>
  <c r="G1585" i="1"/>
  <c r="I1585" i="1"/>
  <c r="P1584" i="1"/>
  <c r="L1584" i="1"/>
  <c r="M1584" i="1"/>
  <c r="O1584" i="1"/>
  <c r="J1586" i="1" l="1"/>
  <c r="F1586" i="1"/>
  <c r="K1585" i="1"/>
  <c r="N1586" i="1" s="1"/>
  <c r="E1586" i="1"/>
  <c r="H1587" i="1" s="1"/>
  <c r="G1586" i="1"/>
  <c r="I1586" i="1"/>
  <c r="P1585" i="1"/>
  <c r="L1585" i="1"/>
  <c r="M1585" i="1"/>
  <c r="O1585" i="1"/>
  <c r="J1587" i="1" l="1"/>
  <c r="F1587" i="1"/>
  <c r="K1586" i="1"/>
  <c r="N1587" i="1" s="1"/>
  <c r="E1587" i="1"/>
  <c r="H1588" i="1" s="1"/>
  <c r="G1587" i="1"/>
  <c r="I1587" i="1"/>
  <c r="O1586" i="1"/>
  <c r="P1586" i="1"/>
  <c r="L1586" i="1"/>
  <c r="M1586" i="1"/>
  <c r="E1588" i="1" l="1"/>
  <c r="H1589" i="1" s="1"/>
  <c r="G1588" i="1"/>
  <c r="I1588" i="1"/>
  <c r="J1588" i="1"/>
  <c r="F1588" i="1"/>
  <c r="K1587" i="1"/>
  <c r="N1588" i="1" s="1"/>
  <c r="P1587" i="1"/>
  <c r="L1587" i="1"/>
  <c r="M1587" i="1"/>
  <c r="O1587" i="1"/>
  <c r="O1588" i="1" l="1"/>
  <c r="P1588" i="1"/>
  <c r="L1588" i="1"/>
  <c r="M1588" i="1"/>
  <c r="J1589" i="1"/>
  <c r="F1589" i="1"/>
  <c r="K1588" i="1"/>
  <c r="N1589" i="1" s="1"/>
  <c r="E1589" i="1"/>
  <c r="H1590" i="1" s="1"/>
  <c r="G1589" i="1"/>
  <c r="I1589" i="1"/>
  <c r="P1589" i="1" l="1"/>
  <c r="L1589" i="1"/>
  <c r="M1589" i="1"/>
  <c r="O1589" i="1"/>
  <c r="J1590" i="1"/>
  <c r="F1590" i="1"/>
  <c r="K1589" i="1"/>
  <c r="N1590" i="1" s="1"/>
  <c r="E1590" i="1"/>
  <c r="H1591" i="1" s="1"/>
  <c r="G1590" i="1"/>
  <c r="I1590" i="1"/>
  <c r="O1590" i="1" l="1"/>
  <c r="P1590" i="1"/>
  <c r="L1590" i="1"/>
  <c r="M1590" i="1"/>
  <c r="J1591" i="1"/>
  <c r="F1591" i="1"/>
  <c r="K1590" i="1"/>
  <c r="N1591" i="1" s="1"/>
  <c r="E1591" i="1"/>
  <c r="H1592" i="1" s="1"/>
  <c r="G1591" i="1"/>
  <c r="I1591" i="1"/>
  <c r="P1591" i="1" l="1"/>
  <c r="L1591" i="1"/>
  <c r="M1591" i="1"/>
  <c r="O1591" i="1"/>
  <c r="J1592" i="1"/>
  <c r="K1591" i="1"/>
  <c r="N1592" i="1" s="1"/>
  <c r="G1592" i="1"/>
  <c r="I1592" i="1"/>
  <c r="F1592" i="1"/>
  <c r="E1592" i="1"/>
  <c r="H1593" i="1" s="1"/>
  <c r="J1593" i="1" l="1"/>
  <c r="F1593" i="1"/>
  <c r="K1592" i="1"/>
  <c r="N1593" i="1" s="1"/>
  <c r="E1593" i="1"/>
  <c r="H1594" i="1" s="1"/>
  <c r="G1593" i="1"/>
  <c r="I1593" i="1"/>
  <c r="O1592" i="1"/>
  <c r="P1592" i="1"/>
  <c r="L1592" i="1"/>
  <c r="M1592" i="1"/>
  <c r="J1594" i="1" l="1"/>
  <c r="F1594" i="1"/>
  <c r="K1593" i="1"/>
  <c r="N1594" i="1" s="1"/>
  <c r="E1594" i="1"/>
  <c r="H1595" i="1" s="1"/>
  <c r="G1594" i="1"/>
  <c r="I1594" i="1"/>
  <c r="O1593" i="1"/>
  <c r="P1593" i="1"/>
  <c r="L1593" i="1"/>
  <c r="M1593" i="1"/>
  <c r="J1595" i="1" l="1"/>
  <c r="F1595" i="1"/>
  <c r="K1594" i="1"/>
  <c r="N1595" i="1" s="1"/>
  <c r="E1595" i="1"/>
  <c r="H1596" i="1" s="1"/>
  <c r="G1595" i="1"/>
  <c r="I1595" i="1"/>
  <c r="P1594" i="1"/>
  <c r="L1594" i="1"/>
  <c r="M1594" i="1"/>
  <c r="O1594" i="1"/>
  <c r="J1596" i="1" l="1"/>
  <c r="F1596" i="1"/>
  <c r="K1595" i="1"/>
  <c r="N1596" i="1" s="1"/>
  <c r="E1596" i="1"/>
  <c r="H1597" i="1" s="1"/>
  <c r="G1596" i="1"/>
  <c r="I1596" i="1"/>
  <c r="O1595" i="1"/>
  <c r="P1595" i="1"/>
  <c r="L1595" i="1"/>
  <c r="M1595" i="1"/>
  <c r="J1597" i="1" l="1"/>
  <c r="F1597" i="1"/>
  <c r="K1596" i="1"/>
  <c r="N1597" i="1" s="1"/>
  <c r="E1597" i="1"/>
  <c r="H1598" i="1" s="1"/>
  <c r="G1597" i="1"/>
  <c r="I1597" i="1"/>
  <c r="O1596" i="1"/>
  <c r="P1596" i="1"/>
  <c r="L1596" i="1"/>
  <c r="M1596" i="1"/>
  <c r="J1598" i="1" l="1"/>
  <c r="F1598" i="1"/>
  <c r="K1597" i="1"/>
  <c r="N1598" i="1" s="1"/>
  <c r="E1598" i="1"/>
  <c r="H1599" i="1" s="1"/>
  <c r="G1598" i="1"/>
  <c r="I1598" i="1"/>
  <c r="P1597" i="1"/>
  <c r="L1597" i="1"/>
  <c r="M1597" i="1"/>
  <c r="O1597" i="1"/>
  <c r="J1599" i="1" l="1"/>
  <c r="F1599" i="1"/>
  <c r="K1598" i="1"/>
  <c r="N1599" i="1" s="1"/>
  <c r="E1599" i="1"/>
  <c r="H1600" i="1" s="1"/>
  <c r="G1599" i="1"/>
  <c r="I1599" i="1"/>
  <c r="P1598" i="1"/>
  <c r="L1598" i="1"/>
  <c r="M1598" i="1"/>
  <c r="O1598" i="1"/>
  <c r="J1600" i="1" l="1"/>
  <c r="F1600" i="1"/>
  <c r="K1599" i="1"/>
  <c r="N1600" i="1" s="1"/>
  <c r="E1600" i="1"/>
  <c r="H1601" i="1" s="1"/>
  <c r="G1600" i="1"/>
  <c r="I1600" i="1"/>
  <c r="O1599" i="1"/>
  <c r="P1599" i="1"/>
  <c r="L1599" i="1"/>
  <c r="M1599" i="1"/>
  <c r="J1601" i="1" l="1"/>
  <c r="F1601" i="1"/>
  <c r="K1600" i="1"/>
  <c r="N1601" i="1" s="1"/>
  <c r="E1601" i="1"/>
  <c r="H1602" i="1" s="1"/>
  <c r="G1601" i="1"/>
  <c r="I1601" i="1"/>
  <c r="P1600" i="1"/>
  <c r="L1600" i="1"/>
  <c r="M1600" i="1"/>
  <c r="O1600" i="1"/>
  <c r="J1602" i="1" l="1"/>
  <c r="F1602" i="1"/>
  <c r="K1601" i="1"/>
  <c r="N1602" i="1" s="1"/>
  <c r="E1602" i="1"/>
  <c r="H1603" i="1" s="1"/>
  <c r="G1602" i="1"/>
  <c r="I1602" i="1"/>
  <c r="O1601" i="1"/>
  <c r="P1601" i="1"/>
  <c r="L1601" i="1"/>
  <c r="M1601" i="1"/>
  <c r="J1603" i="1" l="1"/>
  <c r="F1603" i="1"/>
  <c r="K1602" i="1"/>
  <c r="N1603" i="1" s="1"/>
  <c r="E1603" i="1"/>
  <c r="H1604" i="1" s="1"/>
  <c r="G1603" i="1"/>
  <c r="I1603" i="1"/>
  <c r="O1602" i="1"/>
  <c r="P1602" i="1"/>
  <c r="L1602" i="1"/>
  <c r="M1602" i="1"/>
  <c r="J1604" i="1" l="1"/>
  <c r="F1604" i="1"/>
  <c r="K1603" i="1"/>
  <c r="N1604" i="1" s="1"/>
  <c r="E1604" i="1"/>
  <c r="H1605" i="1" s="1"/>
  <c r="G1604" i="1"/>
  <c r="I1604" i="1"/>
  <c r="O1603" i="1"/>
  <c r="P1603" i="1"/>
  <c r="L1603" i="1"/>
  <c r="M1603" i="1"/>
  <c r="J1605" i="1" l="1"/>
  <c r="F1605" i="1"/>
  <c r="K1604" i="1"/>
  <c r="N1605" i="1" s="1"/>
  <c r="G1605" i="1"/>
  <c r="I1605" i="1"/>
  <c r="E1605" i="1"/>
  <c r="H1606" i="1" s="1"/>
  <c r="P1604" i="1"/>
  <c r="L1604" i="1"/>
  <c r="M1604" i="1"/>
  <c r="O1604" i="1"/>
  <c r="J1606" i="1" l="1"/>
  <c r="F1606" i="1"/>
  <c r="K1605" i="1"/>
  <c r="N1606" i="1" s="1"/>
  <c r="E1606" i="1"/>
  <c r="H1607" i="1" s="1"/>
  <c r="G1606" i="1"/>
  <c r="I1606" i="1"/>
  <c r="P1605" i="1"/>
  <c r="L1605" i="1"/>
  <c r="M1605" i="1"/>
  <c r="O1605" i="1"/>
  <c r="J1607" i="1" l="1"/>
  <c r="F1607" i="1"/>
  <c r="K1606" i="1"/>
  <c r="N1607" i="1" s="1"/>
  <c r="E1607" i="1"/>
  <c r="H1608" i="1" s="1"/>
  <c r="G1607" i="1"/>
  <c r="I1607" i="1"/>
  <c r="O1606" i="1"/>
  <c r="P1606" i="1"/>
  <c r="L1606" i="1"/>
  <c r="M1606" i="1"/>
  <c r="J1608" i="1" l="1"/>
  <c r="F1608" i="1"/>
  <c r="K1607" i="1"/>
  <c r="N1608" i="1" s="1"/>
  <c r="E1608" i="1"/>
  <c r="H1609" i="1" s="1"/>
  <c r="G1608" i="1"/>
  <c r="I1608" i="1"/>
  <c r="P1607" i="1"/>
  <c r="L1607" i="1"/>
  <c r="M1607" i="1"/>
  <c r="O1607" i="1"/>
  <c r="J1609" i="1" l="1"/>
  <c r="F1609" i="1"/>
  <c r="K1608" i="1"/>
  <c r="N1609" i="1" s="1"/>
  <c r="E1609" i="1"/>
  <c r="H1610" i="1" s="1"/>
  <c r="G1609" i="1"/>
  <c r="I1609" i="1"/>
  <c r="O1608" i="1"/>
  <c r="P1608" i="1"/>
  <c r="L1608" i="1"/>
  <c r="M1608" i="1"/>
  <c r="J1610" i="1" l="1"/>
  <c r="F1610" i="1"/>
  <c r="K1609" i="1"/>
  <c r="N1610" i="1" s="1"/>
  <c r="E1610" i="1"/>
  <c r="H1611" i="1" s="1"/>
  <c r="G1610" i="1"/>
  <c r="I1610" i="1"/>
  <c r="O1609" i="1"/>
  <c r="P1609" i="1"/>
  <c r="L1609" i="1"/>
  <c r="M1609" i="1"/>
  <c r="J1611" i="1" l="1"/>
  <c r="F1611" i="1"/>
  <c r="K1610" i="1"/>
  <c r="N1611" i="1" s="1"/>
  <c r="E1611" i="1"/>
  <c r="H1612" i="1" s="1"/>
  <c r="G1611" i="1"/>
  <c r="I1611" i="1"/>
  <c r="O1610" i="1"/>
  <c r="P1610" i="1"/>
  <c r="L1610" i="1"/>
  <c r="M1610" i="1"/>
  <c r="J1612" i="1" l="1"/>
  <c r="F1612" i="1"/>
  <c r="K1611" i="1"/>
  <c r="N1612" i="1" s="1"/>
  <c r="E1612" i="1"/>
  <c r="H1613" i="1" s="1"/>
  <c r="G1612" i="1"/>
  <c r="I1612" i="1"/>
  <c r="O1611" i="1"/>
  <c r="P1611" i="1"/>
  <c r="L1611" i="1"/>
  <c r="M1611" i="1"/>
  <c r="J1613" i="1" l="1"/>
  <c r="F1613" i="1"/>
  <c r="K1612" i="1"/>
  <c r="N1613" i="1" s="1"/>
  <c r="E1613" i="1"/>
  <c r="H1614" i="1" s="1"/>
  <c r="G1613" i="1"/>
  <c r="I1613" i="1"/>
  <c r="O1612" i="1"/>
  <c r="P1612" i="1"/>
  <c r="L1612" i="1"/>
  <c r="M1612" i="1"/>
  <c r="J1614" i="1" l="1"/>
  <c r="F1614" i="1"/>
  <c r="K1613" i="1"/>
  <c r="N1614" i="1" s="1"/>
  <c r="E1614" i="1"/>
  <c r="H1615" i="1" s="1"/>
  <c r="G1614" i="1"/>
  <c r="I1614" i="1"/>
  <c r="O1613" i="1"/>
  <c r="P1613" i="1"/>
  <c r="L1613" i="1"/>
  <c r="M1613" i="1"/>
  <c r="O1614" i="1" l="1"/>
  <c r="P1614" i="1"/>
  <c r="L1614" i="1"/>
  <c r="M1614" i="1"/>
  <c r="J1615" i="1"/>
  <c r="F1615" i="1"/>
  <c r="K1614" i="1"/>
  <c r="N1615" i="1" s="1"/>
  <c r="E1615" i="1"/>
  <c r="H1616" i="1" s="1"/>
  <c r="G1615" i="1"/>
  <c r="I1615" i="1"/>
  <c r="P1615" i="1" l="1"/>
  <c r="L1615" i="1"/>
  <c r="M1615" i="1"/>
  <c r="O1615" i="1"/>
  <c r="G1616" i="1"/>
  <c r="I1616" i="1"/>
  <c r="J1616" i="1"/>
  <c r="F1616" i="1"/>
  <c r="K1615" i="1"/>
  <c r="N1616" i="1" s="1"/>
  <c r="E1616" i="1"/>
  <c r="H1617" i="1" s="1"/>
  <c r="J1617" i="1" l="1"/>
  <c r="F1617" i="1"/>
  <c r="K1616" i="1"/>
  <c r="N1617" i="1" s="1"/>
  <c r="E1617" i="1"/>
  <c r="H1618" i="1" s="1"/>
  <c r="G1617" i="1"/>
  <c r="I1617" i="1"/>
  <c r="O1616" i="1"/>
  <c r="P1616" i="1"/>
  <c r="L1616" i="1"/>
  <c r="M1616" i="1"/>
  <c r="J1618" i="1" l="1"/>
  <c r="F1618" i="1"/>
  <c r="K1617" i="1"/>
  <c r="N1618" i="1" s="1"/>
  <c r="E1618" i="1"/>
  <c r="H1619" i="1" s="1"/>
  <c r="G1618" i="1"/>
  <c r="I1618" i="1"/>
  <c r="O1617" i="1"/>
  <c r="P1617" i="1"/>
  <c r="L1617" i="1"/>
  <c r="M1617" i="1"/>
  <c r="J1619" i="1" l="1"/>
  <c r="F1619" i="1"/>
  <c r="K1618" i="1"/>
  <c r="N1619" i="1" s="1"/>
  <c r="E1619" i="1"/>
  <c r="H1620" i="1" s="1"/>
  <c r="G1619" i="1"/>
  <c r="I1619" i="1"/>
  <c r="P1618" i="1"/>
  <c r="L1618" i="1"/>
  <c r="M1618" i="1"/>
  <c r="O1618" i="1"/>
  <c r="J1620" i="1" l="1"/>
  <c r="F1620" i="1"/>
  <c r="K1619" i="1"/>
  <c r="N1620" i="1" s="1"/>
  <c r="E1620" i="1"/>
  <c r="H1621" i="1" s="1"/>
  <c r="G1620" i="1"/>
  <c r="I1620" i="1"/>
  <c r="O1619" i="1"/>
  <c r="P1619" i="1"/>
  <c r="L1619" i="1"/>
  <c r="M1619" i="1"/>
  <c r="J1621" i="1" l="1"/>
  <c r="F1621" i="1"/>
  <c r="K1620" i="1"/>
  <c r="N1621" i="1" s="1"/>
  <c r="E1621" i="1"/>
  <c r="H1622" i="1" s="1"/>
  <c r="G1621" i="1"/>
  <c r="I1621" i="1"/>
  <c r="O1620" i="1"/>
  <c r="P1620" i="1"/>
  <c r="L1620" i="1"/>
  <c r="M1620" i="1"/>
  <c r="J1622" i="1" l="1"/>
  <c r="F1622" i="1"/>
  <c r="K1621" i="1"/>
  <c r="N1622" i="1" s="1"/>
  <c r="E1622" i="1"/>
  <c r="H1623" i="1" s="1"/>
  <c r="G1622" i="1"/>
  <c r="I1622" i="1"/>
  <c r="P1621" i="1"/>
  <c r="L1621" i="1"/>
  <c r="M1621" i="1"/>
  <c r="O1621" i="1"/>
  <c r="J1623" i="1" l="1"/>
  <c r="F1623" i="1"/>
  <c r="K1622" i="1"/>
  <c r="N1623" i="1" s="1"/>
  <c r="G1623" i="1"/>
  <c r="I1623" i="1"/>
  <c r="E1623" i="1"/>
  <c r="H1624" i="1" s="1"/>
  <c r="P1622" i="1"/>
  <c r="L1622" i="1"/>
  <c r="M1622" i="1"/>
  <c r="O1622" i="1"/>
  <c r="J1624" i="1" l="1"/>
  <c r="F1624" i="1"/>
  <c r="K1623" i="1"/>
  <c r="N1624" i="1" s="1"/>
  <c r="E1624" i="1"/>
  <c r="H1625" i="1" s="1"/>
  <c r="G1624" i="1"/>
  <c r="I1624" i="1"/>
  <c r="O1623" i="1"/>
  <c r="P1623" i="1"/>
  <c r="L1623" i="1"/>
  <c r="M1623" i="1"/>
  <c r="G1625" i="1" l="1"/>
  <c r="I1625" i="1"/>
  <c r="E1625" i="1"/>
  <c r="H1626" i="1" s="1"/>
  <c r="J1625" i="1"/>
  <c r="F1625" i="1"/>
  <c r="K1624" i="1"/>
  <c r="N1625" i="1" s="1"/>
  <c r="P1624" i="1"/>
  <c r="L1624" i="1"/>
  <c r="M1624" i="1"/>
  <c r="O1624" i="1"/>
  <c r="J1626" i="1" l="1"/>
  <c r="F1626" i="1"/>
  <c r="K1625" i="1"/>
  <c r="N1626" i="1" s="1"/>
  <c r="G1626" i="1"/>
  <c r="I1626" i="1"/>
  <c r="E1626" i="1"/>
  <c r="H1627" i="1" s="1"/>
  <c r="P1625" i="1"/>
  <c r="L1625" i="1"/>
  <c r="M1625" i="1"/>
  <c r="O1625" i="1"/>
  <c r="J1627" i="1" l="1"/>
  <c r="F1627" i="1"/>
  <c r="E1627" i="1"/>
  <c r="H1628" i="1" s="1"/>
  <c r="G1627" i="1"/>
  <c r="I1627" i="1"/>
  <c r="K1626" i="1"/>
  <c r="N1627" i="1" s="1"/>
  <c r="O1626" i="1"/>
  <c r="P1626" i="1"/>
  <c r="L1626" i="1"/>
  <c r="M1626" i="1"/>
  <c r="O1627" i="1" l="1"/>
  <c r="P1627" i="1"/>
  <c r="L1627" i="1"/>
  <c r="M1627" i="1"/>
  <c r="J1628" i="1"/>
  <c r="F1628" i="1"/>
  <c r="K1627" i="1"/>
  <c r="N1628" i="1" s="1"/>
  <c r="E1628" i="1"/>
  <c r="H1629" i="1" s="1"/>
  <c r="G1628" i="1"/>
  <c r="I1628" i="1"/>
  <c r="O1628" i="1" l="1"/>
  <c r="P1628" i="1"/>
  <c r="L1628" i="1"/>
  <c r="M1628" i="1"/>
  <c r="J1629" i="1"/>
  <c r="F1629" i="1"/>
  <c r="K1628" i="1"/>
  <c r="N1629" i="1" s="1"/>
  <c r="E1629" i="1"/>
  <c r="H1630" i="1" s="1"/>
  <c r="G1629" i="1"/>
  <c r="I1629" i="1"/>
  <c r="O1629" i="1" l="1"/>
  <c r="P1629" i="1"/>
  <c r="L1629" i="1"/>
  <c r="M1629" i="1"/>
  <c r="J1630" i="1"/>
  <c r="F1630" i="1"/>
  <c r="K1629" i="1"/>
  <c r="N1630" i="1" s="1"/>
  <c r="E1630" i="1"/>
  <c r="H1631" i="1" s="1"/>
  <c r="G1630" i="1"/>
  <c r="I1630" i="1"/>
  <c r="O1630" i="1" l="1"/>
  <c r="P1630" i="1"/>
  <c r="L1630" i="1"/>
  <c r="M1630" i="1"/>
  <c r="J1631" i="1"/>
  <c r="F1631" i="1"/>
  <c r="K1630" i="1"/>
  <c r="N1631" i="1" s="1"/>
  <c r="E1631" i="1"/>
  <c r="H1632" i="1" s="1"/>
  <c r="G1631" i="1"/>
  <c r="I1631" i="1"/>
  <c r="O1631" i="1" l="1"/>
  <c r="P1631" i="1"/>
  <c r="L1631" i="1"/>
  <c r="M1631" i="1"/>
  <c r="J1632" i="1"/>
  <c r="F1632" i="1"/>
  <c r="K1631" i="1"/>
  <c r="N1632" i="1" s="1"/>
  <c r="E1632" i="1"/>
  <c r="H1633" i="1" s="1"/>
  <c r="G1632" i="1"/>
  <c r="I1632" i="1"/>
  <c r="P1632" i="1" l="1"/>
  <c r="L1632" i="1"/>
  <c r="M1632" i="1"/>
  <c r="O1632" i="1"/>
  <c r="J1633" i="1"/>
  <c r="F1633" i="1"/>
  <c r="K1632" i="1"/>
  <c r="N1633" i="1" s="1"/>
  <c r="E1633" i="1"/>
  <c r="H1634" i="1" s="1"/>
  <c r="G1633" i="1"/>
  <c r="I1633" i="1"/>
  <c r="O1633" i="1" l="1"/>
  <c r="P1633" i="1"/>
  <c r="L1633" i="1"/>
  <c r="M1633" i="1"/>
  <c r="J1634" i="1"/>
  <c r="F1634" i="1"/>
  <c r="K1633" i="1"/>
  <c r="N1634" i="1" s="1"/>
  <c r="E1634" i="1"/>
  <c r="H1635" i="1" s="1"/>
  <c r="G1634" i="1"/>
  <c r="I1634" i="1"/>
  <c r="P1634" i="1" l="1"/>
  <c r="L1634" i="1"/>
  <c r="M1634" i="1"/>
  <c r="O1634" i="1"/>
  <c r="J1635" i="1"/>
  <c r="F1635" i="1"/>
  <c r="K1634" i="1"/>
  <c r="N1635" i="1" s="1"/>
  <c r="E1635" i="1"/>
  <c r="H1636" i="1" s="1"/>
  <c r="G1635" i="1"/>
  <c r="I1635" i="1"/>
  <c r="O1635" i="1" l="1"/>
  <c r="P1635" i="1"/>
  <c r="L1635" i="1"/>
  <c r="M1635" i="1"/>
  <c r="J1636" i="1"/>
  <c r="F1636" i="1"/>
  <c r="K1635" i="1"/>
  <c r="N1636" i="1" s="1"/>
  <c r="E1636" i="1"/>
  <c r="H1637" i="1" s="1"/>
  <c r="G1636" i="1"/>
  <c r="I1636" i="1"/>
  <c r="O1636" i="1" l="1"/>
  <c r="P1636" i="1"/>
  <c r="L1636" i="1"/>
  <c r="M1636" i="1"/>
  <c r="J1637" i="1"/>
  <c r="F1637" i="1"/>
  <c r="K1636" i="1"/>
  <c r="N1637" i="1" s="1"/>
  <c r="E1637" i="1"/>
  <c r="H1638" i="1" s="1"/>
  <c r="G1637" i="1"/>
  <c r="I1637" i="1"/>
  <c r="P1637" i="1" l="1"/>
  <c r="L1637" i="1"/>
  <c r="M1637" i="1"/>
  <c r="O1637" i="1"/>
  <c r="J1638" i="1"/>
  <c r="F1638" i="1"/>
  <c r="K1637" i="1"/>
  <c r="N1638" i="1" s="1"/>
  <c r="E1638" i="1"/>
  <c r="H1639" i="1" s="1"/>
  <c r="G1638" i="1"/>
  <c r="I1638" i="1"/>
  <c r="O1638" i="1" l="1"/>
  <c r="P1638" i="1"/>
  <c r="L1638" i="1"/>
  <c r="M1638" i="1"/>
  <c r="J1639" i="1"/>
  <c r="F1639" i="1"/>
  <c r="K1638" i="1"/>
  <c r="N1639" i="1" s="1"/>
  <c r="E1639" i="1"/>
  <c r="H1640" i="1" s="1"/>
  <c r="G1639" i="1"/>
  <c r="I1639" i="1"/>
  <c r="P1639" i="1" l="1"/>
  <c r="L1639" i="1"/>
  <c r="M1639" i="1"/>
  <c r="O1639" i="1"/>
  <c r="J1640" i="1"/>
  <c r="F1640" i="1"/>
  <c r="K1639" i="1"/>
  <c r="N1640" i="1" s="1"/>
  <c r="E1640" i="1"/>
  <c r="H1641" i="1" s="1"/>
  <c r="G1640" i="1"/>
  <c r="I1640" i="1"/>
  <c r="O1640" i="1" l="1"/>
  <c r="P1640" i="1"/>
  <c r="L1640" i="1"/>
  <c r="M1640" i="1"/>
  <c r="J1641" i="1"/>
  <c r="F1641" i="1"/>
  <c r="K1640" i="1"/>
  <c r="N1641" i="1" s="1"/>
  <c r="E1641" i="1"/>
  <c r="H1642" i="1" s="1"/>
  <c r="G1641" i="1"/>
  <c r="I1641" i="1"/>
  <c r="P1641" i="1" l="1"/>
  <c r="L1641" i="1"/>
  <c r="M1641" i="1"/>
  <c r="O1641" i="1"/>
  <c r="J1642" i="1"/>
  <c r="F1642" i="1"/>
  <c r="K1641" i="1"/>
  <c r="N1642" i="1" s="1"/>
  <c r="E1642" i="1"/>
  <c r="H1643" i="1" s="1"/>
  <c r="G1642" i="1"/>
  <c r="I1642" i="1"/>
  <c r="O1642" i="1" l="1"/>
  <c r="P1642" i="1"/>
  <c r="L1642" i="1"/>
  <c r="M1642" i="1"/>
  <c r="J1643" i="1"/>
  <c r="F1643" i="1"/>
  <c r="K1642" i="1"/>
  <c r="N1643" i="1" s="1"/>
  <c r="E1643" i="1"/>
  <c r="H1644" i="1" s="1"/>
  <c r="G1643" i="1"/>
  <c r="I1643" i="1"/>
  <c r="P1643" i="1" l="1"/>
  <c r="L1643" i="1"/>
  <c r="M1643" i="1"/>
  <c r="O1643" i="1"/>
  <c r="J1644" i="1"/>
  <c r="F1644" i="1"/>
  <c r="K1643" i="1"/>
  <c r="N1644" i="1" s="1"/>
  <c r="E1644" i="1"/>
  <c r="H1645" i="1" s="1"/>
  <c r="G1644" i="1"/>
  <c r="I1644" i="1"/>
  <c r="P1644" i="1" l="1"/>
  <c r="L1644" i="1"/>
  <c r="M1644" i="1"/>
  <c r="O1644" i="1"/>
  <c r="J1645" i="1"/>
  <c r="K1644" i="1"/>
  <c r="N1645" i="1" s="1"/>
  <c r="G1645" i="1"/>
  <c r="I1645" i="1"/>
  <c r="F1645" i="1"/>
  <c r="E1645" i="1"/>
  <c r="H1646" i="1" s="1"/>
  <c r="J1646" i="1" l="1"/>
  <c r="F1646" i="1"/>
  <c r="K1645" i="1"/>
  <c r="N1646" i="1" s="1"/>
  <c r="E1646" i="1"/>
  <c r="H1647" i="1" s="1"/>
  <c r="G1646" i="1"/>
  <c r="I1646" i="1"/>
  <c r="P1645" i="1"/>
  <c r="L1645" i="1"/>
  <c r="M1645" i="1"/>
  <c r="O1645" i="1"/>
  <c r="J1647" i="1" l="1"/>
  <c r="F1647" i="1"/>
  <c r="K1646" i="1"/>
  <c r="N1647" i="1" s="1"/>
  <c r="E1647" i="1"/>
  <c r="H1648" i="1" s="1"/>
  <c r="G1647" i="1"/>
  <c r="I1647" i="1"/>
  <c r="P1646" i="1"/>
  <c r="L1646" i="1"/>
  <c r="M1646" i="1"/>
  <c r="O1646" i="1"/>
  <c r="J1648" i="1" l="1"/>
  <c r="F1648" i="1"/>
  <c r="K1647" i="1"/>
  <c r="N1648" i="1" s="1"/>
  <c r="E1648" i="1"/>
  <c r="H1649" i="1" s="1"/>
  <c r="G1648" i="1"/>
  <c r="I1648" i="1"/>
  <c r="O1647" i="1"/>
  <c r="P1647" i="1"/>
  <c r="L1647" i="1"/>
  <c r="M1647" i="1"/>
  <c r="J1649" i="1" l="1"/>
  <c r="F1649" i="1"/>
  <c r="K1648" i="1"/>
  <c r="N1649" i="1" s="1"/>
  <c r="E1649" i="1"/>
  <c r="H1650" i="1" s="1"/>
  <c r="I1649" i="1"/>
  <c r="G1649" i="1"/>
  <c r="O1648" i="1"/>
  <c r="L1648" i="1"/>
  <c r="P1648" i="1"/>
  <c r="M1648" i="1"/>
  <c r="J1650" i="1" l="1"/>
  <c r="F1650" i="1"/>
  <c r="K1649" i="1"/>
  <c r="N1650" i="1" s="1"/>
  <c r="E1650" i="1"/>
  <c r="H1651" i="1" s="1"/>
  <c r="I1650" i="1"/>
  <c r="G1650" i="1"/>
  <c r="O1649" i="1"/>
  <c r="L1649" i="1"/>
  <c r="P1649" i="1"/>
  <c r="M1649" i="1"/>
  <c r="J1651" i="1" l="1"/>
  <c r="F1651" i="1"/>
  <c r="K1650" i="1"/>
  <c r="N1651" i="1" s="1"/>
  <c r="E1651" i="1"/>
  <c r="H1652" i="1" s="1"/>
  <c r="G1651" i="1"/>
  <c r="I1651" i="1"/>
  <c r="O1650" i="1"/>
  <c r="L1650" i="1"/>
  <c r="M1650" i="1"/>
  <c r="P1650" i="1"/>
  <c r="J1652" i="1" l="1"/>
  <c r="F1652" i="1"/>
  <c r="K1651" i="1"/>
  <c r="N1652" i="1" s="1"/>
  <c r="E1652" i="1"/>
  <c r="H1653" i="1" s="1"/>
  <c r="I1652" i="1"/>
  <c r="G1652" i="1"/>
  <c r="O1651" i="1"/>
  <c r="L1651" i="1"/>
  <c r="M1651" i="1"/>
  <c r="P1651" i="1"/>
  <c r="J1653" i="1" l="1"/>
  <c r="F1653" i="1"/>
  <c r="K1652" i="1"/>
  <c r="N1653" i="1" s="1"/>
  <c r="E1653" i="1"/>
  <c r="H1654" i="1" s="1"/>
  <c r="G1653" i="1"/>
  <c r="I1653" i="1"/>
  <c r="O1652" i="1"/>
  <c r="P1652" i="1"/>
  <c r="M1652" i="1"/>
  <c r="L1652" i="1"/>
  <c r="J1654" i="1" l="1"/>
  <c r="F1654" i="1"/>
  <c r="K1653" i="1"/>
  <c r="N1654" i="1" s="1"/>
  <c r="E1654" i="1"/>
  <c r="H1655" i="1" s="1"/>
  <c r="G1654" i="1"/>
  <c r="I1654" i="1"/>
  <c r="O1653" i="1"/>
  <c r="L1653" i="1"/>
  <c r="M1653" i="1"/>
  <c r="P1653" i="1"/>
  <c r="J1655" i="1" l="1"/>
  <c r="F1655" i="1"/>
  <c r="K1654" i="1"/>
  <c r="N1655" i="1" s="1"/>
  <c r="E1655" i="1"/>
  <c r="H1656" i="1" s="1"/>
  <c r="I1655" i="1"/>
  <c r="G1655" i="1"/>
  <c r="O1654" i="1"/>
  <c r="L1654" i="1"/>
  <c r="P1654" i="1"/>
  <c r="M1654" i="1"/>
  <c r="J1656" i="1" l="1"/>
  <c r="F1656" i="1"/>
  <c r="K1655" i="1"/>
  <c r="N1656" i="1" s="1"/>
  <c r="E1656" i="1"/>
  <c r="H1657" i="1" s="1"/>
  <c r="G1656" i="1"/>
  <c r="I1656" i="1"/>
  <c r="O1655" i="1"/>
  <c r="P1655" i="1"/>
  <c r="M1655" i="1"/>
  <c r="L1655" i="1"/>
  <c r="J1657" i="1" l="1"/>
  <c r="F1657" i="1"/>
  <c r="K1656" i="1"/>
  <c r="N1657" i="1" s="1"/>
  <c r="E1657" i="1"/>
  <c r="H1658" i="1" s="1"/>
  <c r="I1657" i="1"/>
  <c r="G1657" i="1"/>
  <c r="O1656" i="1"/>
  <c r="P1656" i="1"/>
  <c r="M1656" i="1"/>
  <c r="L1656" i="1"/>
  <c r="J1658" i="1" l="1"/>
  <c r="F1658" i="1"/>
  <c r="K1657" i="1"/>
  <c r="N1658" i="1" s="1"/>
  <c r="E1658" i="1"/>
  <c r="H1659" i="1" s="1"/>
  <c r="G1658" i="1"/>
  <c r="I1658" i="1"/>
  <c r="O1657" i="1"/>
  <c r="P1657" i="1"/>
  <c r="L1657" i="1"/>
  <c r="M1657" i="1"/>
  <c r="O1658" i="1" l="1"/>
  <c r="P1658" i="1"/>
  <c r="M1658" i="1"/>
  <c r="L1658" i="1"/>
  <c r="J1659" i="1"/>
  <c r="F1659" i="1"/>
  <c r="K1658" i="1"/>
  <c r="N1659" i="1" s="1"/>
  <c r="E1659" i="1"/>
  <c r="H1660" i="1" s="1"/>
  <c r="G1659" i="1"/>
  <c r="I1659" i="1"/>
  <c r="P1659" i="1" l="1"/>
  <c r="L1659" i="1"/>
  <c r="M1659" i="1"/>
  <c r="O1659" i="1"/>
  <c r="J1660" i="1"/>
  <c r="K1659" i="1"/>
  <c r="N1660" i="1" s="1"/>
  <c r="G1660" i="1"/>
  <c r="I1660" i="1"/>
  <c r="F1660" i="1"/>
  <c r="E1660" i="1"/>
  <c r="H1661" i="1" s="1"/>
  <c r="O1660" i="1" l="1"/>
  <c r="P1660" i="1"/>
  <c r="L1660" i="1"/>
  <c r="M1660" i="1"/>
  <c r="J1661" i="1"/>
  <c r="F1661" i="1"/>
  <c r="E1661" i="1"/>
  <c r="H1662" i="1" s="1"/>
  <c r="G1661" i="1"/>
  <c r="I1661" i="1"/>
  <c r="K1660" i="1"/>
  <c r="N1661" i="1" s="1"/>
  <c r="O1661" i="1" l="1"/>
  <c r="P1661" i="1"/>
  <c r="L1661" i="1"/>
  <c r="M1661" i="1"/>
  <c r="J1662" i="1"/>
  <c r="E1662" i="1"/>
  <c r="H1663" i="1" s="1"/>
  <c r="G1662" i="1"/>
  <c r="I1662" i="1"/>
  <c r="F1662" i="1"/>
  <c r="K1661" i="1"/>
  <c r="N1662" i="1" s="1"/>
  <c r="O1662" i="1" l="1"/>
  <c r="P1662" i="1"/>
  <c r="L1662" i="1"/>
  <c r="M1662" i="1"/>
  <c r="J1663" i="1"/>
  <c r="F1663" i="1"/>
  <c r="K1662" i="1"/>
  <c r="N1663" i="1" s="1"/>
  <c r="E1663" i="1"/>
  <c r="H1664" i="1" s="1"/>
  <c r="G1663" i="1"/>
  <c r="I1663" i="1"/>
  <c r="O1663" i="1" l="1"/>
  <c r="P1663" i="1"/>
  <c r="L1663" i="1"/>
  <c r="M1663" i="1"/>
  <c r="G1664" i="1"/>
  <c r="I1664" i="1"/>
  <c r="J1664" i="1"/>
  <c r="F1664" i="1"/>
  <c r="K1663" i="1"/>
  <c r="N1664" i="1" s="1"/>
  <c r="E1664" i="1"/>
  <c r="H1665" i="1" s="1"/>
  <c r="J1665" i="1" l="1"/>
  <c r="F1665" i="1"/>
  <c r="E1665" i="1"/>
  <c r="H1666" i="1" s="1"/>
  <c r="G1665" i="1"/>
  <c r="I1665" i="1"/>
  <c r="K1664" i="1"/>
  <c r="N1665" i="1" s="1"/>
  <c r="O1664" i="1"/>
  <c r="P1664" i="1"/>
  <c r="L1664" i="1"/>
  <c r="M1664" i="1"/>
  <c r="P1665" i="1" l="1"/>
  <c r="L1665" i="1"/>
  <c r="M1665" i="1"/>
  <c r="O1665" i="1"/>
  <c r="K1665" i="1"/>
  <c r="N1666" i="1" s="1"/>
  <c r="G1666" i="1"/>
  <c r="I1666" i="1"/>
  <c r="J1666" i="1"/>
  <c r="F1666" i="1"/>
  <c r="E1666" i="1"/>
  <c r="H1667" i="1" s="1"/>
  <c r="J1667" i="1" l="1"/>
  <c r="F1667" i="1"/>
  <c r="E1667" i="1"/>
  <c r="H1668" i="1" s="1"/>
  <c r="G1667" i="1"/>
  <c r="I1667" i="1"/>
  <c r="K1666" i="1"/>
  <c r="N1667" i="1" s="1"/>
  <c r="O1666" i="1"/>
  <c r="P1666" i="1"/>
  <c r="L1666" i="1"/>
  <c r="M1666" i="1"/>
  <c r="O1667" i="1" l="1"/>
  <c r="P1667" i="1"/>
  <c r="L1667" i="1"/>
  <c r="M1667" i="1"/>
  <c r="J1668" i="1"/>
  <c r="F1668" i="1"/>
  <c r="E1668" i="1"/>
  <c r="H1669" i="1" s="1"/>
  <c r="G1668" i="1"/>
  <c r="I1668" i="1"/>
  <c r="K1667" i="1"/>
  <c r="N1668" i="1" s="1"/>
  <c r="O1668" i="1" l="1"/>
  <c r="P1668" i="1"/>
  <c r="L1668" i="1"/>
  <c r="M1668" i="1"/>
  <c r="J1669" i="1"/>
  <c r="K1668" i="1"/>
  <c r="N1669" i="1" s="1"/>
  <c r="G1669" i="1"/>
  <c r="I1669" i="1"/>
  <c r="F1669" i="1"/>
  <c r="E1669" i="1"/>
  <c r="H1670" i="1" s="1"/>
  <c r="O1669" i="1" l="1"/>
  <c r="P1669" i="1"/>
  <c r="L1669" i="1"/>
  <c r="M1669" i="1"/>
  <c r="J1670" i="1"/>
  <c r="E1670" i="1"/>
  <c r="H1671" i="1" s="1"/>
  <c r="I1670" i="1"/>
  <c r="K1669" i="1"/>
  <c r="N1670" i="1" s="1"/>
  <c r="F1670" i="1"/>
  <c r="G1670" i="1"/>
  <c r="J1671" i="1" l="1"/>
  <c r="G1671" i="1"/>
  <c r="I1671" i="1"/>
  <c r="E1671" i="1"/>
  <c r="H1672" i="1" s="1"/>
  <c r="F1671" i="1"/>
  <c r="K1670" i="1"/>
  <c r="N1671" i="1" s="1"/>
  <c r="P1670" i="1"/>
  <c r="L1670" i="1"/>
  <c r="M1670" i="1"/>
  <c r="O1670" i="1"/>
  <c r="P1671" i="1" l="1"/>
  <c r="O1671" i="1"/>
  <c r="L1671" i="1"/>
  <c r="M1671" i="1"/>
  <c r="E1672" i="1"/>
  <c r="H1673" i="1" s="1"/>
  <c r="J1672" i="1"/>
  <c r="F1672" i="1"/>
  <c r="G1672" i="1"/>
  <c r="K1671" i="1"/>
  <c r="N1672" i="1" s="1"/>
  <c r="I1672" i="1"/>
  <c r="P1672" i="1" l="1"/>
  <c r="L1672" i="1"/>
  <c r="M1672" i="1"/>
  <c r="O1672" i="1"/>
  <c r="I1673" i="1"/>
  <c r="E1673" i="1"/>
  <c r="H1674" i="1" s="1"/>
  <c r="J1673" i="1"/>
  <c r="F1673" i="1"/>
  <c r="G1673" i="1"/>
  <c r="K1672" i="1"/>
  <c r="N1673" i="1" s="1"/>
  <c r="P1673" i="1" l="1"/>
  <c r="L1673" i="1"/>
  <c r="M1673" i="1"/>
  <c r="O1673" i="1"/>
  <c r="I1674" i="1"/>
  <c r="E1674" i="1"/>
  <c r="H1675" i="1" s="1"/>
  <c r="J1674" i="1"/>
  <c r="F1674" i="1"/>
  <c r="K1673" i="1"/>
  <c r="N1674" i="1" s="1"/>
  <c r="G1674" i="1"/>
  <c r="O1674" i="1" l="1"/>
  <c r="P1674" i="1"/>
  <c r="L1674" i="1"/>
  <c r="M1674" i="1"/>
  <c r="J1675" i="1"/>
  <c r="F1675" i="1"/>
  <c r="K1674" i="1"/>
  <c r="N1675" i="1" s="1"/>
  <c r="I1675" i="1"/>
  <c r="E1675" i="1"/>
  <c r="H1676" i="1" s="1"/>
  <c r="G1675" i="1"/>
  <c r="I1676" i="1" l="1"/>
  <c r="J1676" i="1"/>
  <c r="F1676" i="1"/>
  <c r="G1676" i="1"/>
  <c r="K1675" i="1"/>
  <c r="N1676" i="1" s="1"/>
  <c r="E1676" i="1"/>
  <c r="H1677" i="1" s="1"/>
  <c r="P1675" i="1"/>
  <c r="M1675" i="1"/>
  <c r="O1675" i="1"/>
  <c r="L1675" i="1"/>
  <c r="I1677" i="1" l="1"/>
  <c r="J1677" i="1"/>
  <c r="F1677" i="1"/>
  <c r="G1677" i="1"/>
  <c r="K1676" i="1"/>
  <c r="N1677" i="1" s="1"/>
  <c r="E1677" i="1"/>
  <c r="H1678" i="1" s="1"/>
  <c r="P1676" i="1"/>
  <c r="M1676" i="1"/>
  <c r="O1676" i="1"/>
  <c r="L1676" i="1"/>
  <c r="I1678" i="1" l="1"/>
  <c r="J1678" i="1"/>
  <c r="F1678" i="1"/>
  <c r="G1678" i="1"/>
  <c r="K1677" i="1"/>
  <c r="N1678" i="1" s="1"/>
  <c r="E1678" i="1"/>
  <c r="H1679" i="1" s="1"/>
  <c r="O1677" i="1"/>
  <c r="P1677" i="1"/>
  <c r="L1677" i="1"/>
  <c r="M1677" i="1"/>
  <c r="I1679" i="1" l="1"/>
  <c r="J1679" i="1"/>
  <c r="F1679" i="1"/>
  <c r="G1679" i="1"/>
  <c r="K1678" i="1"/>
  <c r="N1679" i="1" s="1"/>
  <c r="E1679" i="1"/>
  <c r="H1680" i="1" s="1"/>
  <c r="O1678" i="1"/>
  <c r="P1678" i="1"/>
  <c r="L1678" i="1"/>
  <c r="M1678" i="1"/>
  <c r="J1680" i="1" l="1"/>
  <c r="F1680" i="1"/>
  <c r="G1680" i="1"/>
  <c r="K1679" i="1"/>
  <c r="N1680" i="1" s="1"/>
  <c r="I1680" i="1"/>
  <c r="E1680" i="1"/>
  <c r="H1681" i="1" s="1"/>
  <c r="O1679" i="1"/>
  <c r="P1679" i="1"/>
  <c r="L1679" i="1"/>
  <c r="M1679" i="1"/>
  <c r="I1681" i="1" l="1"/>
  <c r="J1681" i="1"/>
  <c r="F1681" i="1"/>
  <c r="G1681" i="1"/>
  <c r="K1680" i="1"/>
  <c r="N1681" i="1" s="1"/>
  <c r="E1681" i="1"/>
  <c r="H1682" i="1" s="1"/>
  <c r="O1680" i="1"/>
  <c r="P1680" i="1"/>
  <c r="L1680" i="1"/>
  <c r="M1680" i="1"/>
  <c r="J1682" i="1" l="1"/>
  <c r="F1682" i="1"/>
  <c r="G1682" i="1"/>
  <c r="K1681" i="1"/>
  <c r="N1682" i="1" s="1"/>
  <c r="I1682" i="1"/>
  <c r="E1682" i="1"/>
  <c r="H1683" i="1" s="1"/>
  <c r="O1681" i="1"/>
  <c r="P1681" i="1"/>
  <c r="L1681" i="1"/>
  <c r="M1681" i="1"/>
  <c r="J1683" i="1" l="1"/>
  <c r="F1683" i="1"/>
  <c r="G1683" i="1"/>
  <c r="K1682" i="1"/>
  <c r="N1683" i="1" s="1"/>
  <c r="I1683" i="1"/>
  <c r="E1683" i="1"/>
  <c r="H1684" i="1" s="1"/>
  <c r="O1682" i="1"/>
  <c r="P1682" i="1"/>
  <c r="L1682" i="1"/>
  <c r="M1682" i="1"/>
  <c r="I1684" i="1" l="1"/>
  <c r="J1684" i="1"/>
  <c r="F1684" i="1"/>
  <c r="G1684" i="1"/>
  <c r="K1683" i="1"/>
  <c r="N1684" i="1" s="1"/>
  <c r="E1684" i="1"/>
  <c r="H1685" i="1" s="1"/>
  <c r="P1683" i="1"/>
  <c r="M1683" i="1"/>
  <c r="O1683" i="1"/>
  <c r="L1683" i="1"/>
  <c r="J1685" i="1" l="1"/>
  <c r="F1685" i="1"/>
  <c r="G1685" i="1"/>
  <c r="K1684" i="1"/>
  <c r="N1685" i="1" s="1"/>
  <c r="I1685" i="1"/>
  <c r="E1685" i="1"/>
  <c r="H1686" i="1" s="1"/>
  <c r="O1684" i="1"/>
  <c r="P1684" i="1"/>
  <c r="L1684" i="1"/>
  <c r="M1684" i="1"/>
  <c r="I1686" i="1" l="1"/>
  <c r="J1686" i="1"/>
  <c r="F1686" i="1"/>
  <c r="G1686" i="1"/>
  <c r="K1685" i="1"/>
  <c r="N1686" i="1" s="1"/>
  <c r="E1686" i="1"/>
  <c r="H1687" i="1" s="1"/>
  <c r="O1685" i="1"/>
  <c r="P1685" i="1"/>
  <c r="L1685" i="1"/>
  <c r="M1685" i="1"/>
  <c r="J1687" i="1" l="1"/>
  <c r="F1687" i="1"/>
  <c r="G1687" i="1"/>
  <c r="K1686" i="1"/>
  <c r="N1687" i="1" s="1"/>
  <c r="I1687" i="1"/>
  <c r="E1687" i="1"/>
  <c r="H1688" i="1" s="1"/>
  <c r="O1686" i="1"/>
  <c r="P1686" i="1"/>
  <c r="L1686" i="1"/>
  <c r="M1686" i="1"/>
  <c r="J1688" i="1" l="1"/>
  <c r="F1688" i="1"/>
  <c r="G1688" i="1"/>
  <c r="K1687" i="1"/>
  <c r="N1688" i="1" s="1"/>
  <c r="I1688" i="1"/>
  <c r="E1688" i="1"/>
  <c r="H1689" i="1" s="1"/>
  <c r="O1687" i="1"/>
  <c r="P1687" i="1"/>
  <c r="L1687" i="1"/>
  <c r="M1687" i="1"/>
  <c r="I1689" i="1" l="1"/>
  <c r="E1689" i="1"/>
  <c r="H1690" i="1" s="1"/>
  <c r="J1689" i="1"/>
  <c r="F1689" i="1"/>
  <c r="G1689" i="1"/>
  <c r="K1688" i="1"/>
  <c r="N1689" i="1" s="1"/>
  <c r="P1688" i="1"/>
  <c r="L1688" i="1"/>
  <c r="M1688" i="1"/>
  <c r="O1688" i="1"/>
  <c r="O1689" i="1" l="1"/>
  <c r="P1689" i="1"/>
  <c r="L1689" i="1"/>
  <c r="M1689" i="1"/>
  <c r="J1690" i="1"/>
  <c r="F1690" i="1"/>
  <c r="G1690" i="1"/>
  <c r="K1689" i="1"/>
  <c r="N1690" i="1" s="1"/>
  <c r="I1690" i="1"/>
  <c r="E1690" i="1"/>
  <c r="H1691" i="1" s="1"/>
  <c r="J1691" i="1" l="1"/>
  <c r="K1690" i="1"/>
  <c r="N1691" i="1" s="1"/>
  <c r="I1691" i="1"/>
  <c r="E1691" i="1"/>
  <c r="H1692" i="1" s="1"/>
  <c r="F1691" i="1"/>
  <c r="G1691" i="1"/>
  <c r="O1690" i="1"/>
  <c r="P1690" i="1"/>
  <c r="L1690" i="1"/>
  <c r="M1690" i="1"/>
  <c r="P1691" i="1" l="1"/>
  <c r="M1691" i="1"/>
  <c r="O1691" i="1"/>
  <c r="L1691" i="1"/>
  <c r="I1692" i="1"/>
  <c r="J1692" i="1"/>
  <c r="F1692" i="1"/>
  <c r="G1692" i="1"/>
  <c r="K1691" i="1"/>
  <c r="N1692" i="1" s="1"/>
  <c r="E1692" i="1"/>
  <c r="H1693" i="1" s="1"/>
  <c r="I1693" i="1" l="1"/>
  <c r="J1693" i="1"/>
  <c r="F1693" i="1"/>
  <c r="G1693" i="1"/>
  <c r="K1692" i="1"/>
  <c r="N1693" i="1" s="1"/>
  <c r="E1693" i="1"/>
  <c r="H1694" i="1" s="1"/>
  <c r="P1692" i="1"/>
  <c r="L1692" i="1"/>
  <c r="M1692" i="1"/>
  <c r="O1692" i="1"/>
  <c r="E1694" i="1" l="1"/>
  <c r="H1695" i="1" s="1"/>
  <c r="J1694" i="1"/>
  <c r="F1694" i="1"/>
  <c r="G1694" i="1"/>
  <c r="K1693" i="1"/>
  <c r="N1694" i="1" s="1"/>
  <c r="I1694" i="1"/>
  <c r="P1693" i="1"/>
  <c r="L1693" i="1"/>
  <c r="O1693" i="1"/>
  <c r="M1693" i="1"/>
  <c r="P1694" i="1" l="1"/>
  <c r="L1694" i="1"/>
  <c r="M1694" i="1"/>
  <c r="O1694" i="1"/>
  <c r="I1695" i="1"/>
  <c r="E1695" i="1"/>
  <c r="H1696" i="1" s="1"/>
  <c r="F1695" i="1"/>
  <c r="K1694" i="1"/>
  <c r="N1695" i="1" s="1"/>
  <c r="J1695" i="1"/>
  <c r="G1695" i="1"/>
  <c r="P1695" i="1" l="1"/>
  <c r="L1695" i="1"/>
  <c r="M1695" i="1"/>
  <c r="O1695" i="1"/>
  <c r="I1696" i="1"/>
  <c r="E1696" i="1"/>
  <c r="H1697" i="1" s="1"/>
  <c r="K1695" i="1"/>
  <c r="N1696" i="1" s="1"/>
  <c r="J1696" i="1"/>
  <c r="F1696" i="1"/>
  <c r="G1696" i="1"/>
  <c r="I1697" i="1" l="1"/>
  <c r="E1697" i="1"/>
  <c r="H1698" i="1" s="1"/>
  <c r="G1697" i="1"/>
  <c r="J1697" i="1"/>
  <c r="F1697" i="1"/>
  <c r="K1696" i="1"/>
  <c r="N1697" i="1" s="1"/>
  <c r="P1696" i="1"/>
  <c r="L1696" i="1"/>
  <c r="M1696" i="1"/>
  <c r="O1696" i="1"/>
  <c r="P1697" i="1" l="1"/>
  <c r="L1697" i="1"/>
  <c r="M1697" i="1"/>
  <c r="O1697" i="1"/>
  <c r="I1698" i="1"/>
  <c r="E1698" i="1"/>
  <c r="H1699" i="1" s="1"/>
  <c r="F1698" i="1"/>
  <c r="K1697" i="1"/>
  <c r="N1698" i="1" s="1"/>
  <c r="J1698" i="1"/>
  <c r="G1698" i="1"/>
  <c r="P1698" i="1" l="1"/>
  <c r="L1698" i="1"/>
  <c r="M1698" i="1"/>
  <c r="O1698" i="1"/>
  <c r="I1699" i="1"/>
  <c r="E1699" i="1"/>
  <c r="H1700" i="1" s="1"/>
  <c r="F1699" i="1"/>
  <c r="K1698" i="1"/>
  <c r="N1699" i="1" s="1"/>
  <c r="J1699" i="1"/>
  <c r="G1699" i="1"/>
  <c r="O1699" i="1" l="1"/>
  <c r="P1699" i="1"/>
  <c r="L1699" i="1"/>
  <c r="M1699" i="1"/>
  <c r="J1700" i="1"/>
  <c r="F1700" i="1"/>
  <c r="G1700" i="1"/>
  <c r="K1699" i="1"/>
  <c r="N1700" i="1" s="1"/>
  <c r="I1700" i="1"/>
  <c r="E1700" i="1"/>
  <c r="H1701" i="1" s="1"/>
  <c r="I1701" i="1" l="1"/>
  <c r="E1701" i="1"/>
  <c r="H1702" i="1" s="1"/>
  <c r="K1700" i="1"/>
  <c r="N1701" i="1" s="1"/>
  <c r="J1701" i="1"/>
  <c r="F1701" i="1"/>
  <c r="G1701" i="1"/>
  <c r="P1700" i="1"/>
  <c r="L1700" i="1"/>
  <c r="M1700" i="1"/>
  <c r="O1700" i="1"/>
  <c r="O1701" i="1" l="1"/>
  <c r="L1701" i="1"/>
  <c r="P1701" i="1"/>
  <c r="M1701" i="1"/>
  <c r="J1702" i="1"/>
  <c r="F1702" i="1"/>
  <c r="G1702" i="1"/>
  <c r="K1701" i="1"/>
  <c r="N1702" i="1" s="1"/>
  <c r="E1702" i="1"/>
  <c r="H1703" i="1" s="1"/>
  <c r="I1702" i="1"/>
  <c r="I1703" i="1" l="1"/>
  <c r="E1703" i="1"/>
  <c r="H1704" i="1" s="1"/>
  <c r="F1703" i="1"/>
  <c r="K1702" i="1"/>
  <c r="N1703" i="1" s="1"/>
  <c r="J1703" i="1"/>
  <c r="G1703" i="1"/>
  <c r="P1702" i="1"/>
  <c r="L1702" i="1"/>
  <c r="M1702" i="1"/>
  <c r="O1702" i="1"/>
  <c r="P1703" i="1" l="1"/>
  <c r="L1703" i="1"/>
  <c r="M1703" i="1"/>
  <c r="O1703" i="1"/>
  <c r="I1704" i="1"/>
  <c r="E1704" i="1"/>
  <c r="H1705" i="1" s="1"/>
  <c r="J1704" i="1"/>
  <c r="G1704" i="1"/>
  <c r="F1704" i="1"/>
  <c r="K1703" i="1"/>
  <c r="N1704" i="1" s="1"/>
  <c r="P1704" i="1" l="1"/>
  <c r="L1704" i="1"/>
  <c r="M1704" i="1"/>
  <c r="O1704" i="1"/>
  <c r="I1705" i="1"/>
  <c r="E1705" i="1"/>
  <c r="H1706" i="1" s="1"/>
  <c r="F1705" i="1"/>
  <c r="K1704" i="1"/>
  <c r="N1705" i="1" s="1"/>
  <c r="J1705" i="1"/>
  <c r="G1705" i="1"/>
  <c r="P1705" i="1" l="1"/>
  <c r="L1705" i="1"/>
  <c r="M1705" i="1"/>
  <c r="O1705" i="1"/>
  <c r="I1706" i="1"/>
  <c r="E1706" i="1"/>
  <c r="H1707" i="1" s="1"/>
  <c r="K1705" i="1"/>
  <c r="N1706" i="1" s="1"/>
  <c r="J1706" i="1"/>
  <c r="F1706" i="1"/>
  <c r="G1706" i="1"/>
  <c r="J1707" i="1" l="1"/>
  <c r="F1707" i="1"/>
  <c r="G1707" i="1"/>
  <c r="K1706" i="1"/>
  <c r="N1707" i="1" s="1"/>
  <c r="E1707" i="1"/>
  <c r="H1708" i="1" s="1"/>
  <c r="I1707" i="1"/>
  <c r="O1706" i="1"/>
  <c r="L1706" i="1"/>
  <c r="P1706" i="1"/>
  <c r="M1706" i="1"/>
  <c r="P1707" i="1" l="1"/>
  <c r="L1707" i="1"/>
  <c r="M1707" i="1"/>
  <c r="O1707" i="1"/>
  <c r="I1708" i="1"/>
  <c r="E1708" i="1"/>
  <c r="H1709" i="1" s="1"/>
  <c r="F1708" i="1"/>
  <c r="K1707" i="1"/>
  <c r="N1708" i="1" s="1"/>
  <c r="J1708" i="1"/>
  <c r="G1708" i="1"/>
  <c r="O1708" i="1" l="1"/>
  <c r="L1708" i="1"/>
  <c r="P1708" i="1"/>
  <c r="M1708" i="1"/>
  <c r="J1709" i="1"/>
  <c r="F1709" i="1"/>
  <c r="G1709" i="1"/>
  <c r="K1708" i="1"/>
  <c r="N1709" i="1" s="1"/>
  <c r="I1709" i="1"/>
  <c r="E1709" i="1"/>
  <c r="H1710" i="1" s="1"/>
  <c r="J1710" i="1" l="1"/>
  <c r="F1710" i="1"/>
  <c r="G1710" i="1"/>
  <c r="K1709" i="1"/>
  <c r="N1710" i="1" s="1"/>
  <c r="I1710" i="1"/>
  <c r="E1710" i="1"/>
  <c r="H1711" i="1" s="1"/>
  <c r="O1709" i="1"/>
  <c r="P1709" i="1"/>
  <c r="M1709" i="1"/>
  <c r="L1709" i="1"/>
  <c r="O1710" i="1" l="1"/>
  <c r="P1710" i="1"/>
  <c r="M1710" i="1"/>
  <c r="L1710" i="1"/>
  <c r="J1711" i="1"/>
  <c r="F1711" i="1"/>
  <c r="G1711" i="1"/>
  <c r="K1710" i="1"/>
  <c r="N1711" i="1" s="1"/>
  <c r="I1711" i="1"/>
  <c r="E1711" i="1"/>
  <c r="H1712" i="1" s="1"/>
  <c r="J1712" i="1" l="1"/>
  <c r="F1712" i="1"/>
  <c r="G1712" i="1"/>
  <c r="K1711" i="1"/>
  <c r="N1712" i="1" s="1"/>
  <c r="I1712" i="1"/>
  <c r="E1712" i="1"/>
  <c r="H1713" i="1" s="1"/>
  <c r="O1711" i="1"/>
  <c r="P1711" i="1"/>
  <c r="L1711" i="1"/>
  <c r="M1711" i="1"/>
  <c r="P1712" i="1" l="1"/>
  <c r="L1712" i="1"/>
  <c r="M1712" i="1"/>
  <c r="O1712" i="1"/>
  <c r="I1713" i="1"/>
  <c r="E1713" i="1"/>
  <c r="H1714" i="1" s="1"/>
  <c r="F1713" i="1"/>
  <c r="G1713" i="1"/>
  <c r="J1713" i="1"/>
  <c r="K1712" i="1"/>
  <c r="N1713" i="1" s="1"/>
  <c r="O1713" i="1" l="1"/>
  <c r="P1713" i="1"/>
  <c r="L1713" i="1"/>
  <c r="M1713" i="1"/>
  <c r="J1714" i="1"/>
  <c r="F1714" i="1"/>
  <c r="G1714" i="1"/>
  <c r="K1713" i="1"/>
  <c r="N1714" i="1" s="1"/>
  <c r="I1714" i="1"/>
  <c r="E1714" i="1"/>
  <c r="H1715" i="1" s="1"/>
  <c r="I1715" i="1" l="1"/>
  <c r="E1715" i="1"/>
  <c r="H1716" i="1" s="1"/>
  <c r="J1715" i="1"/>
  <c r="F1715" i="1"/>
  <c r="G1715" i="1"/>
  <c r="K1714" i="1"/>
  <c r="N1715" i="1" s="1"/>
  <c r="P1714" i="1"/>
  <c r="L1714" i="1"/>
  <c r="M1714" i="1"/>
  <c r="O1714" i="1"/>
  <c r="O1715" i="1" l="1"/>
  <c r="M1715" i="1"/>
  <c r="P1715" i="1"/>
  <c r="L1715" i="1"/>
  <c r="J1716" i="1"/>
  <c r="F1716" i="1"/>
  <c r="G1716" i="1"/>
  <c r="K1715" i="1"/>
  <c r="N1716" i="1" s="1"/>
  <c r="I1716" i="1"/>
  <c r="E1716" i="1"/>
  <c r="H1717" i="1" s="1"/>
  <c r="I1717" i="1" l="1"/>
  <c r="E1717" i="1"/>
  <c r="H1718" i="1" s="1"/>
  <c r="G1717" i="1"/>
  <c r="J1717" i="1"/>
  <c r="F1717" i="1"/>
  <c r="K1716" i="1"/>
  <c r="N1717" i="1" s="1"/>
  <c r="P1716" i="1"/>
  <c r="L1716" i="1"/>
  <c r="M1716" i="1"/>
  <c r="O1716" i="1"/>
  <c r="P1717" i="1" l="1"/>
  <c r="L1717" i="1"/>
  <c r="M1717" i="1"/>
  <c r="O1717" i="1"/>
  <c r="I1718" i="1"/>
  <c r="E1718" i="1"/>
  <c r="H1719" i="1" s="1"/>
  <c r="J1718" i="1"/>
  <c r="F1718" i="1"/>
  <c r="G1718" i="1"/>
  <c r="K1717" i="1"/>
  <c r="N1718" i="1" s="1"/>
  <c r="P1718" i="1" l="1"/>
  <c r="L1718" i="1"/>
  <c r="M1718" i="1"/>
  <c r="O1718" i="1"/>
  <c r="I1719" i="1"/>
  <c r="E1719" i="1"/>
  <c r="H1720" i="1" s="1"/>
  <c r="F1719" i="1"/>
  <c r="K1718" i="1"/>
  <c r="N1719" i="1" s="1"/>
  <c r="J1719" i="1"/>
  <c r="G1719" i="1"/>
  <c r="O1719" i="1" l="1"/>
  <c r="L1719" i="1"/>
  <c r="P1719" i="1"/>
  <c r="M1719" i="1"/>
  <c r="J1720" i="1"/>
  <c r="F1720" i="1"/>
  <c r="G1720" i="1"/>
  <c r="K1719" i="1"/>
  <c r="N1720" i="1" s="1"/>
  <c r="E1720" i="1"/>
  <c r="H1721" i="1" s="1"/>
  <c r="I1720" i="1"/>
  <c r="I1721" i="1" l="1"/>
  <c r="E1721" i="1"/>
  <c r="H1722" i="1" s="1"/>
  <c r="G1721" i="1"/>
  <c r="J1721" i="1"/>
  <c r="F1721" i="1"/>
  <c r="K1720" i="1"/>
  <c r="N1721" i="1" s="1"/>
  <c r="P1720" i="1"/>
  <c r="L1720" i="1"/>
  <c r="M1720" i="1"/>
  <c r="O1720" i="1"/>
  <c r="O1721" i="1" l="1"/>
  <c r="P1721" i="1"/>
  <c r="M1721" i="1"/>
  <c r="L1721" i="1"/>
  <c r="J1722" i="1"/>
  <c r="F1722" i="1"/>
  <c r="G1722" i="1"/>
  <c r="K1721" i="1"/>
  <c r="N1722" i="1" s="1"/>
  <c r="I1722" i="1"/>
  <c r="E1722" i="1"/>
  <c r="H1723" i="1" s="1"/>
  <c r="I1723" i="1" l="1"/>
  <c r="E1723" i="1"/>
  <c r="H1724" i="1" s="1"/>
  <c r="J1723" i="1"/>
  <c r="G1723" i="1"/>
  <c r="F1723" i="1"/>
  <c r="K1722" i="1"/>
  <c r="N1723" i="1" s="1"/>
  <c r="P1722" i="1"/>
  <c r="L1722" i="1"/>
  <c r="M1722" i="1"/>
  <c r="O1722" i="1"/>
  <c r="O1723" i="1" l="1"/>
  <c r="P1723" i="1"/>
  <c r="L1723" i="1"/>
  <c r="M1723" i="1"/>
  <c r="J1724" i="1"/>
  <c r="F1724" i="1"/>
  <c r="G1724" i="1"/>
  <c r="K1723" i="1"/>
  <c r="N1724" i="1" s="1"/>
  <c r="I1724" i="1"/>
  <c r="E1724" i="1"/>
  <c r="H1725" i="1" s="1"/>
  <c r="J1725" i="1" l="1"/>
  <c r="F1725" i="1"/>
  <c r="G1725" i="1"/>
  <c r="K1724" i="1"/>
  <c r="N1725" i="1" s="1"/>
  <c r="I1725" i="1"/>
  <c r="E1725" i="1"/>
  <c r="H1726" i="1" s="1"/>
  <c r="O1724" i="1"/>
  <c r="P1724" i="1"/>
  <c r="L1724" i="1"/>
  <c r="M1724" i="1"/>
  <c r="O1725" i="1" l="1"/>
  <c r="P1725" i="1"/>
  <c r="L1725" i="1"/>
  <c r="M1725" i="1"/>
  <c r="J1726" i="1"/>
  <c r="F1726" i="1"/>
  <c r="G1726" i="1"/>
  <c r="K1725" i="1"/>
  <c r="N1726" i="1" s="1"/>
  <c r="I1726" i="1"/>
  <c r="E1726" i="1"/>
  <c r="H1727" i="1" s="1"/>
  <c r="J1727" i="1" l="1"/>
  <c r="F1727" i="1"/>
  <c r="G1727" i="1"/>
  <c r="K1726" i="1"/>
  <c r="N1727" i="1" s="1"/>
  <c r="I1727" i="1"/>
  <c r="E1727" i="1"/>
  <c r="H1728" i="1" s="1"/>
  <c r="O1726" i="1"/>
  <c r="P1726" i="1"/>
  <c r="L1726" i="1"/>
  <c r="M1726" i="1"/>
  <c r="O1727" i="1" l="1"/>
  <c r="P1727" i="1"/>
  <c r="L1727" i="1"/>
  <c r="M1727" i="1"/>
  <c r="J1728" i="1"/>
  <c r="F1728" i="1"/>
  <c r="G1728" i="1"/>
  <c r="K1727" i="1"/>
  <c r="N1728" i="1" s="1"/>
  <c r="I1728" i="1"/>
  <c r="E1728" i="1"/>
  <c r="H1729" i="1" s="1"/>
  <c r="I1729" i="1" l="1"/>
  <c r="E1729" i="1"/>
  <c r="H1730" i="1" s="1"/>
  <c r="F1729" i="1"/>
  <c r="K1728" i="1"/>
  <c r="N1729" i="1" s="1"/>
  <c r="J1729" i="1"/>
  <c r="G1729" i="1"/>
  <c r="P1728" i="1"/>
  <c r="L1728" i="1"/>
  <c r="M1728" i="1"/>
  <c r="O1728" i="1"/>
  <c r="O1729" i="1" l="1"/>
  <c r="P1729" i="1"/>
  <c r="M1729" i="1"/>
  <c r="L1729" i="1"/>
  <c r="J1730" i="1"/>
  <c r="F1730" i="1"/>
  <c r="G1730" i="1"/>
  <c r="K1729" i="1"/>
  <c r="N1730" i="1" s="1"/>
  <c r="I1730" i="1"/>
  <c r="E1730" i="1"/>
  <c r="H1731" i="1" s="1"/>
  <c r="I1731" i="1" l="1"/>
  <c r="E1731" i="1"/>
  <c r="H1732" i="1" s="1"/>
  <c r="J1731" i="1"/>
  <c r="G1731" i="1"/>
  <c r="F1731" i="1"/>
  <c r="K1730" i="1"/>
  <c r="N1731" i="1" s="1"/>
  <c r="P1730" i="1"/>
  <c r="L1730" i="1"/>
  <c r="M1730" i="1"/>
  <c r="O1730" i="1"/>
  <c r="O1731" i="1" l="1"/>
  <c r="P1731" i="1"/>
  <c r="M1731" i="1"/>
  <c r="L1731" i="1"/>
  <c r="J1732" i="1"/>
  <c r="F1732" i="1"/>
  <c r="G1732" i="1"/>
  <c r="K1731" i="1"/>
  <c r="N1732" i="1" s="1"/>
  <c r="I1732" i="1"/>
  <c r="E1732" i="1"/>
  <c r="H1733" i="1" s="1"/>
  <c r="I1733" i="1" l="1"/>
  <c r="E1733" i="1"/>
  <c r="H1734" i="1" s="1"/>
  <c r="J1733" i="1"/>
  <c r="G1733" i="1"/>
  <c r="K1732" i="1"/>
  <c r="N1733" i="1" s="1"/>
  <c r="F1733" i="1"/>
  <c r="P1732" i="1"/>
  <c r="L1732" i="1"/>
  <c r="M1732" i="1"/>
  <c r="O1732" i="1"/>
  <c r="O1733" i="1" l="1"/>
  <c r="P1733" i="1"/>
  <c r="M1733" i="1"/>
  <c r="L1733" i="1"/>
  <c r="J1734" i="1"/>
  <c r="F1734" i="1"/>
  <c r="G1734" i="1"/>
  <c r="K1733" i="1"/>
  <c r="N1734" i="1" s="1"/>
  <c r="I1734" i="1"/>
  <c r="E1734" i="1"/>
  <c r="H1735" i="1" s="1"/>
  <c r="I1735" i="1" l="1"/>
  <c r="E1735" i="1"/>
  <c r="H1736" i="1" s="1"/>
  <c r="F1735" i="1"/>
  <c r="K1734" i="1"/>
  <c r="N1735" i="1" s="1"/>
  <c r="J1735" i="1"/>
  <c r="G1735" i="1"/>
  <c r="P1734" i="1"/>
  <c r="L1734" i="1"/>
  <c r="M1734" i="1"/>
  <c r="O1734" i="1"/>
  <c r="O1735" i="1" l="1"/>
  <c r="L1735" i="1"/>
  <c r="P1735" i="1"/>
  <c r="M1735" i="1"/>
  <c r="J1736" i="1"/>
  <c r="F1736" i="1"/>
  <c r="G1736" i="1"/>
  <c r="K1735" i="1"/>
  <c r="N1736" i="1" s="1"/>
  <c r="E1736" i="1"/>
  <c r="H1737" i="1" s="1"/>
  <c r="I1736" i="1"/>
  <c r="I1737" i="1" l="1"/>
  <c r="E1737" i="1"/>
  <c r="H1738" i="1" s="1"/>
  <c r="J1737" i="1"/>
  <c r="G1737" i="1"/>
  <c r="F1737" i="1"/>
  <c r="K1736" i="1"/>
  <c r="N1737" i="1" s="1"/>
  <c r="P1736" i="1"/>
  <c r="L1736" i="1"/>
  <c r="M1736" i="1"/>
  <c r="O1736" i="1"/>
  <c r="O1737" i="1" l="1"/>
  <c r="P1737" i="1"/>
  <c r="L1737" i="1"/>
  <c r="M1737" i="1"/>
  <c r="J1738" i="1"/>
  <c r="F1738" i="1"/>
  <c r="G1738" i="1"/>
  <c r="K1737" i="1"/>
  <c r="N1738" i="1" s="1"/>
  <c r="E1738" i="1"/>
  <c r="H1739" i="1" s="1"/>
  <c r="I1738" i="1"/>
  <c r="I1739" i="1" l="1"/>
  <c r="E1739" i="1"/>
  <c r="H1740" i="1" s="1"/>
  <c r="J1739" i="1"/>
  <c r="G1739" i="1"/>
  <c r="F1739" i="1"/>
  <c r="K1738" i="1"/>
  <c r="N1739" i="1" s="1"/>
  <c r="P1738" i="1"/>
  <c r="L1738" i="1"/>
  <c r="M1738" i="1"/>
  <c r="O1738" i="1"/>
  <c r="P1739" i="1" l="1"/>
  <c r="L1739" i="1"/>
  <c r="M1739" i="1"/>
  <c r="O1739" i="1"/>
  <c r="I1740" i="1"/>
  <c r="E1740" i="1"/>
  <c r="H1741" i="1" s="1"/>
  <c r="J1740" i="1"/>
  <c r="F1740" i="1"/>
  <c r="K1739" i="1"/>
  <c r="N1740" i="1" s="1"/>
  <c r="G1740" i="1"/>
  <c r="J1741" i="1" l="1"/>
  <c r="F1741" i="1"/>
  <c r="G1741" i="1"/>
  <c r="K1740" i="1"/>
  <c r="N1741" i="1" s="1"/>
  <c r="I1741" i="1"/>
  <c r="E1741" i="1"/>
  <c r="H1742" i="1" s="1"/>
  <c r="O1740" i="1"/>
  <c r="P1740" i="1"/>
  <c r="M1740" i="1"/>
  <c r="L1740" i="1"/>
  <c r="P1741" i="1" l="1"/>
  <c r="L1741" i="1"/>
  <c r="M1741" i="1"/>
  <c r="O1741" i="1"/>
  <c r="I1742" i="1"/>
  <c r="E1742" i="1"/>
  <c r="H1743" i="1" s="1"/>
  <c r="J1742" i="1"/>
  <c r="F1742" i="1"/>
  <c r="G1742" i="1"/>
  <c r="K1741" i="1"/>
  <c r="N1742" i="1" s="1"/>
  <c r="O1742" i="1" l="1"/>
  <c r="P1742" i="1"/>
  <c r="L1742" i="1"/>
  <c r="M1742" i="1"/>
  <c r="J1743" i="1"/>
  <c r="F1743" i="1"/>
  <c r="G1743" i="1"/>
  <c r="K1742" i="1"/>
  <c r="N1743" i="1" s="1"/>
  <c r="I1743" i="1"/>
  <c r="E1743" i="1"/>
  <c r="H1744" i="1" s="1"/>
  <c r="I1744" i="1" l="1"/>
  <c r="E1744" i="1"/>
  <c r="H1745" i="1" s="1"/>
  <c r="J1744" i="1"/>
  <c r="F1744" i="1"/>
  <c r="G1744" i="1"/>
  <c r="K1743" i="1"/>
  <c r="N1744" i="1" s="1"/>
  <c r="P1743" i="1"/>
  <c r="L1743" i="1"/>
  <c r="M1743" i="1"/>
  <c r="O1743" i="1"/>
  <c r="O1744" i="1" l="1"/>
  <c r="P1744" i="1"/>
  <c r="L1744" i="1"/>
  <c r="M1744" i="1"/>
  <c r="J1745" i="1"/>
  <c r="F1745" i="1"/>
  <c r="G1745" i="1"/>
  <c r="K1744" i="1"/>
  <c r="N1745" i="1" s="1"/>
  <c r="I1745" i="1"/>
  <c r="E1745" i="1"/>
  <c r="H1746" i="1" s="1"/>
  <c r="J1746" i="1" l="1"/>
  <c r="F1746" i="1"/>
  <c r="G1746" i="1"/>
  <c r="K1745" i="1"/>
  <c r="N1746" i="1" s="1"/>
  <c r="I1746" i="1"/>
  <c r="E1746" i="1"/>
  <c r="H1747" i="1" s="1"/>
  <c r="O1745" i="1"/>
  <c r="P1745" i="1"/>
  <c r="L1745" i="1"/>
  <c r="M1745" i="1"/>
  <c r="O1746" i="1" l="1"/>
  <c r="P1746" i="1"/>
  <c r="L1746" i="1"/>
  <c r="M1746" i="1"/>
  <c r="J1747" i="1"/>
  <c r="F1747" i="1"/>
  <c r="G1747" i="1"/>
  <c r="K1746" i="1"/>
  <c r="N1747" i="1" s="1"/>
  <c r="I1747" i="1"/>
  <c r="E1747" i="1"/>
  <c r="H1748" i="1" s="1"/>
  <c r="I1748" i="1" l="1"/>
  <c r="E1748" i="1"/>
  <c r="H1749" i="1" s="1"/>
  <c r="J1748" i="1"/>
  <c r="F1748" i="1"/>
  <c r="G1748" i="1"/>
  <c r="K1747" i="1"/>
  <c r="N1748" i="1" s="1"/>
  <c r="P1747" i="1"/>
  <c r="L1747" i="1"/>
  <c r="M1747" i="1"/>
  <c r="O1747" i="1"/>
  <c r="O1748" i="1" l="1"/>
  <c r="P1748" i="1"/>
  <c r="L1748" i="1"/>
  <c r="M1748" i="1"/>
  <c r="J1749" i="1"/>
  <c r="F1749" i="1"/>
  <c r="G1749" i="1"/>
  <c r="K1748" i="1"/>
  <c r="N1749" i="1" s="1"/>
  <c r="I1749" i="1"/>
  <c r="E1749" i="1"/>
  <c r="H1750" i="1" s="1"/>
  <c r="I1750" i="1" l="1"/>
  <c r="E1750" i="1"/>
  <c r="H1751" i="1" s="1"/>
  <c r="J1750" i="1"/>
  <c r="F1750" i="1"/>
  <c r="G1750" i="1"/>
  <c r="K1749" i="1"/>
  <c r="N1750" i="1" s="1"/>
  <c r="P1749" i="1"/>
  <c r="L1749" i="1"/>
  <c r="M1749" i="1"/>
  <c r="O1749" i="1"/>
  <c r="O1750" i="1" l="1"/>
  <c r="P1750" i="1"/>
  <c r="L1750" i="1"/>
  <c r="M1750" i="1"/>
  <c r="J1751" i="1"/>
  <c r="F1751" i="1"/>
  <c r="G1751" i="1"/>
  <c r="K1750" i="1"/>
  <c r="N1751" i="1" s="1"/>
  <c r="I1751" i="1"/>
  <c r="E1751" i="1"/>
  <c r="H1752" i="1" s="1"/>
  <c r="J1752" i="1" l="1"/>
  <c r="F1752" i="1"/>
  <c r="G1752" i="1"/>
  <c r="K1751" i="1"/>
  <c r="N1752" i="1" s="1"/>
  <c r="I1752" i="1"/>
  <c r="E1752" i="1"/>
  <c r="H1753" i="1" s="1"/>
  <c r="O1751" i="1"/>
  <c r="P1751" i="1"/>
  <c r="L1751" i="1"/>
  <c r="M1751" i="1"/>
  <c r="O1752" i="1" l="1"/>
  <c r="P1752" i="1"/>
  <c r="L1752" i="1"/>
  <c r="M1752" i="1"/>
  <c r="J1753" i="1"/>
  <c r="F1753" i="1"/>
  <c r="G1753" i="1"/>
  <c r="K1752" i="1"/>
  <c r="N1753" i="1" s="1"/>
  <c r="I1753" i="1"/>
  <c r="E1753" i="1"/>
  <c r="H1754" i="1" s="1"/>
  <c r="I1754" i="1" l="1"/>
  <c r="E1754" i="1"/>
  <c r="H1755" i="1" s="1"/>
  <c r="J1754" i="1"/>
  <c r="F1754" i="1"/>
  <c r="G1754" i="1"/>
  <c r="K1753" i="1"/>
  <c r="N1754" i="1" s="1"/>
  <c r="P1753" i="1"/>
  <c r="L1753" i="1"/>
  <c r="M1753" i="1"/>
  <c r="O1753" i="1"/>
  <c r="O1754" i="1" l="1"/>
  <c r="P1754" i="1"/>
  <c r="L1754" i="1"/>
  <c r="M1754" i="1"/>
  <c r="J1755" i="1"/>
  <c r="F1755" i="1"/>
  <c r="G1755" i="1"/>
  <c r="K1754" i="1"/>
  <c r="N1755" i="1" s="1"/>
  <c r="I1755" i="1"/>
  <c r="E1755" i="1"/>
  <c r="H1756" i="1" s="1"/>
  <c r="L1755" i="1" l="1"/>
  <c r="O1755" i="1"/>
  <c r="P1755" i="1"/>
  <c r="M1755" i="1"/>
  <c r="E1756" i="1"/>
  <c r="H1757" i="1" s="1"/>
  <c r="J1756" i="1"/>
  <c r="F1756" i="1"/>
  <c r="G1756" i="1"/>
  <c r="K1755" i="1"/>
  <c r="N1756" i="1" s="1"/>
  <c r="I1756" i="1"/>
  <c r="O1756" i="1" l="1"/>
  <c r="P1756" i="1"/>
  <c r="L1756" i="1"/>
  <c r="M1756" i="1"/>
  <c r="I1757" i="1"/>
  <c r="J1757" i="1"/>
  <c r="F1757" i="1"/>
  <c r="G1757" i="1"/>
  <c r="K1756" i="1"/>
  <c r="N1757" i="1" s="1"/>
  <c r="E1757" i="1"/>
  <c r="H1758" i="1" s="1"/>
  <c r="E1758" i="1" l="1"/>
  <c r="H1759" i="1" s="1"/>
  <c r="J1758" i="1"/>
  <c r="F1758" i="1"/>
  <c r="G1758" i="1"/>
  <c r="K1757" i="1"/>
  <c r="N1758" i="1" s="1"/>
  <c r="I1758" i="1"/>
  <c r="P1757" i="1"/>
  <c r="L1757" i="1"/>
  <c r="O1757" i="1"/>
  <c r="M1757" i="1"/>
  <c r="P1758" i="1" l="1"/>
  <c r="L1758" i="1"/>
  <c r="M1758" i="1"/>
  <c r="O1758" i="1"/>
  <c r="E1759" i="1"/>
  <c r="H1760" i="1" s="1"/>
  <c r="J1759" i="1"/>
  <c r="F1759" i="1"/>
  <c r="G1759" i="1"/>
  <c r="K1758" i="1"/>
  <c r="N1759" i="1" s="1"/>
  <c r="I1759" i="1"/>
  <c r="L1759" i="1" l="1"/>
  <c r="O1759" i="1"/>
  <c r="P1759" i="1"/>
  <c r="M1759" i="1"/>
  <c r="E1760" i="1"/>
  <c r="H1761" i="1" s="1"/>
  <c r="J1760" i="1"/>
  <c r="F1760" i="1"/>
  <c r="G1760" i="1"/>
  <c r="K1759" i="1"/>
  <c r="N1760" i="1" s="1"/>
  <c r="I1760" i="1"/>
  <c r="P1760" i="1" l="1"/>
  <c r="L1760" i="1"/>
  <c r="O1760" i="1"/>
  <c r="M1760" i="1"/>
  <c r="E1761" i="1"/>
  <c r="H1762" i="1" s="1"/>
  <c r="J1761" i="1"/>
  <c r="F1761" i="1"/>
  <c r="G1761" i="1"/>
  <c r="K1760" i="1"/>
  <c r="N1761" i="1" s="1"/>
  <c r="I1761" i="1"/>
  <c r="P1761" i="1" l="1"/>
  <c r="L1761" i="1"/>
  <c r="O1761" i="1"/>
  <c r="M1761" i="1"/>
  <c r="J1762" i="1"/>
  <c r="F1762" i="1"/>
  <c r="G1762" i="1"/>
  <c r="K1761" i="1"/>
  <c r="N1762" i="1" s="1"/>
  <c r="I1762" i="1"/>
  <c r="E1762" i="1"/>
  <c r="H1763" i="1" s="1"/>
  <c r="E1763" i="1" l="1"/>
  <c r="H1764" i="1" s="1"/>
  <c r="J1763" i="1"/>
  <c r="F1763" i="1"/>
  <c r="G1763" i="1"/>
  <c r="K1762" i="1"/>
  <c r="N1763" i="1" s="1"/>
  <c r="I1763" i="1"/>
  <c r="P1762" i="1"/>
  <c r="O1762" i="1"/>
  <c r="L1762" i="1"/>
  <c r="M1762" i="1"/>
  <c r="P1763" i="1" l="1"/>
  <c r="L1763" i="1"/>
  <c r="M1763" i="1"/>
  <c r="O1763" i="1"/>
  <c r="J1764" i="1"/>
  <c r="F1764" i="1"/>
  <c r="G1764" i="1"/>
  <c r="I1764" i="1"/>
  <c r="E1764" i="1"/>
  <c r="H1765" i="1" s="1"/>
  <c r="K1763" i="1"/>
  <c r="N1764" i="1" s="1"/>
  <c r="I1765" i="1" l="1"/>
  <c r="J1765" i="1"/>
  <c r="F1765" i="1"/>
  <c r="G1765" i="1"/>
  <c r="K1764" i="1"/>
  <c r="N1765" i="1" s="1"/>
  <c r="E1765" i="1"/>
  <c r="H1766" i="1" s="1"/>
  <c r="P1764" i="1"/>
  <c r="L1764" i="1"/>
  <c r="M1764" i="1"/>
  <c r="O1764" i="1"/>
  <c r="F1766" i="1" l="1"/>
  <c r="I1766" i="1"/>
  <c r="E1766" i="1"/>
  <c r="H1767" i="1" s="1"/>
  <c r="J1766" i="1"/>
  <c r="G1766" i="1"/>
  <c r="K1765" i="1"/>
  <c r="N1766" i="1" s="1"/>
  <c r="O1765" i="1"/>
  <c r="P1765" i="1"/>
  <c r="L1765" i="1"/>
  <c r="M1765" i="1"/>
  <c r="O1766" i="1" l="1"/>
  <c r="P1766" i="1"/>
  <c r="L1766" i="1"/>
  <c r="M1766" i="1"/>
  <c r="I1767" i="1"/>
  <c r="J1767" i="1"/>
  <c r="F1767" i="1"/>
  <c r="G1767" i="1"/>
  <c r="K1766" i="1"/>
  <c r="N1767" i="1" s="1"/>
  <c r="E1767" i="1"/>
  <c r="H1768" i="1" s="1"/>
  <c r="E1768" i="1" l="1"/>
  <c r="H1769" i="1" s="1"/>
  <c r="J1768" i="1"/>
  <c r="F1768" i="1"/>
  <c r="G1768" i="1"/>
  <c r="K1767" i="1"/>
  <c r="N1768" i="1" s="1"/>
  <c r="I1768" i="1"/>
  <c r="P1767" i="1"/>
  <c r="L1767" i="1"/>
  <c r="O1767" i="1"/>
  <c r="M1767" i="1"/>
  <c r="P1768" i="1" l="1"/>
  <c r="M1768" i="1"/>
  <c r="O1768" i="1"/>
  <c r="L1768" i="1"/>
  <c r="I1769" i="1"/>
  <c r="J1769" i="1"/>
  <c r="F1769" i="1"/>
  <c r="G1769" i="1"/>
  <c r="K1768" i="1"/>
  <c r="N1769" i="1" s="1"/>
  <c r="E1769" i="1"/>
  <c r="H1770" i="1" s="1"/>
  <c r="J1770" i="1" l="1"/>
  <c r="F1770" i="1"/>
  <c r="G1770" i="1"/>
  <c r="I1770" i="1"/>
  <c r="E1770" i="1"/>
  <c r="H1771" i="1" s="1"/>
  <c r="K1769" i="1"/>
  <c r="N1770" i="1" s="1"/>
  <c r="P1769" i="1"/>
  <c r="L1769" i="1"/>
  <c r="M1769" i="1"/>
  <c r="O1769" i="1"/>
  <c r="E1771" i="1" l="1"/>
  <c r="H1772" i="1" s="1"/>
  <c r="J1771" i="1"/>
  <c r="F1771" i="1"/>
  <c r="G1771" i="1"/>
  <c r="K1770" i="1"/>
  <c r="N1771" i="1" s="1"/>
  <c r="I1771" i="1"/>
  <c r="P1770" i="1"/>
  <c r="O1770" i="1"/>
  <c r="L1770" i="1"/>
  <c r="M1770" i="1"/>
  <c r="P1771" i="1" l="1"/>
  <c r="L1771" i="1"/>
  <c r="M1771" i="1"/>
  <c r="O1771" i="1"/>
  <c r="J1772" i="1"/>
  <c r="I1772" i="1"/>
  <c r="E1772" i="1"/>
  <c r="H1773" i="1" s="1"/>
  <c r="F1772" i="1"/>
  <c r="G1772" i="1"/>
  <c r="K1771" i="1"/>
  <c r="N1772" i="1" s="1"/>
  <c r="P1772" i="1" l="1"/>
  <c r="M1772" i="1"/>
  <c r="O1772" i="1"/>
  <c r="L1772" i="1"/>
  <c r="I1773" i="1"/>
  <c r="J1773" i="1"/>
  <c r="F1773" i="1"/>
  <c r="G1773" i="1"/>
  <c r="K1772" i="1"/>
  <c r="N1773" i="1" s="1"/>
  <c r="E1773" i="1"/>
  <c r="H1774" i="1" s="1"/>
  <c r="E1774" i="1" l="1"/>
  <c r="H1775" i="1" s="1"/>
  <c r="J1774" i="1"/>
  <c r="F1774" i="1"/>
  <c r="G1774" i="1"/>
  <c r="K1773" i="1"/>
  <c r="N1774" i="1" s="1"/>
  <c r="I1774" i="1"/>
  <c r="P1773" i="1"/>
  <c r="M1773" i="1"/>
  <c r="O1773" i="1"/>
  <c r="L1773" i="1"/>
  <c r="P1774" i="1" l="1"/>
  <c r="O1774" i="1"/>
  <c r="L1774" i="1"/>
  <c r="M1774" i="1"/>
  <c r="E1775" i="1"/>
  <c r="H1776" i="1" s="1"/>
  <c r="J1775" i="1"/>
  <c r="F1775" i="1"/>
  <c r="G1775" i="1"/>
  <c r="K1774" i="1"/>
  <c r="N1775" i="1" s="1"/>
  <c r="I1775" i="1"/>
  <c r="P1775" i="1" l="1"/>
  <c r="M1775" i="1"/>
  <c r="O1775" i="1"/>
  <c r="L1775" i="1"/>
  <c r="I1776" i="1"/>
  <c r="J1776" i="1"/>
  <c r="F1776" i="1"/>
  <c r="G1776" i="1"/>
  <c r="K1775" i="1"/>
  <c r="N1776" i="1" s="1"/>
  <c r="E1776" i="1"/>
  <c r="H1777" i="1" s="1"/>
  <c r="J1777" i="1" l="1"/>
  <c r="F1777" i="1"/>
  <c r="G1777" i="1"/>
  <c r="K1776" i="1"/>
  <c r="N1777" i="1" s="1"/>
  <c r="I1777" i="1"/>
  <c r="E1777" i="1"/>
  <c r="H1778" i="1" s="1"/>
  <c r="P1776" i="1"/>
  <c r="O1776" i="1"/>
  <c r="L1776" i="1"/>
  <c r="M1776" i="1"/>
  <c r="J1778" i="1" l="1"/>
  <c r="K1777" i="1"/>
  <c r="N1778" i="1" s="1"/>
  <c r="I1778" i="1"/>
  <c r="E1778" i="1"/>
  <c r="H1779" i="1" s="1"/>
  <c r="F1778" i="1"/>
  <c r="G1778" i="1"/>
  <c r="O1777" i="1"/>
  <c r="P1777" i="1"/>
  <c r="L1777" i="1"/>
  <c r="M1777" i="1"/>
  <c r="O1778" i="1" l="1"/>
  <c r="P1778" i="1"/>
  <c r="L1778" i="1"/>
  <c r="M1778" i="1"/>
  <c r="I1779" i="1"/>
  <c r="J1779" i="1"/>
  <c r="F1779" i="1"/>
  <c r="G1779" i="1"/>
  <c r="K1778" i="1"/>
  <c r="N1779" i="1" s="1"/>
  <c r="E1779" i="1"/>
  <c r="H1780" i="1" s="1"/>
  <c r="J1780" i="1" l="1"/>
  <c r="G1780" i="1"/>
  <c r="I1780" i="1"/>
  <c r="E1780" i="1"/>
  <c r="H1781" i="1" s="1"/>
  <c r="F1780" i="1"/>
  <c r="K1779" i="1"/>
  <c r="N1780" i="1" s="1"/>
  <c r="P1779" i="1"/>
  <c r="L1779" i="1"/>
  <c r="M1779" i="1"/>
  <c r="O1779" i="1"/>
  <c r="P1780" i="1" l="1"/>
  <c r="L1780" i="1"/>
  <c r="O1780" i="1"/>
  <c r="M1780" i="1"/>
  <c r="E1781" i="1"/>
  <c r="H1782" i="1" s="1"/>
  <c r="J1781" i="1"/>
  <c r="F1781" i="1"/>
  <c r="G1781" i="1"/>
  <c r="K1780" i="1"/>
  <c r="N1781" i="1" s="1"/>
  <c r="I1781" i="1"/>
  <c r="P1781" i="1" l="1"/>
  <c r="L1781" i="1"/>
  <c r="M1781" i="1"/>
  <c r="O1781" i="1"/>
  <c r="G1782" i="1"/>
  <c r="I1782" i="1"/>
  <c r="E1782" i="1"/>
  <c r="H1783" i="1" s="1"/>
  <c r="J1782" i="1"/>
  <c r="F1782" i="1"/>
  <c r="K1781" i="1"/>
  <c r="N1782" i="1" s="1"/>
  <c r="M1782" i="1" l="1"/>
  <c r="O1782" i="1"/>
  <c r="P1782" i="1"/>
  <c r="L1782" i="1"/>
  <c r="E1783" i="1"/>
  <c r="H1784" i="1" s="1"/>
  <c r="J1783" i="1"/>
  <c r="F1783" i="1"/>
  <c r="G1783" i="1"/>
  <c r="K1782" i="1"/>
  <c r="N1783" i="1" s="1"/>
  <c r="I1783" i="1"/>
  <c r="O1783" i="1" l="1"/>
  <c r="P1783" i="1"/>
  <c r="L1783" i="1"/>
  <c r="M1783" i="1"/>
  <c r="J1784" i="1"/>
  <c r="F1784" i="1"/>
  <c r="K1783" i="1"/>
  <c r="N1784" i="1" s="1"/>
  <c r="I1784" i="1"/>
  <c r="E1784" i="1"/>
  <c r="H1785" i="1" s="1"/>
  <c r="G1784" i="1"/>
  <c r="I1785" i="1" l="1"/>
  <c r="J1785" i="1"/>
  <c r="F1785" i="1"/>
  <c r="G1785" i="1"/>
  <c r="K1784" i="1"/>
  <c r="N1785" i="1" s="1"/>
  <c r="E1785" i="1"/>
  <c r="H1786" i="1" s="1"/>
  <c r="P1784" i="1"/>
  <c r="M1784" i="1"/>
  <c r="O1784" i="1"/>
  <c r="L1784" i="1"/>
  <c r="E1786" i="1" l="1"/>
  <c r="H1787" i="1" s="1"/>
  <c r="J1786" i="1"/>
  <c r="F1786" i="1"/>
  <c r="G1786" i="1"/>
  <c r="K1785" i="1"/>
  <c r="N1786" i="1" s="1"/>
  <c r="I1786" i="1"/>
  <c r="P1785" i="1"/>
  <c r="L1785" i="1"/>
  <c r="O1785" i="1"/>
  <c r="M1785" i="1"/>
  <c r="O1786" i="1" l="1"/>
  <c r="P1786" i="1"/>
  <c r="L1786" i="1"/>
  <c r="M1786" i="1"/>
  <c r="F1787" i="1"/>
  <c r="I1787" i="1"/>
  <c r="E1787" i="1"/>
  <c r="H1788" i="1" s="1"/>
  <c r="J1787" i="1"/>
  <c r="G1787" i="1"/>
  <c r="K1786" i="1"/>
  <c r="N1787" i="1" s="1"/>
  <c r="P1787" i="1" l="1"/>
  <c r="L1787" i="1"/>
  <c r="M1787" i="1"/>
  <c r="O1787" i="1"/>
  <c r="I1788" i="1"/>
  <c r="J1788" i="1"/>
  <c r="F1788" i="1"/>
  <c r="G1788" i="1"/>
  <c r="K1787" i="1"/>
  <c r="N1788" i="1" s="1"/>
  <c r="E1788" i="1"/>
  <c r="H1789" i="1" s="1"/>
  <c r="E1789" i="1" l="1"/>
  <c r="H1790" i="1" s="1"/>
  <c r="J1789" i="1"/>
  <c r="F1789" i="1"/>
  <c r="G1789" i="1"/>
  <c r="K1788" i="1"/>
  <c r="N1789" i="1" s="1"/>
  <c r="I1789" i="1"/>
  <c r="O1788" i="1"/>
  <c r="P1788" i="1"/>
  <c r="L1788" i="1"/>
  <c r="M1788" i="1"/>
  <c r="P1789" i="1" l="1"/>
  <c r="O1789" i="1"/>
  <c r="L1789" i="1"/>
  <c r="M1789" i="1"/>
  <c r="E1790" i="1"/>
  <c r="H1791" i="1" s="1"/>
  <c r="J1790" i="1"/>
  <c r="F1790" i="1"/>
  <c r="G1790" i="1"/>
  <c r="K1789" i="1"/>
  <c r="N1790" i="1" s="1"/>
  <c r="I1790" i="1"/>
  <c r="O1790" i="1" l="1"/>
  <c r="P1790" i="1"/>
  <c r="L1790" i="1"/>
  <c r="M1790" i="1"/>
  <c r="J1791" i="1"/>
  <c r="F1791" i="1"/>
  <c r="K1790" i="1"/>
  <c r="N1791" i="1" s="1"/>
  <c r="I1791" i="1"/>
  <c r="E1791" i="1"/>
  <c r="H1792" i="1" s="1"/>
  <c r="G1791" i="1"/>
  <c r="I1792" i="1" l="1"/>
  <c r="J1792" i="1"/>
  <c r="F1792" i="1"/>
  <c r="G1792" i="1"/>
  <c r="K1791" i="1"/>
  <c r="N1792" i="1" s="1"/>
  <c r="E1792" i="1"/>
  <c r="H1793" i="1" s="1"/>
  <c r="P1791" i="1"/>
  <c r="M1791" i="1"/>
  <c r="O1791" i="1"/>
  <c r="L1791" i="1"/>
  <c r="F1793" i="1" l="1"/>
  <c r="I1793" i="1"/>
  <c r="E1793" i="1"/>
  <c r="H1794" i="1" s="1"/>
  <c r="J1793" i="1"/>
  <c r="G1793" i="1"/>
  <c r="K1792" i="1"/>
  <c r="N1793" i="1" s="1"/>
  <c r="O1792" i="1"/>
  <c r="P1792" i="1"/>
  <c r="L1792" i="1"/>
  <c r="M1792" i="1"/>
  <c r="P1793" i="1" l="1"/>
  <c r="L1793" i="1"/>
  <c r="O1793" i="1"/>
  <c r="M1793" i="1"/>
  <c r="E1794" i="1"/>
  <c r="H1795" i="1" s="1"/>
  <c r="J1794" i="1"/>
  <c r="F1794" i="1"/>
  <c r="G1794" i="1"/>
  <c r="K1793" i="1"/>
  <c r="N1794" i="1" s="1"/>
  <c r="I1794" i="1"/>
  <c r="P1794" i="1" l="1"/>
  <c r="L1794" i="1"/>
  <c r="O1794" i="1"/>
  <c r="M1794" i="1"/>
  <c r="E1795" i="1"/>
  <c r="H1796" i="1" s="1"/>
  <c r="J1795" i="1"/>
  <c r="F1795" i="1"/>
  <c r="G1795" i="1"/>
  <c r="K1794" i="1"/>
  <c r="N1795" i="1" s="1"/>
  <c r="I1795" i="1"/>
  <c r="P1795" i="1" l="1"/>
  <c r="L1795" i="1"/>
  <c r="M1795" i="1"/>
  <c r="O1795" i="1"/>
  <c r="J1796" i="1"/>
  <c r="G1796" i="1"/>
  <c r="I1796" i="1"/>
  <c r="E1796" i="1"/>
  <c r="H1797" i="1" s="1"/>
  <c r="F1796" i="1"/>
  <c r="K1795" i="1"/>
  <c r="N1796" i="1" s="1"/>
  <c r="O1796" i="1" l="1"/>
  <c r="P1796" i="1"/>
  <c r="L1796" i="1"/>
  <c r="M1796" i="1"/>
  <c r="J1797" i="1"/>
  <c r="F1797" i="1"/>
  <c r="G1797" i="1"/>
  <c r="K1796" i="1"/>
  <c r="N1797" i="1" s="1"/>
  <c r="I1797" i="1"/>
  <c r="E1797" i="1"/>
  <c r="H1798" i="1" s="1"/>
  <c r="J1798" i="1" l="1"/>
  <c r="F1798" i="1"/>
  <c r="K1797" i="1"/>
  <c r="N1798" i="1" s="1"/>
  <c r="I1798" i="1"/>
  <c r="E1798" i="1"/>
  <c r="H1799" i="1" s="1"/>
  <c r="G1798" i="1"/>
  <c r="O1797" i="1"/>
  <c r="P1797" i="1"/>
  <c r="L1797" i="1"/>
  <c r="M1797" i="1"/>
  <c r="P1798" i="1" l="1"/>
  <c r="O1798" i="1"/>
  <c r="L1798" i="1"/>
  <c r="M1798" i="1"/>
  <c r="E1799" i="1"/>
  <c r="H1800" i="1" s="1"/>
  <c r="J1799" i="1"/>
  <c r="F1799" i="1"/>
  <c r="G1799" i="1"/>
  <c r="K1798" i="1"/>
  <c r="N1799" i="1" s="1"/>
  <c r="I1799" i="1"/>
  <c r="P1799" i="1" l="1"/>
  <c r="L1799" i="1"/>
  <c r="O1799" i="1"/>
  <c r="M1799" i="1"/>
  <c r="E1800" i="1"/>
  <c r="H1801" i="1" s="1"/>
  <c r="J1800" i="1"/>
  <c r="F1800" i="1"/>
  <c r="G1800" i="1"/>
  <c r="K1799" i="1"/>
  <c r="N1800" i="1" s="1"/>
  <c r="I1800" i="1"/>
  <c r="P1800" i="1" l="1"/>
  <c r="L1800" i="1"/>
  <c r="M1800" i="1"/>
  <c r="O1800" i="1"/>
  <c r="G1801" i="1"/>
  <c r="I1801" i="1"/>
  <c r="E1801" i="1"/>
  <c r="H1802" i="1" s="1"/>
  <c r="J1801" i="1"/>
  <c r="F1801" i="1"/>
  <c r="K1800" i="1"/>
  <c r="N1801" i="1" s="1"/>
  <c r="L1801" i="1" l="1"/>
  <c r="O1801" i="1"/>
  <c r="P1801" i="1"/>
  <c r="M1801" i="1"/>
  <c r="E1802" i="1"/>
  <c r="H1803" i="1" s="1"/>
  <c r="J1802" i="1"/>
  <c r="F1802" i="1"/>
  <c r="G1802" i="1"/>
  <c r="K1801" i="1"/>
  <c r="N1802" i="1" s="1"/>
  <c r="I1802" i="1"/>
  <c r="O1802" i="1" l="1"/>
  <c r="P1802" i="1"/>
  <c r="M1802" i="1"/>
  <c r="L1802" i="1"/>
  <c r="J1803" i="1"/>
  <c r="F1803" i="1"/>
  <c r="G1803" i="1"/>
  <c r="K1802" i="1"/>
  <c r="N1803" i="1" s="1"/>
  <c r="I1803" i="1"/>
  <c r="E1803" i="1"/>
  <c r="H1804" i="1" s="1"/>
  <c r="I1804" i="1" l="1"/>
  <c r="E1804" i="1"/>
  <c r="H1805" i="1" s="1"/>
  <c r="J1804" i="1"/>
  <c r="F1804" i="1"/>
  <c r="G1804" i="1"/>
  <c r="K1803" i="1"/>
  <c r="N1804" i="1" s="1"/>
  <c r="P1803" i="1"/>
  <c r="L1803" i="1"/>
  <c r="M1803" i="1"/>
  <c r="O1803" i="1"/>
  <c r="O1804" i="1" l="1"/>
  <c r="P1804" i="1"/>
  <c r="L1804" i="1"/>
  <c r="M1804" i="1"/>
  <c r="J1805" i="1"/>
  <c r="F1805" i="1"/>
  <c r="G1805" i="1"/>
  <c r="K1804" i="1"/>
  <c r="N1805" i="1" s="1"/>
  <c r="I1805" i="1"/>
  <c r="E1805" i="1"/>
  <c r="H1806" i="1" s="1"/>
  <c r="I1806" i="1" l="1"/>
  <c r="E1806" i="1"/>
  <c r="H1807" i="1" s="1"/>
  <c r="J1806" i="1"/>
  <c r="F1806" i="1"/>
  <c r="G1806" i="1"/>
  <c r="K1805" i="1"/>
  <c r="N1806" i="1" s="1"/>
  <c r="P1805" i="1"/>
  <c r="L1805" i="1"/>
  <c r="M1805" i="1"/>
  <c r="O1805" i="1"/>
  <c r="O1806" i="1" l="1"/>
  <c r="P1806" i="1"/>
  <c r="L1806" i="1"/>
  <c r="M1806" i="1"/>
  <c r="J1807" i="1"/>
  <c r="F1807" i="1"/>
  <c r="G1807" i="1"/>
  <c r="K1806" i="1"/>
  <c r="N1807" i="1" s="1"/>
  <c r="I1807" i="1"/>
  <c r="E1807" i="1"/>
  <c r="H1808" i="1" s="1"/>
  <c r="J1808" i="1" l="1"/>
  <c r="F1808" i="1"/>
  <c r="G1808" i="1"/>
  <c r="K1807" i="1"/>
  <c r="N1808" i="1" s="1"/>
  <c r="I1808" i="1"/>
  <c r="E1808" i="1"/>
  <c r="H1809" i="1" s="1"/>
  <c r="O1807" i="1"/>
  <c r="P1807" i="1"/>
  <c r="L1807" i="1"/>
  <c r="M1807" i="1"/>
  <c r="O1808" i="1" l="1"/>
  <c r="P1808" i="1"/>
  <c r="L1808" i="1"/>
  <c r="M1808" i="1"/>
  <c r="J1809" i="1"/>
  <c r="F1809" i="1"/>
  <c r="G1809" i="1"/>
  <c r="K1808" i="1"/>
  <c r="N1809" i="1" s="1"/>
  <c r="I1809" i="1"/>
  <c r="E1809" i="1"/>
  <c r="H1810" i="1" s="1"/>
  <c r="I1810" i="1" l="1"/>
  <c r="E1810" i="1"/>
  <c r="H1811" i="1" s="1"/>
  <c r="J1810" i="1"/>
  <c r="F1810" i="1"/>
  <c r="G1810" i="1"/>
  <c r="K1809" i="1"/>
  <c r="N1810" i="1" s="1"/>
  <c r="P1809" i="1"/>
  <c r="L1809" i="1"/>
  <c r="M1809" i="1"/>
  <c r="O1809" i="1"/>
  <c r="O1810" i="1" l="1"/>
  <c r="P1810" i="1"/>
  <c r="L1810" i="1"/>
  <c r="M1810" i="1"/>
  <c r="J1811" i="1"/>
  <c r="F1811" i="1"/>
  <c r="G1811" i="1"/>
  <c r="K1810" i="1"/>
  <c r="N1811" i="1" s="1"/>
  <c r="I1811" i="1"/>
  <c r="E1811" i="1"/>
  <c r="H1812" i="1" s="1"/>
  <c r="I1812" i="1" l="1"/>
  <c r="E1812" i="1"/>
  <c r="H1813" i="1" s="1"/>
  <c r="J1812" i="1"/>
  <c r="F1812" i="1"/>
  <c r="G1812" i="1"/>
  <c r="K1811" i="1"/>
  <c r="N1812" i="1" s="1"/>
  <c r="P1811" i="1"/>
  <c r="L1811" i="1"/>
  <c r="M1811" i="1"/>
  <c r="O1811" i="1"/>
  <c r="P1812" i="1" l="1"/>
  <c r="L1812" i="1"/>
  <c r="M1812" i="1"/>
  <c r="O1812" i="1"/>
  <c r="I1813" i="1"/>
  <c r="E1813" i="1"/>
  <c r="H1814" i="1" s="1"/>
  <c r="J1813" i="1"/>
  <c r="F1813" i="1"/>
  <c r="G1813" i="1"/>
  <c r="K1812" i="1"/>
  <c r="N1813" i="1" s="1"/>
  <c r="P1813" i="1" l="1"/>
  <c r="L1813" i="1"/>
  <c r="M1813" i="1"/>
  <c r="O1813" i="1"/>
  <c r="I1814" i="1"/>
  <c r="E1814" i="1"/>
  <c r="H1815" i="1" s="1"/>
  <c r="J1814" i="1"/>
  <c r="F1814" i="1"/>
  <c r="G1814" i="1"/>
  <c r="K1813" i="1"/>
  <c r="N1814" i="1" s="1"/>
  <c r="O1814" i="1" l="1"/>
  <c r="P1814" i="1"/>
  <c r="L1814" i="1"/>
  <c r="M1814" i="1"/>
  <c r="J1815" i="1"/>
  <c r="F1815" i="1"/>
  <c r="G1815" i="1"/>
  <c r="K1814" i="1"/>
  <c r="N1815" i="1" s="1"/>
  <c r="I1815" i="1"/>
  <c r="E1815" i="1"/>
  <c r="H1816" i="1" s="1"/>
  <c r="I1816" i="1" l="1"/>
  <c r="E1816" i="1"/>
  <c r="H1817" i="1" s="1"/>
  <c r="J1816" i="1"/>
  <c r="F1816" i="1"/>
  <c r="G1816" i="1"/>
  <c r="K1815" i="1"/>
  <c r="N1816" i="1" s="1"/>
  <c r="P1815" i="1"/>
  <c r="L1815" i="1"/>
  <c r="M1815" i="1"/>
  <c r="O1815" i="1"/>
  <c r="O1816" i="1" l="1"/>
  <c r="P1816" i="1"/>
  <c r="L1816" i="1"/>
  <c r="M1816" i="1"/>
  <c r="J1817" i="1"/>
  <c r="F1817" i="1"/>
  <c r="G1817" i="1"/>
  <c r="K1816" i="1"/>
  <c r="N1817" i="1" s="1"/>
  <c r="I1817" i="1"/>
  <c r="E1817" i="1"/>
  <c r="H1818" i="1" s="1"/>
  <c r="I1818" i="1" l="1"/>
  <c r="E1818" i="1"/>
  <c r="H1819" i="1" s="1"/>
  <c r="J1818" i="1"/>
  <c r="F1818" i="1"/>
  <c r="G1818" i="1"/>
  <c r="K1817" i="1"/>
  <c r="N1818" i="1" s="1"/>
  <c r="P1817" i="1"/>
  <c r="L1817" i="1"/>
  <c r="M1817" i="1"/>
  <c r="O1817" i="1"/>
  <c r="P1818" i="1" l="1"/>
  <c r="L1818" i="1"/>
  <c r="M1818" i="1"/>
  <c r="O1818" i="1"/>
  <c r="I1819" i="1"/>
  <c r="E1819" i="1"/>
  <c r="H1820" i="1" s="1"/>
  <c r="J1819" i="1"/>
  <c r="F1819" i="1"/>
  <c r="G1819" i="1"/>
  <c r="K1818" i="1"/>
  <c r="N1819" i="1" s="1"/>
  <c r="O1819" i="1" l="1"/>
  <c r="P1819" i="1"/>
  <c r="L1819" i="1"/>
  <c r="M1819" i="1"/>
  <c r="J1820" i="1"/>
  <c r="F1820" i="1"/>
  <c r="G1820" i="1"/>
  <c r="K1819" i="1"/>
  <c r="N1820" i="1" s="1"/>
  <c r="I1820" i="1"/>
  <c r="E1820" i="1"/>
  <c r="H1821" i="1" s="1"/>
  <c r="I1821" i="1" l="1"/>
  <c r="E1821" i="1"/>
  <c r="H1822" i="1" s="1"/>
  <c r="J1821" i="1"/>
  <c r="F1821" i="1"/>
  <c r="G1821" i="1"/>
  <c r="K1820" i="1"/>
  <c r="N1821" i="1" s="1"/>
  <c r="P1820" i="1"/>
  <c r="L1820" i="1"/>
  <c r="M1820" i="1"/>
  <c r="O1820" i="1"/>
  <c r="P1821" i="1" l="1"/>
  <c r="L1821" i="1"/>
  <c r="M1821" i="1"/>
  <c r="O1821" i="1"/>
  <c r="I1822" i="1"/>
  <c r="E1822" i="1"/>
  <c r="H1823" i="1" s="1"/>
  <c r="J1822" i="1"/>
  <c r="F1822" i="1"/>
  <c r="G1822" i="1"/>
  <c r="K1821" i="1"/>
  <c r="N1822" i="1" s="1"/>
  <c r="P1822" i="1" l="1"/>
  <c r="L1822" i="1"/>
  <c r="M1822" i="1"/>
  <c r="O1822" i="1"/>
  <c r="I1823" i="1"/>
  <c r="E1823" i="1"/>
  <c r="H1824" i="1" s="1"/>
  <c r="J1823" i="1"/>
  <c r="F1823" i="1"/>
  <c r="G1823" i="1"/>
  <c r="K1822" i="1"/>
  <c r="N1823" i="1" s="1"/>
  <c r="O1823" i="1" l="1"/>
  <c r="P1823" i="1"/>
  <c r="L1823" i="1"/>
  <c r="M1823" i="1"/>
  <c r="J1824" i="1"/>
  <c r="F1824" i="1"/>
  <c r="G1824" i="1"/>
  <c r="K1823" i="1"/>
  <c r="N1824" i="1" s="1"/>
  <c r="I1824" i="1"/>
  <c r="E1824" i="1"/>
  <c r="H1825" i="1" s="1"/>
  <c r="P1824" i="1" l="1"/>
  <c r="L1824" i="1"/>
  <c r="M1824" i="1"/>
  <c r="O1824" i="1"/>
  <c r="I1825" i="1"/>
  <c r="E1825" i="1"/>
  <c r="H1826" i="1" s="1"/>
  <c r="J1825" i="1"/>
  <c r="F1825" i="1"/>
  <c r="G1825" i="1"/>
  <c r="K1824" i="1"/>
  <c r="N1825" i="1" s="1"/>
  <c r="P1825" i="1" l="1"/>
  <c r="L1825" i="1"/>
  <c r="M1825" i="1"/>
  <c r="O1825" i="1"/>
  <c r="K1825" i="1"/>
  <c r="N1826" i="1" s="1"/>
  <c r="I1826" i="1"/>
  <c r="E1826" i="1"/>
  <c r="H1827" i="1" s="1"/>
  <c r="J1826" i="1"/>
  <c r="F1826" i="1"/>
  <c r="G1826" i="1"/>
  <c r="P1826" i="1" l="1"/>
  <c r="L1826" i="1"/>
  <c r="M1826" i="1"/>
  <c r="O1826" i="1"/>
  <c r="I1827" i="1"/>
  <c r="J1827" i="1"/>
  <c r="F1827" i="1"/>
  <c r="G1827" i="1"/>
  <c r="K1826" i="1"/>
  <c r="N1827" i="1" s="1"/>
  <c r="E1827" i="1"/>
  <c r="H1828" i="1" s="1"/>
  <c r="J1828" i="1" l="1"/>
  <c r="F1828" i="1"/>
  <c r="K1827" i="1"/>
  <c r="N1828" i="1" s="1"/>
  <c r="I1828" i="1"/>
  <c r="E1828" i="1"/>
  <c r="H1829" i="1" s="1"/>
  <c r="G1828" i="1"/>
  <c r="O1827" i="1"/>
  <c r="P1827" i="1"/>
  <c r="L1827" i="1"/>
  <c r="M1827" i="1"/>
  <c r="P1828" i="1" l="1"/>
  <c r="M1828" i="1"/>
  <c r="O1828" i="1"/>
  <c r="L1828" i="1"/>
  <c r="I1829" i="1"/>
  <c r="J1829" i="1"/>
  <c r="F1829" i="1"/>
  <c r="G1829" i="1"/>
  <c r="K1828" i="1"/>
  <c r="N1829" i="1" s="1"/>
  <c r="E1829" i="1"/>
  <c r="H1830" i="1" s="1"/>
  <c r="J1830" i="1" l="1"/>
  <c r="F1830" i="1"/>
  <c r="K1829" i="1"/>
  <c r="N1830" i="1" s="1"/>
  <c r="I1830" i="1"/>
  <c r="E1830" i="1"/>
  <c r="H1831" i="1" s="1"/>
  <c r="G1830" i="1"/>
  <c r="O1829" i="1"/>
  <c r="P1829" i="1"/>
  <c r="L1829" i="1"/>
  <c r="M1829" i="1"/>
  <c r="P1830" i="1" l="1"/>
  <c r="L1830" i="1"/>
  <c r="O1830" i="1"/>
  <c r="M1830" i="1"/>
  <c r="E1831" i="1"/>
  <c r="H1832" i="1" s="1"/>
  <c r="J1831" i="1"/>
  <c r="F1831" i="1"/>
  <c r="G1831" i="1"/>
  <c r="K1830" i="1"/>
  <c r="N1831" i="1" s="1"/>
  <c r="I1831" i="1"/>
  <c r="O1831" i="1" l="1"/>
  <c r="P1831" i="1"/>
  <c r="L1831" i="1"/>
  <c r="M1831" i="1"/>
  <c r="J1832" i="1"/>
  <c r="F1832" i="1"/>
  <c r="K1831" i="1"/>
  <c r="N1832" i="1" s="1"/>
  <c r="I1832" i="1"/>
  <c r="E1832" i="1"/>
  <c r="H1833" i="1" s="1"/>
  <c r="G1832" i="1"/>
  <c r="E1833" i="1" l="1"/>
  <c r="H1834" i="1" s="1"/>
  <c r="J1833" i="1"/>
  <c r="F1833" i="1"/>
  <c r="G1833" i="1"/>
  <c r="K1832" i="1"/>
  <c r="N1833" i="1" s="1"/>
  <c r="I1833" i="1"/>
  <c r="P1832" i="1"/>
  <c r="O1832" i="1"/>
  <c r="L1832" i="1"/>
  <c r="M1832" i="1"/>
  <c r="O1833" i="1" l="1"/>
  <c r="P1833" i="1"/>
  <c r="L1833" i="1"/>
  <c r="M1833" i="1"/>
  <c r="J1834" i="1"/>
  <c r="F1834" i="1"/>
  <c r="K1833" i="1"/>
  <c r="N1834" i="1" s="1"/>
  <c r="I1834" i="1"/>
  <c r="E1834" i="1"/>
  <c r="H1835" i="1" s="1"/>
  <c r="G1834" i="1"/>
  <c r="J1835" i="1" l="1"/>
  <c r="F1835" i="1"/>
  <c r="G1835" i="1"/>
  <c r="K1834" i="1"/>
  <c r="N1835" i="1" s="1"/>
  <c r="I1835" i="1"/>
  <c r="E1835" i="1"/>
  <c r="H1836" i="1" s="1"/>
  <c r="P1834" i="1"/>
  <c r="L1834" i="1"/>
  <c r="O1834" i="1"/>
  <c r="M1834" i="1"/>
  <c r="J1836" i="1" l="1"/>
  <c r="G1836" i="1"/>
  <c r="I1836" i="1"/>
  <c r="E1836" i="1"/>
  <c r="H1837" i="1" s="1"/>
  <c r="F1836" i="1"/>
  <c r="K1835" i="1"/>
  <c r="N1836" i="1" s="1"/>
  <c r="P1835" i="1"/>
  <c r="L1835" i="1"/>
  <c r="M1835" i="1"/>
  <c r="O1835" i="1"/>
  <c r="P1836" i="1" l="1"/>
  <c r="L1836" i="1"/>
  <c r="M1836" i="1"/>
  <c r="O1836" i="1"/>
  <c r="K1836" i="1"/>
  <c r="N1837" i="1" s="1"/>
  <c r="I1837" i="1"/>
  <c r="E1837" i="1"/>
  <c r="H1838" i="1" s="1"/>
  <c r="J1837" i="1"/>
  <c r="F1837" i="1"/>
  <c r="G1837" i="1"/>
  <c r="P1837" i="1" l="1"/>
  <c r="L1837" i="1"/>
  <c r="M1837" i="1"/>
  <c r="O1837" i="1"/>
  <c r="K1837" i="1"/>
  <c r="N1838" i="1" s="1"/>
  <c r="I1838" i="1"/>
  <c r="E1838" i="1"/>
  <c r="H1839" i="1" s="1"/>
  <c r="J1838" i="1"/>
  <c r="F1838" i="1"/>
  <c r="G1838" i="1"/>
  <c r="O1838" i="1" l="1"/>
  <c r="P1838" i="1"/>
  <c r="L1838" i="1"/>
  <c r="M1838" i="1"/>
  <c r="J1839" i="1"/>
  <c r="F1839" i="1"/>
  <c r="K1838" i="1"/>
  <c r="N1839" i="1" s="1"/>
  <c r="I1839" i="1"/>
  <c r="E1839" i="1"/>
  <c r="H1840" i="1" s="1"/>
  <c r="G1839" i="1"/>
  <c r="J1840" i="1" l="1"/>
  <c r="F1840" i="1"/>
  <c r="K1839" i="1"/>
  <c r="N1840" i="1" s="1"/>
  <c r="I1840" i="1"/>
  <c r="E1840" i="1"/>
  <c r="H1841" i="1" s="1"/>
  <c r="G1840" i="1"/>
  <c r="P1839" i="1"/>
  <c r="L1839" i="1"/>
  <c r="M1839" i="1"/>
  <c r="O1839" i="1"/>
  <c r="O1840" i="1" l="1"/>
  <c r="P1840" i="1"/>
  <c r="L1840" i="1"/>
  <c r="M1840" i="1"/>
  <c r="J1841" i="1"/>
  <c r="F1841" i="1"/>
  <c r="K1840" i="1"/>
  <c r="N1841" i="1" s="1"/>
  <c r="I1841" i="1"/>
  <c r="E1841" i="1"/>
  <c r="H1842" i="1" s="1"/>
  <c r="G1841" i="1"/>
  <c r="J1842" i="1" l="1"/>
  <c r="G1842" i="1"/>
  <c r="K1841" i="1"/>
  <c r="N1842" i="1" s="1"/>
  <c r="I1842" i="1"/>
  <c r="E1842" i="1"/>
  <c r="H1843" i="1" s="1"/>
  <c r="F1842" i="1"/>
  <c r="O1841" i="1"/>
  <c r="P1841" i="1"/>
  <c r="L1841" i="1"/>
  <c r="M1841" i="1"/>
  <c r="J1843" i="1" l="1"/>
  <c r="F1843" i="1"/>
  <c r="G1843" i="1"/>
  <c r="K1842" i="1"/>
  <c r="N1843" i="1" s="1"/>
  <c r="I1843" i="1"/>
  <c r="E1843" i="1"/>
  <c r="H1844" i="1" s="1"/>
  <c r="P1842" i="1"/>
  <c r="L1842" i="1"/>
  <c r="O1842" i="1"/>
  <c r="M1842" i="1"/>
  <c r="J1844" i="1" l="1"/>
  <c r="G1844" i="1"/>
  <c r="I1844" i="1"/>
  <c r="E1844" i="1"/>
  <c r="H1845" i="1" s="1"/>
  <c r="F1844" i="1"/>
  <c r="K1843" i="1"/>
  <c r="N1844" i="1" s="1"/>
  <c r="P1843" i="1"/>
  <c r="L1843" i="1"/>
  <c r="M1843" i="1"/>
  <c r="O1843" i="1"/>
  <c r="I1845" i="1" l="1"/>
  <c r="J1845" i="1"/>
  <c r="F1845" i="1"/>
  <c r="G1845" i="1"/>
  <c r="K1844" i="1"/>
  <c r="N1845" i="1" s="1"/>
  <c r="E1845" i="1"/>
  <c r="H1846" i="1" s="1"/>
  <c r="O1844" i="1"/>
  <c r="P1844" i="1"/>
  <c r="L1844" i="1"/>
  <c r="M1844" i="1"/>
  <c r="I1846" i="1" l="1"/>
  <c r="E1846" i="1"/>
  <c r="H1847" i="1" s="1"/>
  <c r="J1846" i="1"/>
  <c r="F1846" i="1"/>
  <c r="G1846" i="1"/>
  <c r="K1845" i="1"/>
  <c r="N1846" i="1" s="1"/>
  <c r="P1845" i="1"/>
  <c r="L1845" i="1"/>
  <c r="M1845" i="1"/>
  <c r="O1845" i="1"/>
  <c r="O1846" i="1" l="1"/>
  <c r="P1846" i="1"/>
  <c r="L1846" i="1"/>
  <c r="M1846" i="1"/>
  <c r="J1847" i="1"/>
  <c r="F1847" i="1"/>
  <c r="G1847" i="1"/>
  <c r="K1846" i="1"/>
  <c r="N1847" i="1" s="1"/>
  <c r="I1847" i="1"/>
  <c r="E1847" i="1"/>
  <c r="H1848" i="1" s="1"/>
  <c r="J1848" i="1" l="1"/>
  <c r="F1848" i="1"/>
  <c r="G1848" i="1"/>
  <c r="I1848" i="1"/>
  <c r="E1848" i="1"/>
  <c r="H1849" i="1" s="1"/>
  <c r="K1847" i="1"/>
  <c r="N1848" i="1" s="1"/>
  <c r="P1847" i="1"/>
  <c r="L1847" i="1"/>
  <c r="M1847" i="1"/>
  <c r="O1847" i="1"/>
  <c r="P1848" i="1" l="1"/>
  <c r="M1848" i="1"/>
  <c r="O1848" i="1"/>
  <c r="L1848" i="1"/>
  <c r="I1849" i="1"/>
  <c r="J1849" i="1"/>
  <c r="F1849" i="1"/>
  <c r="G1849" i="1"/>
  <c r="K1848" i="1"/>
  <c r="N1849" i="1" s="1"/>
  <c r="E1849" i="1"/>
  <c r="H1850" i="1" s="1"/>
  <c r="J1850" i="1" l="1"/>
  <c r="G1850" i="1"/>
  <c r="I1850" i="1"/>
  <c r="E1850" i="1"/>
  <c r="H1851" i="1" s="1"/>
  <c r="F1850" i="1"/>
  <c r="K1849" i="1"/>
  <c r="N1850" i="1" s="1"/>
  <c r="P1849" i="1"/>
  <c r="L1849" i="1"/>
  <c r="M1849" i="1"/>
  <c r="O1849" i="1"/>
  <c r="P1850" i="1" l="1"/>
  <c r="L1850" i="1"/>
  <c r="O1850" i="1"/>
  <c r="M1850" i="1"/>
  <c r="E1851" i="1"/>
  <c r="H1852" i="1" s="1"/>
  <c r="J1851" i="1"/>
  <c r="F1851" i="1"/>
  <c r="G1851" i="1"/>
  <c r="K1850" i="1"/>
  <c r="N1851" i="1" s="1"/>
  <c r="I1851" i="1"/>
  <c r="P1851" i="1" l="1"/>
  <c r="L1851" i="1"/>
  <c r="M1851" i="1"/>
  <c r="O1851" i="1"/>
  <c r="J1852" i="1"/>
  <c r="G1852" i="1"/>
  <c r="I1852" i="1"/>
  <c r="E1852" i="1"/>
  <c r="H1853" i="1" s="1"/>
  <c r="F1852" i="1"/>
  <c r="K1851" i="1"/>
  <c r="N1852" i="1" s="1"/>
  <c r="O1852" i="1" l="1"/>
  <c r="P1852" i="1"/>
  <c r="L1852" i="1"/>
  <c r="M1852" i="1"/>
  <c r="J1853" i="1"/>
  <c r="F1853" i="1"/>
  <c r="G1853" i="1"/>
  <c r="K1852" i="1"/>
  <c r="N1853" i="1" s="1"/>
  <c r="I1853" i="1"/>
  <c r="E1853" i="1"/>
  <c r="H1854" i="1" s="1"/>
  <c r="J1854" i="1" l="1"/>
  <c r="K1853" i="1"/>
  <c r="N1854" i="1" s="1"/>
  <c r="I1854" i="1"/>
  <c r="E1854" i="1"/>
  <c r="H1855" i="1" s="1"/>
  <c r="F1854" i="1"/>
  <c r="G1854" i="1"/>
  <c r="O1853" i="1"/>
  <c r="P1853" i="1"/>
  <c r="L1853" i="1"/>
  <c r="M1853" i="1"/>
  <c r="P1854" i="1" l="1"/>
  <c r="L1854" i="1"/>
  <c r="M1854" i="1"/>
  <c r="O1854" i="1"/>
  <c r="J1855" i="1"/>
  <c r="F1855" i="1"/>
  <c r="G1855" i="1"/>
  <c r="I1855" i="1"/>
  <c r="E1855" i="1"/>
  <c r="H1856" i="1" s="1"/>
  <c r="K1854" i="1"/>
  <c r="N1855" i="1" s="1"/>
  <c r="P1855" i="1" l="1"/>
  <c r="M1855" i="1"/>
  <c r="O1855" i="1"/>
  <c r="L1855" i="1"/>
  <c r="I1856" i="1"/>
  <c r="J1856" i="1"/>
  <c r="F1856" i="1"/>
  <c r="G1856" i="1"/>
  <c r="K1855" i="1"/>
  <c r="N1856" i="1" s="1"/>
  <c r="E1856" i="1"/>
  <c r="H1857" i="1" s="1"/>
  <c r="F1857" i="1" l="1"/>
  <c r="I1857" i="1"/>
  <c r="E1857" i="1"/>
  <c r="H1858" i="1" s="1"/>
  <c r="J1857" i="1"/>
  <c r="G1857" i="1"/>
  <c r="K1856" i="1"/>
  <c r="N1857" i="1" s="1"/>
  <c r="O1856" i="1"/>
  <c r="P1856" i="1"/>
  <c r="L1856" i="1"/>
  <c r="M1856" i="1"/>
  <c r="P1857" i="1" l="1"/>
  <c r="L1857" i="1"/>
  <c r="M1857" i="1"/>
  <c r="O1857" i="1"/>
  <c r="I1858" i="1"/>
  <c r="J1858" i="1"/>
  <c r="F1858" i="1"/>
  <c r="G1858" i="1"/>
  <c r="K1857" i="1"/>
  <c r="N1858" i="1" s="1"/>
  <c r="E1858" i="1"/>
  <c r="H1859" i="1" s="1"/>
  <c r="J1859" i="1" l="1"/>
  <c r="G1859" i="1"/>
  <c r="I1859" i="1"/>
  <c r="E1859" i="1"/>
  <c r="H1860" i="1" s="1"/>
  <c r="F1859" i="1"/>
  <c r="K1858" i="1"/>
  <c r="N1859" i="1" s="1"/>
  <c r="P1858" i="1"/>
  <c r="L1858" i="1"/>
  <c r="M1858" i="1"/>
  <c r="O1858" i="1"/>
  <c r="O1859" i="1" l="1"/>
  <c r="P1859" i="1"/>
  <c r="L1859" i="1"/>
  <c r="M1859" i="1"/>
  <c r="J1860" i="1"/>
  <c r="F1860" i="1"/>
  <c r="K1859" i="1"/>
  <c r="N1860" i="1" s="1"/>
  <c r="I1860" i="1"/>
  <c r="E1860" i="1"/>
  <c r="H1861" i="1" s="1"/>
  <c r="G1860" i="1"/>
  <c r="J1861" i="1" l="1"/>
  <c r="F1861" i="1"/>
  <c r="G1861" i="1"/>
  <c r="K1860" i="1"/>
  <c r="N1861" i="1" s="1"/>
  <c r="I1861" i="1"/>
  <c r="E1861" i="1"/>
  <c r="H1862" i="1" s="1"/>
  <c r="O1860" i="1"/>
  <c r="P1860" i="1"/>
  <c r="L1860" i="1"/>
  <c r="M1860" i="1"/>
  <c r="J1862" i="1" l="1"/>
  <c r="K1861" i="1"/>
  <c r="N1862" i="1" s="1"/>
  <c r="I1862" i="1"/>
  <c r="E1862" i="1"/>
  <c r="H1863" i="1" s="1"/>
  <c r="F1862" i="1"/>
  <c r="G1862" i="1"/>
  <c r="P1861" i="1"/>
  <c r="L1861" i="1"/>
  <c r="M1861" i="1"/>
  <c r="O1861" i="1"/>
  <c r="O1862" i="1" l="1"/>
  <c r="P1862" i="1"/>
  <c r="L1862" i="1"/>
  <c r="M1862" i="1"/>
  <c r="I1863" i="1"/>
  <c r="J1863" i="1"/>
  <c r="F1863" i="1"/>
  <c r="G1863" i="1"/>
  <c r="K1862" i="1"/>
  <c r="N1863" i="1" s="1"/>
  <c r="E1863" i="1"/>
  <c r="H1864" i="1" s="1"/>
  <c r="J1864" i="1" l="1"/>
  <c r="F1864" i="1"/>
  <c r="G1864" i="1"/>
  <c r="K1863" i="1"/>
  <c r="N1864" i="1" s="1"/>
  <c r="E1864" i="1"/>
  <c r="H1865" i="1" s="1"/>
  <c r="I1864" i="1"/>
  <c r="O1863" i="1"/>
  <c r="L1863" i="1"/>
  <c r="P1863" i="1"/>
  <c r="M1863" i="1"/>
  <c r="P1864" i="1" l="1"/>
  <c r="O1864" i="1"/>
  <c r="L1864" i="1"/>
  <c r="M1864" i="1"/>
  <c r="E1865" i="1"/>
  <c r="H1866" i="1" s="1"/>
  <c r="J1865" i="1"/>
  <c r="F1865" i="1"/>
  <c r="G1865" i="1"/>
  <c r="K1864" i="1"/>
  <c r="N1865" i="1" s="1"/>
  <c r="I1865" i="1"/>
  <c r="P1865" i="1" l="1"/>
  <c r="L1865" i="1"/>
  <c r="M1865" i="1"/>
  <c r="O1865" i="1"/>
  <c r="I1866" i="1"/>
  <c r="J1866" i="1"/>
  <c r="F1866" i="1"/>
  <c r="G1866" i="1"/>
  <c r="K1865" i="1"/>
  <c r="N1866" i="1" s="1"/>
  <c r="E1866" i="1"/>
  <c r="H1867" i="1" s="1"/>
  <c r="J1867" i="1" l="1"/>
  <c r="G1867" i="1"/>
  <c r="I1867" i="1"/>
  <c r="E1867" i="1"/>
  <c r="H1868" i="1" s="1"/>
  <c r="F1867" i="1"/>
  <c r="K1866" i="1"/>
  <c r="N1867" i="1" s="1"/>
  <c r="O1866" i="1"/>
  <c r="P1866" i="1"/>
  <c r="L1866" i="1"/>
  <c r="M1866" i="1"/>
  <c r="P1867" i="1" l="1"/>
  <c r="M1867" i="1"/>
  <c r="O1867" i="1"/>
  <c r="L1867" i="1"/>
  <c r="I1868" i="1"/>
  <c r="J1868" i="1"/>
  <c r="F1868" i="1"/>
  <c r="G1868" i="1"/>
  <c r="K1867" i="1"/>
  <c r="N1868" i="1" s="1"/>
  <c r="E1868" i="1"/>
  <c r="H1869" i="1" s="1"/>
  <c r="J1869" i="1" l="1"/>
  <c r="F1869" i="1"/>
  <c r="K1868" i="1"/>
  <c r="N1869" i="1" s="1"/>
  <c r="I1869" i="1"/>
  <c r="E1869" i="1"/>
  <c r="H1870" i="1" s="1"/>
  <c r="G1869" i="1"/>
  <c r="O1868" i="1"/>
  <c r="P1868" i="1"/>
  <c r="L1868" i="1"/>
  <c r="M1868" i="1"/>
  <c r="P1869" i="1" l="1"/>
  <c r="O1869" i="1"/>
  <c r="L1869" i="1"/>
  <c r="M1869" i="1"/>
  <c r="E1870" i="1"/>
  <c r="H1871" i="1" s="1"/>
  <c r="J1870" i="1"/>
  <c r="F1870" i="1"/>
  <c r="G1870" i="1"/>
  <c r="K1869" i="1"/>
  <c r="N1870" i="1" s="1"/>
  <c r="I1870" i="1"/>
  <c r="P1870" i="1" l="1"/>
  <c r="L1870" i="1"/>
  <c r="M1870" i="1"/>
  <c r="O1870" i="1"/>
  <c r="J1871" i="1"/>
  <c r="F1871" i="1"/>
  <c r="K1870" i="1"/>
  <c r="N1871" i="1" s="1"/>
  <c r="I1871" i="1"/>
  <c r="E1871" i="1"/>
  <c r="H1872" i="1" s="1"/>
  <c r="G1871" i="1"/>
  <c r="J1872" i="1" l="1"/>
  <c r="F1872" i="1"/>
  <c r="G1872" i="1"/>
  <c r="K1871" i="1"/>
  <c r="N1872" i="1" s="1"/>
  <c r="I1872" i="1"/>
  <c r="E1872" i="1"/>
  <c r="H1873" i="1" s="1"/>
  <c r="M1871" i="1"/>
  <c r="O1871" i="1"/>
  <c r="P1871" i="1"/>
  <c r="L1871" i="1"/>
  <c r="O1872" i="1" l="1"/>
  <c r="P1872" i="1"/>
  <c r="L1872" i="1"/>
  <c r="M1872" i="1"/>
  <c r="J1873" i="1"/>
  <c r="K1872" i="1"/>
  <c r="N1873" i="1" s="1"/>
  <c r="I1873" i="1"/>
  <c r="E1873" i="1"/>
  <c r="H1874" i="1" s="1"/>
  <c r="F1873" i="1"/>
  <c r="G1873" i="1"/>
  <c r="O1873" i="1" l="1"/>
  <c r="P1873" i="1"/>
  <c r="L1873" i="1"/>
  <c r="M1873" i="1"/>
  <c r="I1874" i="1"/>
  <c r="J1874" i="1"/>
  <c r="F1874" i="1"/>
  <c r="G1874" i="1"/>
  <c r="K1873" i="1"/>
  <c r="N1874" i="1" s="1"/>
  <c r="E1874" i="1"/>
  <c r="H1875" i="1" s="1"/>
  <c r="I1875" i="1" l="1"/>
  <c r="J1875" i="1"/>
  <c r="F1875" i="1"/>
  <c r="G1875" i="1"/>
  <c r="K1874" i="1"/>
  <c r="N1875" i="1" s="1"/>
  <c r="E1875" i="1"/>
  <c r="H1876" i="1" s="1"/>
  <c r="L1874" i="1"/>
  <c r="O1874" i="1"/>
  <c r="P1874" i="1"/>
  <c r="M1874" i="1"/>
  <c r="J1876" i="1" l="1"/>
  <c r="K1875" i="1"/>
  <c r="N1876" i="1" s="1"/>
  <c r="I1876" i="1"/>
  <c r="E1876" i="1"/>
  <c r="H1877" i="1" s="1"/>
  <c r="F1876" i="1"/>
  <c r="G1876" i="1"/>
  <c r="P1875" i="1"/>
  <c r="L1875" i="1"/>
  <c r="M1875" i="1"/>
  <c r="O1875" i="1"/>
  <c r="I1877" i="1" l="1"/>
  <c r="J1877" i="1"/>
  <c r="F1877" i="1"/>
  <c r="G1877" i="1"/>
  <c r="K1876" i="1"/>
  <c r="N1877" i="1" s="1"/>
  <c r="E1877" i="1"/>
  <c r="H1878" i="1" s="1"/>
  <c r="P1876" i="1"/>
  <c r="L1876" i="1"/>
  <c r="M1876" i="1"/>
  <c r="O1876" i="1"/>
  <c r="F1878" i="1" l="1"/>
  <c r="I1878" i="1"/>
  <c r="E1878" i="1"/>
  <c r="H1879" i="1" s="1"/>
  <c r="J1878" i="1"/>
  <c r="G1878" i="1"/>
  <c r="K1877" i="1"/>
  <c r="N1878" i="1" s="1"/>
  <c r="O1877" i="1"/>
  <c r="P1877" i="1"/>
  <c r="L1877" i="1"/>
  <c r="M1877" i="1"/>
  <c r="O1878" i="1" l="1"/>
  <c r="P1878" i="1"/>
  <c r="L1878" i="1"/>
  <c r="M1878" i="1"/>
  <c r="E1879" i="1"/>
  <c r="H1880" i="1" s="1"/>
  <c r="J1879" i="1"/>
  <c r="F1879" i="1"/>
  <c r="G1879" i="1"/>
  <c r="K1878" i="1"/>
  <c r="N1879" i="1" s="1"/>
  <c r="I1879" i="1"/>
  <c r="O1879" i="1" l="1"/>
  <c r="P1879" i="1"/>
  <c r="L1879" i="1"/>
  <c r="M1879" i="1"/>
  <c r="J1880" i="1"/>
  <c r="K1879" i="1"/>
  <c r="N1880" i="1" s="1"/>
  <c r="I1880" i="1"/>
  <c r="E1880" i="1"/>
  <c r="H1881" i="1" s="1"/>
  <c r="F1880" i="1"/>
  <c r="G1880" i="1"/>
  <c r="O1880" i="1" l="1"/>
  <c r="P1880" i="1"/>
  <c r="L1880" i="1"/>
  <c r="M1880" i="1"/>
  <c r="J1881" i="1"/>
  <c r="K1880" i="1"/>
  <c r="N1881" i="1" s="1"/>
  <c r="I1881" i="1"/>
  <c r="E1881" i="1"/>
  <c r="H1882" i="1" s="1"/>
  <c r="F1881" i="1"/>
  <c r="G1881" i="1"/>
  <c r="P1881" i="1" l="1"/>
  <c r="L1881" i="1"/>
  <c r="M1881" i="1"/>
  <c r="O1881" i="1"/>
  <c r="J1882" i="1"/>
  <c r="G1882" i="1"/>
  <c r="I1882" i="1"/>
  <c r="E1882" i="1"/>
  <c r="H1883" i="1" s="1"/>
  <c r="F1882" i="1"/>
  <c r="K1881" i="1"/>
  <c r="N1882" i="1" s="1"/>
  <c r="P1882" i="1" l="1"/>
  <c r="M1882" i="1"/>
  <c r="O1882" i="1"/>
  <c r="L1882" i="1"/>
  <c r="I1883" i="1"/>
  <c r="J1883" i="1"/>
  <c r="F1883" i="1"/>
  <c r="G1883" i="1"/>
  <c r="K1882" i="1"/>
  <c r="N1883" i="1" s="1"/>
  <c r="E1883" i="1"/>
  <c r="H1884" i="1" s="1"/>
  <c r="J1884" i="1" l="1"/>
  <c r="F1884" i="1"/>
  <c r="G1884" i="1"/>
  <c r="K1883" i="1"/>
  <c r="N1884" i="1" s="1"/>
  <c r="I1884" i="1"/>
  <c r="E1884" i="1"/>
  <c r="H1885" i="1" s="1"/>
  <c r="O1883" i="1"/>
  <c r="P1883" i="1"/>
  <c r="L1883" i="1"/>
  <c r="M1883" i="1"/>
  <c r="J1885" i="1" l="1"/>
  <c r="F1885" i="1"/>
  <c r="K1884" i="1"/>
  <c r="N1885" i="1" s="1"/>
  <c r="I1885" i="1"/>
  <c r="E1885" i="1"/>
  <c r="H1886" i="1" s="1"/>
  <c r="G1885" i="1"/>
  <c r="O1884" i="1"/>
  <c r="P1884" i="1"/>
  <c r="L1884" i="1"/>
  <c r="M1884" i="1"/>
  <c r="O1885" i="1" l="1"/>
  <c r="P1885" i="1"/>
  <c r="L1885" i="1"/>
  <c r="M1885" i="1"/>
  <c r="I1886" i="1"/>
  <c r="J1886" i="1"/>
  <c r="F1886" i="1"/>
  <c r="G1886" i="1"/>
  <c r="K1885" i="1"/>
  <c r="N1886" i="1" s="1"/>
  <c r="E1886" i="1"/>
  <c r="H1887" i="1" s="1"/>
  <c r="G1887" i="1" l="1"/>
  <c r="I1887" i="1"/>
  <c r="E1887" i="1"/>
  <c r="H1888" i="1" s="1"/>
  <c r="J1887" i="1"/>
  <c r="F1887" i="1"/>
  <c r="K1886" i="1"/>
  <c r="N1887" i="1" s="1"/>
  <c r="O1886" i="1"/>
  <c r="P1886" i="1"/>
  <c r="L1886" i="1"/>
  <c r="M1886" i="1"/>
  <c r="P1887" i="1" l="1"/>
  <c r="L1887" i="1"/>
  <c r="O1887" i="1"/>
  <c r="M1887" i="1"/>
  <c r="J1888" i="1"/>
  <c r="F1888" i="1"/>
  <c r="G1888" i="1"/>
  <c r="K1887" i="1"/>
  <c r="N1888" i="1" s="1"/>
  <c r="I1888" i="1"/>
  <c r="E1888" i="1"/>
  <c r="H1889" i="1" s="1"/>
  <c r="J1889" i="1" l="1"/>
  <c r="G1889" i="1"/>
  <c r="I1889" i="1"/>
  <c r="E1889" i="1"/>
  <c r="H1890" i="1" s="1"/>
  <c r="F1889" i="1"/>
  <c r="K1888" i="1"/>
  <c r="N1889" i="1" s="1"/>
  <c r="P1888" i="1"/>
  <c r="L1888" i="1"/>
  <c r="M1888" i="1"/>
  <c r="O1888" i="1"/>
  <c r="P1889" i="1" l="1"/>
  <c r="O1889" i="1"/>
  <c r="L1889" i="1"/>
  <c r="M1889" i="1"/>
  <c r="I1890" i="1"/>
  <c r="J1890" i="1"/>
  <c r="F1890" i="1"/>
  <c r="G1890" i="1"/>
  <c r="K1889" i="1"/>
  <c r="N1890" i="1" s="1"/>
  <c r="E1890" i="1"/>
  <c r="H1891" i="1" s="1"/>
  <c r="J1891" i="1" l="1"/>
  <c r="K1890" i="1"/>
  <c r="N1891" i="1" s="1"/>
  <c r="I1891" i="1"/>
  <c r="E1891" i="1"/>
  <c r="H1892" i="1" s="1"/>
  <c r="F1891" i="1"/>
  <c r="G1891" i="1"/>
  <c r="O1890" i="1"/>
  <c r="P1890" i="1"/>
  <c r="L1890" i="1"/>
  <c r="M1890" i="1"/>
  <c r="P1891" i="1" l="1"/>
  <c r="M1891" i="1"/>
  <c r="O1891" i="1"/>
  <c r="L1891" i="1"/>
  <c r="I1892" i="1"/>
  <c r="J1892" i="1"/>
  <c r="F1892" i="1"/>
  <c r="G1892" i="1"/>
  <c r="K1891" i="1"/>
  <c r="N1892" i="1" s="1"/>
  <c r="E1892" i="1"/>
  <c r="H1893" i="1" s="1"/>
  <c r="E1893" i="1" l="1"/>
  <c r="H1894" i="1" s="1"/>
  <c r="J1893" i="1"/>
  <c r="F1893" i="1"/>
  <c r="G1893" i="1"/>
  <c r="K1892" i="1"/>
  <c r="N1893" i="1" s="1"/>
  <c r="I1893" i="1"/>
  <c r="P1892" i="1"/>
  <c r="M1892" i="1"/>
  <c r="O1892" i="1"/>
  <c r="L1892" i="1"/>
  <c r="P1893" i="1" l="1"/>
  <c r="O1893" i="1"/>
  <c r="L1893" i="1"/>
  <c r="M1893" i="1"/>
  <c r="J1894" i="1"/>
  <c r="F1894" i="1"/>
  <c r="G1894" i="1"/>
  <c r="K1893" i="1"/>
  <c r="N1894" i="1" s="1"/>
  <c r="I1894" i="1"/>
  <c r="E1894" i="1"/>
  <c r="H1895" i="1" s="1"/>
  <c r="I1895" i="1" l="1"/>
  <c r="J1895" i="1"/>
  <c r="F1895" i="1"/>
  <c r="G1895" i="1"/>
  <c r="K1894" i="1"/>
  <c r="N1895" i="1" s="1"/>
  <c r="E1895" i="1"/>
  <c r="H1896" i="1" s="1"/>
  <c r="P1894" i="1"/>
  <c r="L1894" i="1"/>
  <c r="M1894" i="1"/>
  <c r="O1894" i="1"/>
  <c r="J1896" i="1" l="1"/>
  <c r="F1896" i="1"/>
  <c r="G1896" i="1"/>
  <c r="I1896" i="1"/>
  <c r="E1896" i="1"/>
  <c r="H1897" i="1" s="1"/>
  <c r="K1895" i="1"/>
  <c r="N1896" i="1" s="1"/>
  <c r="P1895" i="1"/>
  <c r="L1895" i="1"/>
  <c r="M1895" i="1"/>
  <c r="O1895" i="1"/>
  <c r="O1896" i="1" l="1"/>
  <c r="P1896" i="1"/>
  <c r="L1896" i="1"/>
  <c r="M1896" i="1"/>
  <c r="J1897" i="1"/>
  <c r="F1897" i="1"/>
  <c r="G1897" i="1"/>
  <c r="K1896" i="1"/>
  <c r="N1897" i="1" s="1"/>
  <c r="I1897" i="1"/>
  <c r="E1897" i="1"/>
  <c r="H1898" i="1" s="1"/>
  <c r="J1898" i="1" l="1"/>
  <c r="F1898" i="1"/>
  <c r="K1897" i="1"/>
  <c r="N1898" i="1" s="1"/>
  <c r="I1898" i="1"/>
  <c r="E1898" i="1"/>
  <c r="H1899" i="1" s="1"/>
  <c r="G1898" i="1"/>
  <c r="P1897" i="1"/>
  <c r="L1897" i="1"/>
  <c r="M1897" i="1"/>
  <c r="O1897" i="1"/>
  <c r="P1898" i="1" l="1"/>
  <c r="L1898" i="1"/>
  <c r="O1898" i="1"/>
  <c r="M1898" i="1"/>
  <c r="E1899" i="1"/>
  <c r="H1900" i="1" s="1"/>
  <c r="J1899" i="1"/>
  <c r="F1899" i="1"/>
  <c r="G1899" i="1"/>
  <c r="K1898" i="1"/>
  <c r="N1899" i="1" s="1"/>
  <c r="I1899" i="1"/>
  <c r="O1899" i="1" l="1"/>
  <c r="P1899" i="1"/>
  <c r="L1899" i="1"/>
  <c r="M1899" i="1"/>
  <c r="J1900" i="1"/>
  <c r="F1900" i="1"/>
  <c r="K1899" i="1"/>
  <c r="N1900" i="1" s="1"/>
  <c r="I1900" i="1"/>
  <c r="E1900" i="1"/>
  <c r="H1901" i="1" s="1"/>
  <c r="G1900" i="1"/>
  <c r="J1901" i="1" l="1"/>
  <c r="G1901" i="1"/>
  <c r="I1901" i="1"/>
  <c r="E1901" i="1"/>
  <c r="H1902" i="1" s="1"/>
  <c r="F1901" i="1"/>
  <c r="K1900" i="1"/>
  <c r="N1901" i="1" s="1"/>
  <c r="O1900" i="1"/>
  <c r="P1900" i="1"/>
  <c r="L1900" i="1"/>
  <c r="M1900" i="1"/>
  <c r="O1901" i="1" l="1"/>
  <c r="P1901" i="1"/>
  <c r="L1901" i="1"/>
  <c r="M1901" i="1"/>
  <c r="J1902" i="1"/>
  <c r="F1902" i="1"/>
  <c r="K1901" i="1"/>
  <c r="N1902" i="1" s="1"/>
  <c r="I1902" i="1"/>
  <c r="E1902" i="1"/>
  <c r="H1903" i="1" s="1"/>
  <c r="G1902" i="1"/>
  <c r="K1902" i="1" l="1"/>
  <c r="N1903" i="1" s="1"/>
  <c r="I1903" i="1"/>
  <c r="E1903" i="1"/>
  <c r="H1904" i="1" s="1"/>
  <c r="J1903" i="1"/>
  <c r="F1903" i="1"/>
  <c r="G1903" i="1"/>
  <c r="P1902" i="1"/>
  <c r="L1902" i="1"/>
  <c r="M1902" i="1"/>
  <c r="O1902" i="1"/>
  <c r="P1903" i="1" l="1"/>
  <c r="L1903" i="1"/>
  <c r="M1903" i="1"/>
  <c r="O1903" i="1"/>
  <c r="J1904" i="1"/>
  <c r="G1904" i="1"/>
  <c r="I1904" i="1"/>
  <c r="E1904" i="1"/>
  <c r="H1905" i="1" s="1"/>
  <c r="F1904" i="1"/>
  <c r="K1903" i="1"/>
  <c r="N1904" i="1" s="1"/>
  <c r="P1904" i="1" l="1"/>
  <c r="L1904" i="1"/>
  <c r="M1904" i="1"/>
  <c r="O1904" i="1"/>
  <c r="K1904" i="1"/>
  <c r="N1905" i="1" s="1"/>
  <c r="I1905" i="1"/>
  <c r="E1905" i="1"/>
  <c r="H1906" i="1" s="1"/>
  <c r="J1905" i="1"/>
  <c r="F1905" i="1"/>
  <c r="G1905" i="1"/>
  <c r="P1905" i="1" l="1"/>
  <c r="L1905" i="1"/>
  <c r="M1905" i="1"/>
  <c r="O1905" i="1"/>
  <c r="J1906" i="1"/>
  <c r="F1906" i="1"/>
  <c r="G1906" i="1"/>
  <c r="I1906" i="1"/>
  <c r="E1906" i="1"/>
  <c r="H1907" i="1" s="1"/>
  <c r="K1905" i="1"/>
  <c r="N1906" i="1" s="1"/>
  <c r="O1906" i="1" l="1"/>
  <c r="P1906" i="1"/>
  <c r="L1906" i="1"/>
  <c r="M1906" i="1"/>
  <c r="E1907" i="1"/>
  <c r="H1908" i="1" s="1"/>
  <c r="J1907" i="1"/>
  <c r="F1907" i="1"/>
  <c r="G1907" i="1"/>
  <c r="K1906" i="1"/>
  <c r="N1907" i="1" s="1"/>
  <c r="I1907" i="1"/>
  <c r="P1907" i="1" l="1"/>
  <c r="L1907" i="1"/>
  <c r="M1907" i="1"/>
  <c r="O1907" i="1"/>
  <c r="K1907" i="1"/>
  <c r="N1908" i="1" s="1"/>
  <c r="I1908" i="1"/>
  <c r="E1908" i="1"/>
  <c r="H1909" i="1" s="1"/>
  <c r="J1908" i="1"/>
  <c r="F1908" i="1"/>
  <c r="G1908" i="1"/>
  <c r="P1908" i="1" l="1"/>
  <c r="L1908" i="1"/>
  <c r="M1908" i="1"/>
  <c r="O1908" i="1"/>
  <c r="I1909" i="1"/>
  <c r="J1909" i="1"/>
  <c r="F1909" i="1"/>
  <c r="G1909" i="1"/>
  <c r="K1908" i="1"/>
  <c r="N1909" i="1" s="1"/>
  <c r="E1909" i="1"/>
  <c r="H1910" i="1" s="1"/>
  <c r="J1910" i="1" l="1"/>
  <c r="F1910" i="1"/>
  <c r="K1909" i="1"/>
  <c r="N1910" i="1" s="1"/>
  <c r="I1910" i="1"/>
  <c r="E1910" i="1"/>
  <c r="H1911" i="1" s="1"/>
  <c r="G1910" i="1"/>
  <c r="O1909" i="1"/>
  <c r="P1909" i="1"/>
  <c r="L1909" i="1"/>
  <c r="M1909" i="1"/>
  <c r="P1910" i="1" l="1"/>
  <c r="L1910" i="1"/>
  <c r="M1910" i="1"/>
  <c r="O1910" i="1"/>
  <c r="E1911" i="1"/>
  <c r="H1912" i="1" s="1"/>
  <c r="J1911" i="1"/>
  <c r="F1911" i="1"/>
  <c r="G1911" i="1"/>
  <c r="K1910" i="1"/>
  <c r="N1911" i="1" s="1"/>
  <c r="I1911" i="1"/>
  <c r="P1911" i="1" l="1"/>
  <c r="L1911" i="1"/>
  <c r="M1911" i="1"/>
  <c r="O1911" i="1"/>
  <c r="J1912" i="1"/>
  <c r="G1912" i="1"/>
  <c r="I1912" i="1"/>
  <c r="E1912" i="1"/>
  <c r="H1913" i="1" s="1"/>
  <c r="F1912" i="1"/>
  <c r="K1911" i="1"/>
  <c r="N1912" i="1" s="1"/>
  <c r="M1912" i="1" l="1"/>
  <c r="O1912" i="1"/>
  <c r="P1912" i="1"/>
  <c r="L1912" i="1"/>
  <c r="E1913" i="1"/>
  <c r="H1914" i="1" s="1"/>
  <c r="J1913" i="1"/>
  <c r="F1913" i="1"/>
  <c r="G1913" i="1"/>
  <c r="K1912" i="1"/>
  <c r="N1913" i="1" s="1"/>
  <c r="I1913" i="1"/>
  <c r="P1913" i="1" l="1"/>
  <c r="M1913" i="1"/>
  <c r="O1913" i="1"/>
  <c r="L1913" i="1"/>
  <c r="I1914" i="1"/>
  <c r="J1914" i="1"/>
  <c r="F1914" i="1"/>
  <c r="G1914" i="1"/>
  <c r="K1913" i="1"/>
  <c r="N1914" i="1" s="1"/>
  <c r="E1914" i="1"/>
  <c r="H1915" i="1" s="1"/>
  <c r="I1915" i="1" l="1"/>
  <c r="E1915" i="1"/>
  <c r="H1916" i="1" s="1"/>
  <c r="J1915" i="1"/>
  <c r="F1915" i="1"/>
  <c r="G1915" i="1"/>
  <c r="K1914" i="1"/>
  <c r="N1915" i="1" s="1"/>
  <c r="P1914" i="1"/>
  <c r="L1914" i="1"/>
  <c r="M1914" i="1"/>
  <c r="O1914" i="1"/>
  <c r="P1915" i="1" l="1"/>
  <c r="L1915" i="1"/>
  <c r="M1915" i="1"/>
  <c r="O1915" i="1"/>
  <c r="I1916" i="1"/>
  <c r="J1916" i="1"/>
  <c r="F1916" i="1"/>
  <c r="G1916" i="1"/>
  <c r="K1915" i="1"/>
  <c r="N1916" i="1" s="1"/>
  <c r="E1916" i="1"/>
  <c r="H1917" i="1" s="1"/>
  <c r="J1917" i="1" l="1"/>
  <c r="F1917" i="1"/>
  <c r="K1916" i="1"/>
  <c r="N1917" i="1" s="1"/>
  <c r="I1917" i="1"/>
  <c r="E1917" i="1"/>
  <c r="H1918" i="1" s="1"/>
  <c r="G1917" i="1"/>
  <c r="O1916" i="1"/>
  <c r="P1916" i="1"/>
  <c r="L1916" i="1"/>
  <c r="M1916" i="1"/>
  <c r="P1917" i="1" l="1"/>
  <c r="L1917" i="1"/>
  <c r="O1917" i="1"/>
  <c r="M1917" i="1"/>
  <c r="E1918" i="1"/>
  <c r="H1919" i="1" s="1"/>
  <c r="J1918" i="1"/>
  <c r="F1918" i="1"/>
  <c r="G1918" i="1"/>
  <c r="K1917" i="1"/>
  <c r="N1918" i="1" s="1"/>
  <c r="I1918" i="1"/>
  <c r="P1918" i="1" l="1"/>
  <c r="L1918" i="1"/>
  <c r="M1918" i="1"/>
  <c r="O1918" i="1"/>
  <c r="J1919" i="1"/>
  <c r="F1919" i="1"/>
  <c r="G1919" i="1"/>
  <c r="I1919" i="1"/>
  <c r="E1919" i="1"/>
  <c r="H1920" i="1" s="1"/>
  <c r="K1918" i="1"/>
  <c r="N1919" i="1" s="1"/>
  <c r="F1920" i="1" l="1"/>
  <c r="I1920" i="1"/>
  <c r="E1920" i="1"/>
  <c r="H1921" i="1" s="1"/>
  <c r="J1920" i="1"/>
  <c r="G1920" i="1"/>
  <c r="K1919" i="1"/>
  <c r="N1920" i="1" s="1"/>
  <c r="P1919" i="1"/>
  <c r="L1919" i="1"/>
  <c r="M1919" i="1"/>
  <c r="O1919" i="1"/>
  <c r="O1920" i="1" l="1"/>
  <c r="P1920" i="1"/>
  <c r="L1920" i="1"/>
  <c r="M1920" i="1"/>
  <c r="J1921" i="1"/>
  <c r="G1921" i="1"/>
  <c r="I1921" i="1"/>
  <c r="E1921" i="1"/>
  <c r="H1922" i="1" s="1"/>
  <c r="F1921" i="1"/>
  <c r="K1920" i="1"/>
  <c r="N1921" i="1" s="1"/>
  <c r="O1921" i="1" l="1"/>
  <c r="P1921" i="1"/>
  <c r="L1921" i="1"/>
  <c r="M1921" i="1"/>
  <c r="J1922" i="1"/>
  <c r="F1922" i="1"/>
  <c r="K1921" i="1"/>
  <c r="N1922" i="1" s="1"/>
  <c r="I1922" i="1"/>
  <c r="E1922" i="1"/>
  <c r="H1923" i="1" s="1"/>
  <c r="G1922" i="1"/>
  <c r="J1923" i="1" l="1"/>
  <c r="K1922" i="1"/>
  <c r="N1923" i="1" s="1"/>
  <c r="I1923" i="1"/>
  <c r="E1923" i="1"/>
  <c r="H1924" i="1" s="1"/>
  <c r="F1923" i="1"/>
  <c r="G1923" i="1"/>
  <c r="O1922" i="1"/>
  <c r="P1922" i="1"/>
  <c r="L1922" i="1"/>
  <c r="M1922" i="1"/>
  <c r="P1923" i="1" l="1"/>
  <c r="L1923" i="1"/>
  <c r="M1923" i="1"/>
  <c r="O1923" i="1"/>
  <c r="J1924" i="1"/>
  <c r="G1924" i="1"/>
  <c r="I1924" i="1"/>
  <c r="E1924" i="1"/>
  <c r="H1925" i="1" s="1"/>
  <c r="F1924" i="1"/>
  <c r="K1923" i="1"/>
  <c r="N1924" i="1" s="1"/>
  <c r="P1924" i="1" l="1"/>
  <c r="L1924" i="1"/>
  <c r="O1924" i="1"/>
  <c r="M1924" i="1"/>
  <c r="J1925" i="1"/>
  <c r="F1925" i="1"/>
  <c r="G1925" i="1"/>
  <c r="K1924" i="1"/>
  <c r="N1925" i="1" s="1"/>
  <c r="I1925" i="1"/>
  <c r="E1925" i="1"/>
  <c r="H1926" i="1" s="1"/>
  <c r="J1926" i="1" l="1"/>
  <c r="F1926" i="1"/>
  <c r="I1926" i="1"/>
  <c r="E1926" i="1"/>
  <c r="H1927" i="1" s="1"/>
  <c r="G1926" i="1"/>
  <c r="K1925" i="1"/>
  <c r="N1926" i="1" s="1"/>
  <c r="P1925" i="1"/>
  <c r="L1925" i="1"/>
  <c r="M1925" i="1"/>
  <c r="O1925" i="1"/>
  <c r="P1926" i="1" l="1"/>
  <c r="O1926" i="1"/>
  <c r="L1926" i="1"/>
  <c r="M1926" i="1"/>
  <c r="I1927" i="1"/>
  <c r="J1927" i="1"/>
  <c r="F1927" i="1"/>
  <c r="G1927" i="1"/>
  <c r="K1926" i="1"/>
  <c r="N1927" i="1" s="1"/>
  <c r="E1927" i="1"/>
  <c r="H1928" i="1" s="1"/>
  <c r="K1927" i="1" l="1"/>
  <c r="N1928" i="1" s="1"/>
  <c r="I1928" i="1"/>
  <c r="E1928" i="1"/>
  <c r="H1929" i="1" s="1"/>
  <c r="J1928" i="1"/>
  <c r="F1928" i="1"/>
  <c r="G1928" i="1"/>
  <c r="P1927" i="1"/>
  <c r="L1927" i="1"/>
  <c r="M1927" i="1"/>
  <c r="O1927" i="1"/>
  <c r="E1929" i="1" l="1"/>
  <c r="H1930" i="1" s="1"/>
  <c r="J1929" i="1"/>
  <c r="F1929" i="1"/>
  <c r="G1929" i="1"/>
  <c r="K1928" i="1"/>
  <c r="N1929" i="1" s="1"/>
  <c r="I1929" i="1"/>
  <c r="P1928" i="1"/>
  <c r="O1928" i="1"/>
  <c r="L1928" i="1"/>
  <c r="M1928" i="1"/>
  <c r="O1929" i="1" l="1"/>
  <c r="P1929" i="1"/>
  <c r="L1929" i="1"/>
  <c r="M1929" i="1"/>
  <c r="I1930" i="1"/>
  <c r="E1930" i="1"/>
  <c r="H1931" i="1" s="1"/>
  <c r="J1930" i="1"/>
  <c r="F1930" i="1"/>
  <c r="G1930" i="1"/>
  <c r="K1929" i="1"/>
  <c r="N1930" i="1" s="1"/>
  <c r="P1930" i="1" l="1"/>
  <c r="O1930" i="1"/>
  <c r="L1930" i="1"/>
  <c r="M1930" i="1"/>
  <c r="J1931" i="1"/>
  <c r="F1931" i="1"/>
  <c r="G1931" i="1"/>
  <c r="K1930" i="1"/>
  <c r="N1931" i="1" s="1"/>
  <c r="I1931" i="1"/>
  <c r="E1931" i="1"/>
  <c r="H1932" i="1" s="1"/>
  <c r="J1932" i="1" l="1"/>
  <c r="F1932" i="1"/>
  <c r="G1932" i="1"/>
  <c r="I1932" i="1"/>
  <c r="E1932" i="1"/>
  <c r="H1933" i="1" s="1"/>
  <c r="K1931" i="1"/>
  <c r="N1932" i="1" s="1"/>
  <c r="P1931" i="1"/>
  <c r="L1931" i="1"/>
  <c r="M1931" i="1"/>
  <c r="O1931" i="1"/>
  <c r="P1932" i="1" l="1"/>
  <c r="L1932" i="1"/>
  <c r="O1932" i="1"/>
  <c r="M1932" i="1"/>
  <c r="E1933" i="1"/>
  <c r="H1934" i="1" s="1"/>
  <c r="J1933" i="1"/>
  <c r="F1933" i="1"/>
  <c r="G1933" i="1"/>
  <c r="K1932" i="1"/>
  <c r="I1933" i="1"/>
  <c r="O1933" i="1" l="1"/>
  <c r="P1933" i="1"/>
  <c r="L1933" i="1"/>
  <c r="M1933" i="1"/>
  <c r="N1933" i="1"/>
  <c r="J1934" i="1"/>
  <c r="F1934" i="1"/>
  <c r="K1933" i="1"/>
  <c r="I1934" i="1"/>
  <c r="E1934" i="1"/>
  <c r="H1935" i="1" s="1"/>
  <c r="G1934" i="1"/>
  <c r="P1934" i="1" l="1"/>
  <c r="N1934" i="1"/>
  <c r="O1934" i="1"/>
  <c r="L1934" i="1"/>
  <c r="M1934" i="1"/>
  <c r="E1935" i="1"/>
  <c r="H1936" i="1" s="1"/>
  <c r="J1935" i="1"/>
  <c r="F1935" i="1"/>
  <c r="G1935" i="1"/>
  <c r="K1934" i="1"/>
  <c r="I1935" i="1"/>
  <c r="N1935" i="1" l="1"/>
  <c r="O1935" i="1"/>
  <c r="P1935" i="1"/>
  <c r="L1935" i="1"/>
  <c r="M1935" i="1"/>
  <c r="J1936" i="1"/>
  <c r="F1936" i="1"/>
  <c r="G1936" i="1"/>
  <c r="K1935" i="1"/>
  <c r="I1936" i="1"/>
  <c r="E1936" i="1"/>
  <c r="H1937" i="1" s="1"/>
  <c r="I1937" i="1" l="1"/>
  <c r="E1937" i="1"/>
  <c r="H1938" i="1" s="1"/>
  <c r="J1937" i="1"/>
  <c r="F1937" i="1"/>
  <c r="G1937" i="1"/>
  <c r="K1936" i="1"/>
  <c r="P1936" i="1"/>
  <c r="L1936" i="1"/>
  <c r="M1936" i="1"/>
  <c r="N1936" i="1"/>
  <c r="O1936" i="1"/>
  <c r="N1937" i="1" l="1"/>
  <c r="O1937" i="1"/>
  <c r="P1937" i="1"/>
  <c r="L1937" i="1"/>
  <c r="M1937" i="1"/>
  <c r="J1938" i="1"/>
  <c r="F1938" i="1"/>
  <c r="G1938" i="1"/>
  <c r="K1937" i="1"/>
  <c r="I1938" i="1"/>
  <c r="E1938" i="1"/>
  <c r="H1939" i="1" s="1"/>
  <c r="I1939" i="1" l="1"/>
  <c r="E1939" i="1"/>
  <c r="H1940" i="1" s="1"/>
  <c r="J1939" i="1"/>
  <c r="F1939" i="1"/>
  <c r="G1939" i="1"/>
  <c r="K1938" i="1"/>
  <c r="P1938" i="1"/>
  <c r="L1938" i="1"/>
  <c r="M1938" i="1"/>
  <c r="N1938" i="1"/>
  <c r="O1938" i="1"/>
  <c r="P1939" i="1" l="1"/>
  <c r="L1939" i="1"/>
  <c r="M1939" i="1"/>
  <c r="N1939" i="1"/>
  <c r="O1939" i="1"/>
  <c r="I1940" i="1"/>
  <c r="E1940" i="1"/>
  <c r="H1941" i="1" s="1"/>
  <c r="J1940" i="1"/>
  <c r="F1940" i="1"/>
  <c r="G1940" i="1"/>
  <c r="K1939" i="1"/>
  <c r="P1940" i="1" l="1"/>
  <c r="L1940" i="1"/>
  <c r="M1940" i="1"/>
  <c r="N1940" i="1"/>
  <c r="O1940" i="1"/>
  <c r="I1941" i="1"/>
  <c r="E1941" i="1"/>
  <c r="H1942" i="1" s="1"/>
  <c r="J1941" i="1"/>
  <c r="F1941" i="1"/>
  <c r="G1941" i="1"/>
  <c r="K1940" i="1"/>
  <c r="P1941" i="1" l="1"/>
  <c r="L1941" i="1"/>
  <c r="M1941" i="1"/>
  <c r="N1941" i="1"/>
  <c r="O1941" i="1"/>
  <c r="I1942" i="1"/>
  <c r="E1942" i="1"/>
  <c r="H1943" i="1" s="1"/>
  <c r="J1942" i="1"/>
  <c r="F1942" i="1"/>
  <c r="G1942" i="1"/>
  <c r="K1941" i="1"/>
  <c r="P1942" i="1" l="1"/>
  <c r="L1942" i="1"/>
  <c r="M1942" i="1"/>
  <c r="N1942" i="1"/>
  <c r="O1942" i="1"/>
  <c r="I1943" i="1"/>
  <c r="E1943" i="1"/>
  <c r="H1944" i="1" s="1"/>
  <c r="J1943" i="1"/>
  <c r="F1943" i="1"/>
  <c r="G1943" i="1"/>
  <c r="K1942" i="1"/>
  <c r="P1943" i="1" l="1"/>
  <c r="L1943" i="1"/>
  <c r="M1943" i="1"/>
  <c r="N1943" i="1"/>
  <c r="O1943" i="1"/>
  <c r="I1944" i="1"/>
  <c r="E1944" i="1"/>
  <c r="H1945" i="1" s="1"/>
  <c r="J1944" i="1"/>
  <c r="F1944" i="1"/>
  <c r="G1944" i="1"/>
  <c r="K1943" i="1"/>
  <c r="P1944" i="1" l="1"/>
  <c r="L1944" i="1"/>
  <c r="M1944" i="1"/>
  <c r="N1944" i="1"/>
  <c r="O1944" i="1"/>
  <c r="I1945" i="1"/>
  <c r="E1945" i="1"/>
  <c r="H1946" i="1" s="1"/>
  <c r="J1945" i="1"/>
  <c r="F1945" i="1"/>
  <c r="G1945" i="1"/>
  <c r="K1944" i="1"/>
  <c r="P1945" i="1" l="1"/>
  <c r="L1945" i="1"/>
  <c r="M1945" i="1"/>
  <c r="N1945" i="1"/>
  <c r="O1945" i="1"/>
  <c r="I1946" i="1"/>
  <c r="E1946" i="1"/>
  <c r="H1947" i="1" s="1"/>
  <c r="J1946" i="1"/>
  <c r="F1946" i="1"/>
  <c r="G1946" i="1"/>
  <c r="K1945" i="1"/>
  <c r="P1946" i="1" l="1"/>
  <c r="L1946" i="1"/>
  <c r="M1946" i="1"/>
  <c r="N1946" i="1"/>
  <c r="O1946" i="1"/>
  <c r="I1947" i="1"/>
  <c r="E1947" i="1"/>
  <c r="H1948" i="1" s="1"/>
  <c r="J1947" i="1"/>
  <c r="F1947" i="1"/>
  <c r="G1947" i="1"/>
  <c r="K1946" i="1"/>
  <c r="P1947" i="1" l="1"/>
  <c r="L1947" i="1"/>
  <c r="M1947" i="1"/>
  <c r="N1947" i="1"/>
  <c r="O1947" i="1"/>
  <c r="I1948" i="1"/>
  <c r="E1948" i="1"/>
  <c r="H1949" i="1" s="1"/>
  <c r="J1948" i="1"/>
  <c r="F1948" i="1"/>
  <c r="G1948" i="1"/>
  <c r="K1947" i="1"/>
  <c r="N1948" i="1" l="1"/>
  <c r="O1948" i="1"/>
  <c r="P1948" i="1"/>
  <c r="L1948" i="1"/>
  <c r="M1948" i="1"/>
  <c r="J1949" i="1"/>
  <c r="F1949" i="1"/>
  <c r="G1949" i="1"/>
  <c r="K1948" i="1"/>
  <c r="I1949" i="1"/>
  <c r="E1949" i="1"/>
  <c r="H1950" i="1" s="1"/>
  <c r="K1949" i="1" l="1"/>
  <c r="I1950" i="1"/>
  <c r="E1950" i="1"/>
  <c r="H1951" i="1" s="1"/>
  <c r="J1950" i="1"/>
  <c r="F1950" i="1"/>
  <c r="G1950" i="1"/>
  <c r="P1949" i="1"/>
  <c r="L1949" i="1"/>
  <c r="M1949" i="1"/>
  <c r="N1949" i="1"/>
  <c r="O1949" i="1"/>
  <c r="E1951" i="1" l="1"/>
  <c r="H1952" i="1" s="1"/>
  <c r="J1951" i="1"/>
  <c r="F1951" i="1"/>
  <c r="G1951" i="1"/>
  <c r="K1950" i="1"/>
  <c r="I1951" i="1"/>
  <c r="P1950" i="1"/>
  <c r="L1950" i="1"/>
  <c r="N1950" i="1"/>
  <c r="O1950" i="1"/>
  <c r="M1950" i="1"/>
  <c r="N1951" i="1" l="1"/>
  <c r="P1951" i="1"/>
  <c r="L1951" i="1"/>
  <c r="M1951" i="1"/>
  <c r="O1951" i="1"/>
  <c r="I1952" i="1"/>
  <c r="E1952" i="1"/>
  <c r="H1953" i="1" s="1"/>
  <c r="J1952" i="1"/>
  <c r="F1952" i="1"/>
  <c r="G1952" i="1"/>
  <c r="K1951" i="1"/>
  <c r="P1952" i="1" l="1"/>
  <c r="M1952" i="1"/>
  <c r="N1952" i="1"/>
  <c r="O1952" i="1"/>
  <c r="L1952" i="1"/>
  <c r="I1953" i="1"/>
  <c r="J1953" i="1"/>
  <c r="F1953" i="1"/>
  <c r="G1953" i="1"/>
  <c r="K1952" i="1"/>
  <c r="E1953" i="1"/>
  <c r="H1954" i="1" s="1"/>
  <c r="K1953" i="1" l="1"/>
  <c r="I1954" i="1"/>
  <c r="E1954" i="1"/>
  <c r="H1955" i="1" s="1"/>
  <c r="J1954" i="1"/>
  <c r="F1954" i="1"/>
  <c r="G1954" i="1"/>
  <c r="P1953" i="1"/>
  <c r="L1953" i="1"/>
  <c r="M1953" i="1"/>
  <c r="N1953" i="1"/>
  <c r="O1953" i="1"/>
  <c r="E1955" i="1" l="1"/>
  <c r="H1956" i="1" s="1"/>
  <c r="J1955" i="1"/>
  <c r="F1955" i="1"/>
  <c r="G1955" i="1"/>
  <c r="K1954" i="1"/>
  <c r="I1955" i="1"/>
  <c r="P1954" i="1"/>
  <c r="L1954" i="1"/>
  <c r="M1954" i="1"/>
  <c r="N1954" i="1"/>
  <c r="O1954" i="1"/>
  <c r="N1955" i="1" l="1"/>
  <c r="P1955" i="1"/>
  <c r="L1955" i="1"/>
  <c r="M1955" i="1"/>
  <c r="O1955" i="1"/>
  <c r="I1956" i="1"/>
  <c r="E1956" i="1"/>
  <c r="H1957" i="1" s="1"/>
  <c r="J1956" i="1"/>
  <c r="F1956" i="1"/>
  <c r="G1956" i="1"/>
  <c r="K1955" i="1"/>
  <c r="P1956" i="1" l="1"/>
  <c r="M1956" i="1"/>
  <c r="N1956" i="1"/>
  <c r="O1956" i="1"/>
  <c r="L1956" i="1"/>
  <c r="I1957" i="1"/>
  <c r="J1957" i="1"/>
  <c r="F1957" i="1"/>
  <c r="G1957" i="1"/>
  <c r="K1956" i="1"/>
  <c r="E1957" i="1"/>
  <c r="H1958" i="1" s="1"/>
  <c r="J1958" i="1" l="1"/>
  <c r="F1958" i="1"/>
  <c r="K1957" i="1"/>
  <c r="I1958" i="1"/>
  <c r="E1958" i="1"/>
  <c r="H1959" i="1" s="1"/>
  <c r="G1958" i="1"/>
  <c r="O1957" i="1"/>
  <c r="P1957" i="1"/>
  <c r="L1957" i="1"/>
  <c r="M1957" i="1"/>
  <c r="N1957" i="1"/>
  <c r="P1958" i="1" l="1"/>
  <c r="L1958" i="1"/>
  <c r="N1958" i="1"/>
  <c r="O1958" i="1"/>
  <c r="M1958" i="1"/>
  <c r="E1959" i="1"/>
  <c r="H1960" i="1" s="1"/>
  <c r="J1959" i="1"/>
  <c r="F1959" i="1"/>
  <c r="G1959" i="1"/>
  <c r="K1958" i="1"/>
  <c r="I1959" i="1"/>
  <c r="P1959" i="1" l="1"/>
  <c r="L1959" i="1"/>
  <c r="M1959" i="1"/>
  <c r="N1959" i="1"/>
  <c r="O1959" i="1"/>
  <c r="J1960" i="1"/>
  <c r="F1960" i="1"/>
  <c r="K1959" i="1"/>
  <c r="I1960" i="1"/>
  <c r="E1960" i="1"/>
  <c r="H1961" i="1" s="1"/>
  <c r="G1960" i="1"/>
  <c r="J1961" i="1" l="1"/>
  <c r="F1961" i="1"/>
  <c r="G1961" i="1"/>
  <c r="K1960" i="1"/>
  <c r="I1961" i="1"/>
  <c r="E1961" i="1"/>
  <c r="H1962" i="1" s="1"/>
  <c r="P1960" i="1"/>
  <c r="N1960" i="1"/>
  <c r="O1960" i="1"/>
  <c r="L1960" i="1"/>
  <c r="M1960" i="1"/>
  <c r="F1962" i="1" l="1"/>
  <c r="I1962" i="1"/>
  <c r="E1962" i="1"/>
  <c r="H1963" i="1" s="1"/>
  <c r="J1962" i="1"/>
  <c r="G1962" i="1"/>
  <c r="K1961" i="1"/>
  <c r="N1961" i="1"/>
  <c r="P1961" i="1"/>
  <c r="L1961" i="1"/>
  <c r="M1961" i="1"/>
  <c r="O1961" i="1"/>
  <c r="N1962" i="1" l="1"/>
  <c r="O1962" i="1"/>
  <c r="P1962" i="1"/>
  <c r="L1962" i="1"/>
  <c r="M1962" i="1"/>
  <c r="I1963" i="1"/>
  <c r="J1963" i="1"/>
  <c r="F1963" i="1"/>
  <c r="G1963" i="1"/>
  <c r="K1962" i="1"/>
  <c r="E1963" i="1"/>
  <c r="H1964" i="1" s="1"/>
  <c r="G1964" i="1" l="1"/>
  <c r="I1964" i="1"/>
  <c r="E1964" i="1"/>
  <c r="H1965" i="1" s="1"/>
  <c r="J1964" i="1"/>
  <c r="F1964" i="1"/>
  <c r="K1963" i="1"/>
  <c r="O1963" i="1"/>
  <c r="P1963" i="1"/>
  <c r="L1963" i="1"/>
  <c r="M1963" i="1"/>
  <c r="N1963" i="1"/>
  <c r="J1965" i="1" l="1"/>
  <c r="G1965" i="1"/>
  <c r="I1965" i="1"/>
  <c r="E1965" i="1"/>
  <c r="H1966" i="1" s="1"/>
  <c r="F1965" i="1"/>
  <c r="K1964" i="1"/>
  <c r="N1964" i="1"/>
  <c r="P1964" i="1"/>
  <c r="L1964" i="1"/>
  <c r="M1964" i="1"/>
  <c r="O1964" i="1"/>
  <c r="N1965" i="1" l="1"/>
  <c r="O1965" i="1"/>
  <c r="P1965" i="1"/>
  <c r="M1965" i="1"/>
  <c r="L1965" i="1"/>
  <c r="J1966" i="1"/>
  <c r="F1966" i="1"/>
  <c r="G1966" i="1"/>
  <c r="K1965" i="1"/>
  <c r="I1966" i="1"/>
  <c r="E1966" i="1"/>
  <c r="H1967" i="1" s="1"/>
  <c r="J1967" i="1" l="1"/>
  <c r="G1967" i="1"/>
  <c r="I1967" i="1"/>
  <c r="E1967" i="1"/>
  <c r="H1968" i="1" s="1"/>
  <c r="F1967" i="1"/>
  <c r="K1966" i="1"/>
  <c r="N1966" i="1"/>
  <c r="P1966" i="1"/>
  <c r="L1966" i="1"/>
  <c r="M1966" i="1"/>
  <c r="O1966" i="1"/>
  <c r="O1967" i="1" l="1"/>
  <c r="P1967" i="1"/>
  <c r="L1967" i="1"/>
  <c r="M1967" i="1"/>
  <c r="N1967" i="1"/>
  <c r="I1968" i="1"/>
  <c r="E1968" i="1"/>
  <c r="H1969" i="1" s="1"/>
  <c r="J1968" i="1"/>
  <c r="F1968" i="1"/>
  <c r="G1968" i="1"/>
  <c r="K1967" i="1"/>
  <c r="N1968" i="1" l="1"/>
  <c r="P1968" i="1"/>
  <c r="L1968" i="1"/>
  <c r="M1968" i="1"/>
  <c r="O1968" i="1"/>
  <c r="J1969" i="1"/>
  <c r="G1969" i="1"/>
  <c r="I1969" i="1"/>
  <c r="E1969" i="1"/>
  <c r="H1970" i="1" s="1"/>
  <c r="F1969" i="1"/>
  <c r="K1968" i="1"/>
  <c r="P1969" i="1" l="1"/>
  <c r="L1969" i="1"/>
  <c r="M1969" i="1"/>
  <c r="N1969" i="1"/>
  <c r="O1969" i="1"/>
  <c r="I1970" i="1"/>
  <c r="J1970" i="1"/>
  <c r="F1970" i="1"/>
  <c r="G1970" i="1"/>
  <c r="K1969" i="1"/>
  <c r="E1970" i="1"/>
  <c r="H1971" i="1" s="1"/>
  <c r="J1971" i="1" l="1"/>
  <c r="F1971" i="1"/>
  <c r="K1970" i="1"/>
  <c r="I1971" i="1"/>
  <c r="E1971" i="1"/>
  <c r="H1972" i="1" s="1"/>
  <c r="G1971" i="1"/>
  <c r="O1970" i="1"/>
  <c r="P1970" i="1"/>
  <c r="L1970" i="1"/>
  <c r="M1970" i="1"/>
  <c r="N1970" i="1"/>
  <c r="P1971" i="1" l="1"/>
  <c r="L1971" i="1"/>
  <c r="N1971" i="1"/>
  <c r="O1971" i="1"/>
  <c r="M1971" i="1"/>
  <c r="E1972" i="1"/>
  <c r="H1973" i="1" s="1"/>
  <c r="J1972" i="1"/>
  <c r="F1972" i="1"/>
  <c r="G1972" i="1"/>
  <c r="K1971" i="1"/>
  <c r="I1972" i="1"/>
  <c r="N1972" i="1" l="1"/>
  <c r="P1972" i="1"/>
  <c r="L1972" i="1"/>
  <c r="M1972" i="1"/>
  <c r="O1972" i="1"/>
  <c r="J1973" i="1"/>
  <c r="F1973" i="1"/>
  <c r="G1973" i="1"/>
  <c r="I1973" i="1"/>
  <c r="E1973" i="1"/>
  <c r="H1974" i="1" s="1"/>
  <c r="K1972" i="1"/>
  <c r="I1974" i="1" l="1"/>
  <c r="J1974" i="1"/>
  <c r="F1974" i="1"/>
  <c r="G1974" i="1"/>
  <c r="K1973" i="1"/>
  <c r="E1974" i="1"/>
  <c r="H1975" i="1" s="1"/>
  <c r="L1973" i="1"/>
  <c r="N1973" i="1"/>
  <c r="O1973" i="1"/>
  <c r="P1973" i="1"/>
  <c r="M1973" i="1"/>
  <c r="J1975" i="1" l="1"/>
  <c r="F1975" i="1"/>
  <c r="K1974" i="1"/>
  <c r="I1975" i="1"/>
  <c r="E1975" i="1"/>
  <c r="H1976" i="1" s="1"/>
  <c r="G1975" i="1"/>
  <c r="O1974" i="1"/>
  <c r="P1974" i="1"/>
  <c r="L1974" i="1"/>
  <c r="M1974" i="1"/>
  <c r="N1974" i="1"/>
  <c r="P1975" i="1" l="1"/>
  <c r="L1975" i="1"/>
  <c r="M1975" i="1"/>
  <c r="N1975" i="1"/>
  <c r="O1975" i="1"/>
  <c r="I1976" i="1"/>
  <c r="J1976" i="1"/>
  <c r="F1976" i="1"/>
  <c r="G1976" i="1"/>
  <c r="K1975" i="1"/>
  <c r="E1976" i="1"/>
  <c r="H1977" i="1" s="1"/>
  <c r="J1977" i="1" l="1"/>
  <c r="G1977" i="1"/>
  <c r="I1977" i="1"/>
  <c r="E1977" i="1"/>
  <c r="H1978" i="1" s="1"/>
  <c r="F1977" i="1"/>
  <c r="K1976" i="1"/>
  <c r="N1976" i="1"/>
  <c r="P1976" i="1"/>
  <c r="L1976" i="1"/>
  <c r="M1976" i="1"/>
  <c r="O1976" i="1"/>
  <c r="P1977" i="1" l="1"/>
  <c r="L1977" i="1"/>
  <c r="N1977" i="1"/>
  <c r="O1977" i="1"/>
  <c r="M1977" i="1"/>
  <c r="E1978" i="1"/>
  <c r="H1979" i="1" s="1"/>
  <c r="J1978" i="1"/>
  <c r="F1978" i="1"/>
  <c r="G1978" i="1"/>
  <c r="K1977" i="1"/>
  <c r="I1978" i="1"/>
  <c r="P1978" i="1" l="1"/>
  <c r="L1978" i="1"/>
  <c r="N1978" i="1"/>
  <c r="O1978" i="1"/>
  <c r="M1978" i="1"/>
  <c r="E1979" i="1"/>
  <c r="H1980" i="1" s="1"/>
  <c r="J1979" i="1"/>
  <c r="F1979" i="1"/>
  <c r="G1979" i="1"/>
  <c r="K1978" i="1"/>
  <c r="I1979" i="1"/>
  <c r="M1979" i="1" l="1"/>
  <c r="N1979" i="1"/>
  <c r="O1979" i="1"/>
  <c r="P1979" i="1"/>
  <c r="L1979" i="1"/>
  <c r="E1980" i="1"/>
  <c r="H1981" i="1" s="1"/>
  <c r="J1980" i="1"/>
  <c r="F1980" i="1"/>
  <c r="G1980" i="1"/>
  <c r="K1979" i="1"/>
  <c r="I1980" i="1"/>
  <c r="P1980" i="1" l="1"/>
  <c r="L1980" i="1"/>
  <c r="M1980" i="1"/>
  <c r="N1980" i="1"/>
  <c r="O1980" i="1"/>
  <c r="G1981" i="1"/>
  <c r="I1981" i="1"/>
  <c r="E1981" i="1"/>
  <c r="H1982" i="1" s="1"/>
  <c r="J1981" i="1"/>
  <c r="F1981" i="1"/>
  <c r="K1980" i="1"/>
  <c r="N1981" i="1" l="1"/>
  <c r="O1981" i="1"/>
  <c r="P1981" i="1"/>
  <c r="L1981" i="1"/>
  <c r="M1981" i="1"/>
  <c r="J1982" i="1"/>
  <c r="F1982" i="1"/>
  <c r="G1982" i="1"/>
  <c r="K1981" i="1"/>
  <c r="I1982" i="1"/>
  <c r="E1982" i="1"/>
  <c r="H1983" i="1" s="1"/>
  <c r="J1983" i="1" l="1"/>
  <c r="F1983" i="1"/>
  <c r="K1982" i="1"/>
  <c r="I1983" i="1"/>
  <c r="E1983" i="1"/>
  <c r="H1984" i="1" s="1"/>
  <c r="G1983" i="1"/>
  <c r="O1982" i="1"/>
  <c r="P1982" i="1"/>
  <c r="L1982" i="1"/>
  <c r="M1982" i="1"/>
  <c r="N1982" i="1"/>
  <c r="P1983" i="1" l="1"/>
  <c r="L1983" i="1"/>
  <c r="N1983" i="1"/>
  <c r="O1983" i="1"/>
  <c r="M1983" i="1"/>
  <c r="E1984" i="1"/>
  <c r="H1985" i="1" s="1"/>
  <c r="J1984" i="1"/>
  <c r="F1984" i="1"/>
  <c r="G1984" i="1"/>
  <c r="K1983" i="1"/>
  <c r="I1984" i="1"/>
  <c r="P1984" i="1" l="1"/>
  <c r="L1984" i="1"/>
  <c r="N1984" i="1"/>
  <c r="O1984" i="1"/>
  <c r="M1984" i="1"/>
  <c r="E1985" i="1"/>
  <c r="H1986" i="1" s="1"/>
  <c r="J1985" i="1"/>
  <c r="F1985" i="1"/>
  <c r="G1985" i="1"/>
  <c r="K1984" i="1"/>
  <c r="I1985" i="1"/>
  <c r="N1985" i="1" l="1"/>
  <c r="O1985" i="1"/>
  <c r="P1985" i="1"/>
  <c r="L1985" i="1"/>
  <c r="M1985" i="1"/>
  <c r="J1986" i="1"/>
  <c r="F1986" i="1"/>
  <c r="G1986" i="1"/>
  <c r="K1985" i="1"/>
  <c r="I1986" i="1"/>
  <c r="E1986" i="1"/>
  <c r="H1987" i="1" s="1"/>
  <c r="P1986" i="1" l="1"/>
  <c r="N1986" i="1"/>
  <c r="O1986" i="1"/>
  <c r="L1986" i="1"/>
  <c r="M1986" i="1"/>
  <c r="I1987" i="1"/>
  <c r="J1987" i="1"/>
  <c r="F1987" i="1"/>
  <c r="G1987" i="1"/>
  <c r="K1986" i="1"/>
  <c r="E1987" i="1"/>
  <c r="H1988" i="1" s="1"/>
  <c r="J1988" i="1" l="1"/>
  <c r="F1988" i="1"/>
  <c r="G1988" i="1"/>
  <c r="I1988" i="1"/>
  <c r="E1988" i="1"/>
  <c r="H1989" i="1" s="1"/>
  <c r="K1987" i="1"/>
  <c r="N1987" i="1"/>
  <c r="P1987" i="1"/>
  <c r="L1987" i="1"/>
  <c r="M1987" i="1"/>
  <c r="O1987" i="1"/>
  <c r="P1988" i="1" l="1"/>
  <c r="N1988" i="1"/>
  <c r="O1988" i="1"/>
  <c r="L1988" i="1"/>
  <c r="M1988" i="1"/>
  <c r="J1989" i="1"/>
  <c r="F1989" i="1"/>
  <c r="G1989" i="1"/>
  <c r="K1988" i="1"/>
  <c r="I1989" i="1"/>
  <c r="E1989" i="1"/>
  <c r="H1990" i="1" s="1"/>
  <c r="J1990" i="1" l="1"/>
  <c r="F1990" i="1"/>
  <c r="K1989" i="1"/>
  <c r="I1990" i="1"/>
  <c r="E1990" i="1"/>
  <c r="H1991" i="1" s="1"/>
  <c r="G1990" i="1"/>
  <c r="O1989" i="1"/>
  <c r="P1989" i="1"/>
  <c r="L1989" i="1"/>
  <c r="M1989" i="1"/>
  <c r="N1989" i="1"/>
  <c r="O1990" i="1" l="1"/>
  <c r="P1990" i="1"/>
  <c r="L1990" i="1"/>
  <c r="M1990" i="1"/>
  <c r="N1990" i="1"/>
  <c r="J1991" i="1"/>
  <c r="F1991" i="1"/>
  <c r="K1990" i="1"/>
  <c r="I1991" i="1"/>
  <c r="E1991" i="1"/>
  <c r="H1992" i="1" s="1"/>
  <c r="G1991" i="1"/>
  <c r="J1992" i="1" l="1"/>
  <c r="F1992" i="1"/>
  <c r="K1991" i="1"/>
  <c r="I1992" i="1"/>
  <c r="E1992" i="1"/>
  <c r="H1993" i="1" s="1"/>
  <c r="G1992" i="1"/>
  <c r="O1991" i="1"/>
  <c r="P1991" i="1"/>
  <c r="L1991" i="1"/>
  <c r="M1991" i="1"/>
  <c r="N1991" i="1"/>
  <c r="N1992" i="1" l="1"/>
  <c r="P1992" i="1"/>
  <c r="L1992" i="1"/>
  <c r="M1992" i="1"/>
  <c r="O1992" i="1"/>
  <c r="J1993" i="1"/>
  <c r="F1993" i="1"/>
  <c r="G1993" i="1"/>
  <c r="I1993" i="1"/>
  <c r="E1993" i="1"/>
  <c r="H1994" i="1" s="1"/>
  <c r="K1992" i="1"/>
  <c r="J1994" i="1" l="1"/>
  <c r="F1994" i="1"/>
  <c r="K1993" i="1"/>
  <c r="I1994" i="1"/>
  <c r="E1994" i="1"/>
  <c r="H1995" i="1" s="1"/>
  <c r="G1994" i="1"/>
  <c r="P1993" i="1"/>
  <c r="L1993" i="1"/>
  <c r="M1993" i="1"/>
  <c r="N1993" i="1"/>
  <c r="O1993" i="1"/>
  <c r="P1994" i="1" l="1"/>
  <c r="M1994" i="1"/>
  <c r="N1994" i="1"/>
  <c r="O1994" i="1"/>
  <c r="L1994" i="1"/>
  <c r="I1995" i="1"/>
  <c r="J1995" i="1"/>
  <c r="F1995" i="1"/>
  <c r="G1995" i="1"/>
  <c r="K1994" i="1"/>
  <c r="E1995" i="1"/>
  <c r="H1996" i="1" s="1"/>
  <c r="J1996" i="1" l="1"/>
  <c r="F1996" i="1"/>
  <c r="K1995" i="1"/>
  <c r="I1996" i="1"/>
  <c r="E1996" i="1"/>
  <c r="H1997" i="1" s="1"/>
  <c r="G1996" i="1"/>
  <c r="O1995" i="1"/>
  <c r="P1995" i="1"/>
  <c r="L1995" i="1"/>
  <c r="M1995" i="1"/>
  <c r="N1995" i="1"/>
  <c r="P1996" i="1" l="1"/>
  <c r="N1996" i="1"/>
  <c r="O1996" i="1"/>
  <c r="L1996" i="1"/>
  <c r="M1996" i="1"/>
  <c r="E1997" i="1"/>
  <c r="H1998" i="1" s="1"/>
  <c r="J1997" i="1"/>
  <c r="F1997" i="1"/>
  <c r="G1997" i="1"/>
  <c r="K1996" i="1"/>
  <c r="I1997" i="1"/>
  <c r="N1997" i="1" l="1"/>
  <c r="P1997" i="1"/>
  <c r="L1997" i="1"/>
  <c r="M1997" i="1"/>
  <c r="O1997" i="1"/>
  <c r="J1998" i="1"/>
  <c r="G1998" i="1"/>
  <c r="I1998" i="1"/>
  <c r="E1998" i="1"/>
  <c r="H1999" i="1" s="1"/>
  <c r="F1998" i="1"/>
  <c r="K1997" i="1"/>
  <c r="O1998" i="1" l="1"/>
  <c r="P1998" i="1"/>
  <c r="L1998" i="1"/>
  <c r="M1998" i="1"/>
  <c r="N1998" i="1"/>
  <c r="G1999" i="1"/>
  <c r="I1999" i="1"/>
  <c r="E1999" i="1"/>
  <c r="H2000" i="1" s="1"/>
  <c r="J1999" i="1"/>
  <c r="F1999" i="1"/>
  <c r="K1998" i="1"/>
  <c r="J2000" i="1" l="1"/>
  <c r="F2000" i="1"/>
  <c r="K1999" i="1"/>
  <c r="I2000" i="1"/>
  <c r="E2000" i="1"/>
  <c r="H2001" i="1" s="1"/>
  <c r="G2000" i="1"/>
  <c r="O1999" i="1"/>
  <c r="P1999" i="1"/>
  <c r="L1999" i="1"/>
  <c r="M1999" i="1"/>
  <c r="N1999" i="1"/>
  <c r="J2001" i="1" l="1"/>
  <c r="F2001" i="1"/>
  <c r="G2001" i="1"/>
  <c r="I2001" i="1"/>
  <c r="E2001" i="1"/>
  <c r="H2002" i="1" s="1"/>
  <c r="K2000" i="1"/>
  <c r="N2000" i="1"/>
  <c r="P2000" i="1"/>
  <c r="L2000" i="1"/>
  <c r="M2000" i="1"/>
  <c r="O2000" i="1"/>
  <c r="E2002" i="1" l="1"/>
  <c r="H2003" i="1" s="1"/>
  <c r="J2002" i="1"/>
  <c r="F2002" i="1"/>
  <c r="G2002" i="1"/>
  <c r="K2001" i="1"/>
  <c r="I2002" i="1"/>
  <c r="P2001" i="1"/>
  <c r="L2001" i="1"/>
  <c r="N2001" i="1"/>
  <c r="O2001" i="1"/>
  <c r="M2001" i="1"/>
  <c r="P2002" i="1" l="1"/>
  <c r="L2002" i="1"/>
  <c r="M2002" i="1"/>
  <c r="N2002" i="1"/>
  <c r="O2002" i="1"/>
  <c r="K2002" i="1"/>
  <c r="I2003" i="1"/>
  <c r="E2003" i="1"/>
  <c r="H2004" i="1" s="1"/>
  <c r="J2003" i="1"/>
  <c r="F2003" i="1"/>
  <c r="G2003" i="1"/>
  <c r="P2003" i="1" l="1"/>
  <c r="L2003" i="1"/>
  <c r="M2003" i="1"/>
  <c r="N2003" i="1"/>
  <c r="O2003" i="1"/>
  <c r="I2004" i="1"/>
  <c r="J2004" i="1"/>
  <c r="F2004" i="1"/>
  <c r="G2004" i="1"/>
  <c r="K2003" i="1"/>
  <c r="E2004" i="1"/>
  <c r="H2005" i="1" s="1"/>
  <c r="E2005" i="1" l="1"/>
  <c r="H2006" i="1" s="1"/>
  <c r="J2005" i="1"/>
  <c r="F2005" i="1"/>
  <c r="G2005" i="1"/>
  <c r="K2004" i="1"/>
  <c r="I2005" i="1"/>
  <c r="P2004" i="1"/>
  <c r="M2004" i="1"/>
  <c r="N2004" i="1"/>
  <c r="O2004" i="1"/>
  <c r="L2004" i="1"/>
  <c r="P2005" i="1" l="1"/>
  <c r="M2005" i="1"/>
  <c r="N2005" i="1"/>
  <c r="O2005" i="1"/>
  <c r="L2005" i="1"/>
  <c r="E2006" i="1"/>
  <c r="H2007" i="1" s="1"/>
  <c r="J2006" i="1"/>
  <c r="F2006" i="1"/>
  <c r="G2006" i="1"/>
  <c r="K2005" i="1"/>
  <c r="I2006" i="1"/>
  <c r="O2006" i="1" l="1"/>
  <c r="P2006" i="1"/>
  <c r="L2006" i="1"/>
  <c r="M2006" i="1"/>
  <c r="N2006" i="1"/>
  <c r="J2007" i="1"/>
  <c r="F2007" i="1"/>
  <c r="K2006" i="1"/>
  <c r="I2007" i="1"/>
  <c r="E2007" i="1"/>
  <c r="H2008" i="1" s="1"/>
  <c r="G2007" i="1"/>
  <c r="I2008" i="1" l="1"/>
  <c r="J2008" i="1"/>
  <c r="F2008" i="1"/>
  <c r="G2008" i="1"/>
  <c r="K2007" i="1"/>
  <c r="E2008" i="1"/>
  <c r="H2009" i="1" s="1"/>
  <c r="P2007" i="1"/>
  <c r="M2007" i="1"/>
  <c r="N2007" i="1"/>
  <c r="O2007" i="1"/>
  <c r="L2007" i="1"/>
  <c r="O2008" i="1" l="1"/>
  <c r="P2008" i="1"/>
  <c r="L2008" i="1"/>
  <c r="M2008" i="1"/>
  <c r="N2008" i="1"/>
  <c r="J2009" i="1"/>
  <c r="F2009" i="1"/>
  <c r="K2008" i="1"/>
  <c r="I2009" i="1"/>
  <c r="E2009" i="1"/>
  <c r="H2010" i="1" s="1"/>
  <c r="G2009" i="1"/>
  <c r="I2010" i="1" l="1"/>
  <c r="J2010" i="1"/>
  <c r="F2010" i="1"/>
  <c r="G2010" i="1"/>
  <c r="K2009" i="1"/>
  <c r="E2010" i="1"/>
  <c r="H2011" i="1" s="1"/>
  <c r="N2009" i="1"/>
  <c r="O2009" i="1"/>
  <c r="P2009" i="1"/>
  <c r="L2009" i="1"/>
  <c r="M2009" i="1"/>
  <c r="J2011" i="1" l="1"/>
  <c r="F2011" i="1"/>
  <c r="K2010" i="1"/>
  <c r="I2011" i="1"/>
  <c r="E2011" i="1"/>
  <c r="H2012" i="1" s="1"/>
  <c r="G2011" i="1"/>
  <c r="O2010" i="1"/>
  <c r="P2010" i="1"/>
  <c r="L2010" i="1"/>
  <c r="M2010" i="1"/>
  <c r="N2010" i="1"/>
  <c r="E2012" i="1" l="1"/>
  <c r="H2013" i="1" s="1"/>
  <c r="J2012" i="1"/>
  <c r="F2012" i="1"/>
  <c r="G2012" i="1"/>
  <c r="K2011" i="1"/>
  <c r="I2012" i="1"/>
  <c r="P2011" i="1"/>
  <c r="L2011" i="1"/>
  <c r="N2011" i="1"/>
  <c r="O2011" i="1"/>
  <c r="M2011" i="1"/>
  <c r="N2012" i="1" l="1"/>
  <c r="P2012" i="1"/>
  <c r="L2012" i="1"/>
  <c r="M2012" i="1"/>
  <c r="O2012" i="1"/>
  <c r="I2013" i="1"/>
  <c r="E2013" i="1"/>
  <c r="H2014" i="1" s="1"/>
  <c r="J2013" i="1"/>
  <c r="F2013" i="1"/>
  <c r="G2013" i="1"/>
  <c r="K2012" i="1"/>
  <c r="P2013" i="1" l="1"/>
  <c r="L2013" i="1"/>
  <c r="N2013" i="1"/>
  <c r="O2013" i="1"/>
  <c r="M2013" i="1"/>
  <c r="E2014" i="1"/>
  <c r="H2015" i="1" s="1"/>
  <c r="J2014" i="1"/>
  <c r="F2014" i="1"/>
  <c r="G2014" i="1"/>
  <c r="K2013" i="1"/>
  <c r="I2014" i="1"/>
  <c r="N2014" i="1" l="1"/>
  <c r="P2014" i="1"/>
  <c r="L2014" i="1"/>
  <c r="M2014" i="1"/>
  <c r="O2014" i="1"/>
  <c r="J2015" i="1"/>
  <c r="G2015" i="1"/>
  <c r="I2015" i="1"/>
  <c r="E2015" i="1"/>
  <c r="H2016" i="1" s="1"/>
  <c r="F2015" i="1"/>
  <c r="K2014" i="1"/>
  <c r="L2015" i="1" l="1"/>
  <c r="N2015" i="1"/>
  <c r="O2015" i="1"/>
  <c r="P2015" i="1"/>
  <c r="M2015" i="1"/>
  <c r="I2016" i="1"/>
  <c r="J2016" i="1"/>
  <c r="F2016" i="1"/>
  <c r="G2016" i="1"/>
  <c r="K2015" i="1"/>
  <c r="E2016" i="1"/>
  <c r="H2017" i="1" s="1"/>
  <c r="J2017" i="1" l="1"/>
  <c r="F2017" i="1"/>
  <c r="K2016" i="1"/>
  <c r="I2017" i="1"/>
  <c r="E2017" i="1"/>
  <c r="H2018" i="1" s="1"/>
  <c r="G2017" i="1"/>
  <c r="O2016" i="1"/>
  <c r="P2016" i="1"/>
  <c r="L2016" i="1"/>
  <c r="M2016" i="1"/>
  <c r="N2016" i="1"/>
  <c r="N2017" i="1" l="1"/>
  <c r="P2017" i="1"/>
  <c r="L2017" i="1"/>
  <c r="M2017" i="1"/>
  <c r="O2017" i="1"/>
  <c r="J2018" i="1"/>
  <c r="G2018" i="1"/>
  <c r="I2018" i="1"/>
  <c r="E2018" i="1"/>
  <c r="H2019" i="1" s="1"/>
  <c r="F2018" i="1"/>
  <c r="K2017" i="1"/>
  <c r="P2018" i="1" l="1"/>
  <c r="L2018" i="1"/>
  <c r="N2018" i="1"/>
  <c r="O2018" i="1"/>
  <c r="M2018" i="1"/>
  <c r="E2019" i="1"/>
  <c r="H2020" i="1" s="1"/>
  <c r="J2019" i="1"/>
  <c r="F2019" i="1"/>
  <c r="G2019" i="1"/>
  <c r="K2018" i="1"/>
  <c r="I2019" i="1"/>
  <c r="O2019" i="1" l="1"/>
  <c r="P2019" i="1"/>
  <c r="L2019" i="1"/>
  <c r="M2019" i="1"/>
  <c r="N2019" i="1"/>
  <c r="J2020" i="1"/>
  <c r="K2019" i="1"/>
  <c r="I2020" i="1"/>
  <c r="E2020" i="1"/>
  <c r="H2021" i="1" s="1"/>
  <c r="F2020" i="1"/>
  <c r="G2020" i="1"/>
  <c r="P2020" i="1" l="1"/>
  <c r="M2020" i="1"/>
  <c r="N2020" i="1"/>
  <c r="O2020" i="1"/>
  <c r="L2020" i="1"/>
  <c r="I2021" i="1"/>
  <c r="J2021" i="1"/>
  <c r="F2021" i="1"/>
  <c r="G2021" i="1"/>
  <c r="K2020" i="1"/>
  <c r="E2021" i="1"/>
  <c r="H2022" i="1" s="1"/>
  <c r="O2021" i="1" l="1"/>
  <c r="P2021" i="1"/>
  <c r="L2021" i="1"/>
  <c r="M2021" i="1"/>
  <c r="N2021" i="1"/>
  <c r="J2022" i="1"/>
  <c r="F2022" i="1"/>
  <c r="K2021" i="1"/>
  <c r="I2022" i="1"/>
  <c r="E2022" i="1"/>
  <c r="H2023" i="1" s="1"/>
  <c r="G2022" i="1"/>
  <c r="I2023" i="1" l="1"/>
  <c r="E2023" i="1"/>
  <c r="H2024" i="1" s="1"/>
  <c r="J2023" i="1"/>
  <c r="G2023" i="1"/>
  <c r="F2023" i="1"/>
  <c r="K2022" i="1"/>
  <c r="P2022" i="1"/>
  <c r="L2022" i="1"/>
  <c r="M2022" i="1"/>
  <c r="N2022" i="1"/>
  <c r="O2022" i="1"/>
  <c r="O2023" i="1" l="1"/>
  <c r="P2023" i="1"/>
  <c r="L2023" i="1"/>
  <c r="M2023" i="1"/>
  <c r="N2023" i="1"/>
  <c r="F2024" i="1"/>
  <c r="I2024" i="1"/>
  <c r="E2024" i="1"/>
  <c r="H2025" i="1" s="1"/>
  <c r="J2024" i="1"/>
  <c r="G2024" i="1"/>
  <c r="K2023" i="1"/>
  <c r="P2024" i="1" l="1"/>
  <c r="L2024" i="1"/>
  <c r="N2024" i="1"/>
  <c r="O2024" i="1"/>
  <c r="M2024" i="1"/>
  <c r="E2025" i="1"/>
  <c r="H2026" i="1" s="1"/>
  <c r="J2025" i="1"/>
  <c r="F2025" i="1"/>
  <c r="G2025" i="1"/>
  <c r="K2024" i="1"/>
  <c r="I2025" i="1"/>
  <c r="O2025" i="1" l="1"/>
  <c r="P2025" i="1"/>
  <c r="L2025" i="1"/>
  <c r="M2025" i="1"/>
  <c r="N2025" i="1"/>
  <c r="I2026" i="1"/>
  <c r="E2026" i="1"/>
  <c r="H2027" i="1" s="1"/>
  <c r="J2026" i="1"/>
  <c r="F2026" i="1"/>
  <c r="G2026" i="1"/>
  <c r="K2025" i="1"/>
  <c r="P2026" i="1" l="1"/>
  <c r="N2026" i="1"/>
  <c r="O2026" i="1"/>
  <c r="L2026" i="1"/>
  <c r="M2026" i="1"/>
  <c r="E2027" i="1"/>
  <c r="H2028" i="1" s="1"/>
  <c r="J2027" i="1"/>
  <c r="F2027" i="1"/>
  <c r="G2027" i="1"/>
  <c r="K2026" i="1"/>
  <c r="I2027" i="1"/>
  <c r="O2027" i="1" l="1"/>
  <c r="P2027" i="1"/>
  <c r="L2027" i="1"/>
  <c r="M2027" i="1"/>
  <c r="N2027" i="1"/>
  <c r="J2028" i="1"/>
  <c r="F2028" i="1"/>
  <c r="K2027" i="1"/>
  <c r="I2028" i="1"/>
  <c r="E2028" i="1"/>
  <c r="H2029" i="1" s="1"/>
  <c r="G2028" i="1"/>
  <c r="E2029" i="1" l="1"/>
  <c r="H2030" i="1" s="1"/>
  <c r="J2029" i="1"/>
  <c r="F2029" i="1"/>
  <c r="G2029" i="1"/>
  <c r="K2028" i="1"/>
  <c r="I2029" i="1"/>
  <c r="M2028" i="1"/>
  <c r="N2028" i="1"/>
  <c r="O2028" i="1"/>
  <c r="P2028" i="1"/>
  <c r="L2028" i="1"/>
  <c r="O2029" i="1" l="1"/>
  <c r="P2029" i="1"/>
  <c r="L2029" i="1"/>
  <c r="M2029" i="1"/>
  <c r="N2029" i="1"/>
  <c r="J2030" i="1"/>
  <c r="F2030" i="1"/>
  <c r="K2029" i="1"/>
  <c r="I2030" i="1"/>
  <c r="E2030" i="1"/>
  <c r="H2031" i="1" s="1"/>
  <c r="G2030" i="1"/>
  <c r="I2031" i="1" l="1"/>
  <c r="J2031" i="1"/>
  <c r="F2031" i="1"/>
  <c r="G2031" i="1"/>
  <c r="K2030" i="1"/>
  <c r="E2031" i="1"/>
  <c r="H2032" i="1" s="1"/>
  <c r="P2030" i="1"/>
  <c r="L2030" i="1"/>
  <c r="M2030" i="1"/>
  <c r="N2030" i="1"/>
  <c r="O2030" i="1"/>
  <c r="F2032" i="1" l="1"/>
  <c r="I2032" i="1"/>
  <c r="E2032" i="1"/>
  <c r="H2033" i="1" s="1"/>
  <c r="J2032" i="1"/>
  <c r="G2032" i="1"/>
  <c r="K2031" i="1"/>
  <c r="O2031" i="1"/>
  <c r="P2031" i="1"/>
  <c r="L2031" i="1"/>
  <c r="M2031" i="1"/>
  <c r="N2031" i="1"/>
  <c r="I2033" i="1" l="1"/>
  <c r="J2033" i="1"/>
  <c r="F2033" i="1"/>
  <c r="G2033" i="1"/>
  <c r="K2032" i="1"/>
  <c r="E2033" i="1"/>
  <c r="H2034" i="1" s="1"/>
  <c r="P2032" i="1"/>
  <c r="M2032" i="1"/>
  <c r="N2032" i="1"/>
  <c r="O2032" i="1"/>
  <c r="L2032" i="1"/>
  <c r="I2034" i="1" l="1"/>
  <c r="E2034" i="1"/>
  <c r="H2035" i="1" s="1"/>
  <c r="J2034" i="1"/>
  <c r="F2034" i="1"/>
  <c r="G2034" i="1"/>
  <c r="K2033" i="1"/>
  <c r="N2033" i="1"/>
  <c r="P2033" i="1"/>
  <c r="L2033" i="1"/>
  <c r="M2033" i="1"/>
  <c r="O2033" i="1"/>
  <c r="N2034" i="1" l="1"/>
  <c r="O2034" i="1"/>
  <c r="P2034" i="1"/>
  <c r="L2034" i="1"/>
  <c r="M2034" i="1"/>
  <c r="J2035" i="1"/>
  <c r="F2035" i="1"/>
  <c r="G2035" i="1"/>
  <c r="K2034" i="1"/>
  <c r="I2035" i="1"/>
  <c r="E2035" i="1"/>
  <c r="H2036" i="1" s="1"/>
  <c r="G2036" i="1" l="1"/>
  <c r="I2036" i="1"/>
  <c r="E2036" i="1"/>
  <c r="H2037" i="1" s="1"/>
  <c r="J2036" i="1"/>
  <c r="F2036" i="1"/>
  <c r="K2035" i="1"/>
  <c r="P2035" i="1"/>
  <c r="L2035" i="1"/>
  <c r="M2035" i="1"/>
  <c r="N2035" i="1"/>
  <c r="O2035" i="1"/>
  <c r="P2036" i="1" l="1"/>
  <c r="M2036" i="1"/>
  <c r="N2036" i="1"/>
  <c r="O2036" i="1"/>
  <c r="L2036" i="1"/>
  <c r="I2037" i="1"/>
  <c r="J2037" i="1"/>
  <c r="F2037" i="1"/>
  <c r="G2037" i="1"/>
  <c r="K2036" i="1"/>
  <c r="E2037" i="1"/>
  <c r="H2038" i="1" s="1"/>
  <c r="J2038" i="1" l="1"/>
  <c r="G2038" i="1"/>
  <c r="I2038" i="1"/>
  <c r="E2038" i="1"/>
  <c r="H2039" i="1" s="1"/>
  <c r="F2038" i="1"/>
  <c r="K2037" i="1"/>
  <c r="N2037" i="1"/>
  <c r="P2037" i="1"/>
  <c r="L2037" i="1"/>
  <c r="M2037" i="1"/>
  <c r="O2037" i="1"/>
  <c r="P2038" i="1" l="1"/>
  <c r="M2038" i="1"/>
  <c r="N2038" i="1"/>
  <c r="O2038" i="1"/>
  <c r="L2038" i="1"/>
  <c r="E2039" i="1"/>
  <c r="H2040" i="1" s="1"/>
  <c r="J2039" i="1"/>
  <c r="F2039" i="1"/>
  <c r="G2039" i="1"/>
  <c r="K2038" i="1"/>
  <c r="I2039" i="1"/>
  <c r="P2039" i="1" l="1"/>
  <c r="L2039" i="1"/>
  <c r="M2039" i="1"/>
  <c r="N2039" i="1"/>
  <c r="O2039" i="1"/>
  <c r="G2040" i="1"/>
  <c r="I2040" i="1"/>
  <c r="E2040" i="1"/>
  <c r="H2041" i="1" s="1"/>
  <c r="J2040" i="1"/>
  <c r="F2040" i="1"/>
  <c r="K2039" i="1"/>
  <c r="P2040" i="1" l="1"/>
  <c r="L2040" i="1"/>
  <c r="N2040" i="1"/>
  <c r="O2040" i="1"/>
  <c r="M2040" i="1"/>
  <c r="E2041" i="1"/>
  <c r="H2042" i="1" s="1"/>
  <c r="J2041" i="1"/>
  <c r="F2041" i="1"/>
  <c r="G2041" i="1"/>
  <c r="K2040" i="1"/>
  <c r="I2041" i="1"/>
  <c r="O2041" i="1" l="1"/>
  <c r="P2041" i="1"/>
  <c r="L2041" i="1"/>
  <c r="M2041" i="1"/>
  <c r="N2041" i="1"/>
  <c r="J2042" i="1"/>
  <c r="F2042" i="1"/>
  <c r="K2041" i="1"/>
  <c r="I2042" i="1"/>
  <c r="E2042" i="1"/>
  <c r="H2043" i="1" s="1"/>
  <c r="G2042" i="1"/>
  <c r="E2043" i="1" l="1"/>
  <c r="H2044" i="1" s="1"/>
  <c r="J2043" i="1"/>
  <c r="F2043" i="1"/>
  <c r="G2043" i="1"/>
  <c r="K2042" i="1"/>
  <c r="I2043" i="1"/>
  <c r="P2042" i="1"/>
  <c r="M2042" i="1"/>
  <c r="N2042" i="1"/>
  <c r="O2042" i="1"/>
  <c r="L2042" i="1"/>
  <c r="N2043" i="1" l="1"/>
  <c r="P2043" i="1"/>
  <c r="L2043" i="1"/>
  <c r="M2043" i="1"/>
  <c r="O2043" i="1"/>
  <c r="J2044" i="1"/>
  <c r="G2044" i="1"/>
  <c r="I2044" i="1"/>
  <c r="E2044" i="1"/>
  <c r="H2045" i="1" s="1"/>
  <c r="F2044" i="1"/>
  <c r="K2043" i="1"/>
  <c r="P2044" i="1" l="1"/>
  <c r="L2044" i="1"/>
  <c r="M2044" i="1"/>
  <c r="N2044" i="1"/>
  <c r="O2044" i="1"/>
  <c r="I2045" i="1"/>
  <c r="J2045" i="1"/>
  <c r="F2045" i="1"/>
  <c r="G2045" i="1"/>
  <c r="K2044" i="1"/>
  <c r="E2045" i="1"/>
  <c r="H2046" i="1" s="1"/>
  <c r="J2046" i="1" l="1"/>
  <c r="F2046" i="1"/>
  <c r="G2046" i="1"/>
  <c r="I2046" i="1"/>
  <c r="E2046" i="1"/>
  <c r="H2047" i="1" s="1"/>
  <c r="K2045" i="1"/>
  <c r="N2045" i="1"/>
  <c r="P2045" i="1"/>
  <c r="L2045" i="1"/>
  <c r="M2045" i="1"/>
  <c r="O2045" i="1"/>
  <c r="P2046" i="1" l="1"/>
  <c r="M2046" i="1"/>
  <c r="N2046" i="1"/>
  <c r="O2046" i="1"/>
  <c r="L2046" i="1"/>
  <c r="E2047" i="1"/>
  <c r="H2048" i="1" s="1"/>
  <c r="J2047" i="1"/>
  <c r="F2047" i="1"/>
  <c r="G2047" i="1"/>
  <c r="K2046" i="1"/>
  <c r="I2047" i="1"/>
  <c r="O2047" i="1" l="1"/>
  <c r="P2047" i="1"/>
  <c r="L2047" i="1"/>
  <c r="M2047" i="1"/>
  <c r="N2047" i="1"/>
  <c r="J2048" i="1"/>
  <c r="K2047" i="1"/>
  <c r="I2048" i="1"/>
  <c r="E2048" i="1"/>
  <c r="H2049" i="1" s="1"/>
  <c r="F2048" i="1"/>
  <c r="G2048" i="1"/>
  <c r="P2048" i="1" l="1"/>
  <c r="M2048" i="1"/>
  <c r="N2048" i="1"/>
  <c r="O2048" i="1"/>
  <c r="L2048" i="1"/>
  <c r="E2049" i="1"/>
  <c r="H2050" i="1" s="1"/>
  <c r="J2049" i="1"/>
  <c r="F2049" i="1"/>
  <c r="G2049" i="1"/>
  <c r="K2048" i="1"/>
  <c r="I2049" i="1"/>
  <c r="O2049" i="1" l="1"/>
  <c r="P2049" i="1"/>
  <c r="L2049" i="1"/>
  <c r="M2049" i="1"/>
  <c r="N2049" i="1"/>
  <c r="J2050" i="1"/>
  <c r="F2050" i="1"/>
  <c r="K2049" i="1"/>
  <c r="I2050" i="1"/>
  <c r="E2050" i="1"/>
  <c r="H2051" i="1" s="1"/>
  <c r="G2050" i="1"/>
  <c r="E2051" i="1" l="1"/>
  <c r="H2052" i="1" s="1"/>
  <c r="J2051" i="1"/>
  <c r="F2051" i="1"/>
  <c r="G2051" i="1"/>
  <c r="K2050" i="1"/>
  <c r="I2051" i="1"/>
  <c r="P2050" i="1"/>
  <c r="N2050" i="1"/>
  <c r="O2050" i="1"/>
  <c r="L2050" i="1"/>
  <c r="M2050" i="1"/>
  <c r="N2051" i="1" l="1"/>
  <c r="P2051" i="1"/>
  <c r="L2051" i="1"/>
  <c r="M2051" i="1"/>
  <c r="O2051" i="1"/>
  <c r="J2052" i="1"/>
  <c r="G2052" i="1"/>
  <c r="I2052" i="1"/>
  <c r="E2052" i="1"/>
  <c r="H2053" i="1" s="1"/>
  <c r="F2052" i="1"/>
  <c r="K2051" i="1"/>
  <c r="N2052" i="1" l="1"/>
  <c r="P2052" i="1"/>
  <c r="L2052" i="1"/>
  <c r="M2052" i="1"/>
  <c r="O2052" i="1"/>
  <c r="J2053" i="1"/>
  <c r="G2053" i="1"/>
  <c r="I2053" i="1"/>
  <c r="E2053" i="1"/>
  <c r="H2054" i="1" s="1"/>
  <c r="F2053" i="1"/>
  <c r="K2052" i="1"/>
  <c r="N2053" i="1" l="1"/>
  <c r="P2053" i="1"/>
  <c r="L2053" i="1"/>
  <c r="M2053" i="1"/>
  <c r="O2053" i="1"/>
  <c r="J2054" i="1"/>
  <c r="G2054" i="1"/>
  <c r="I2054" i="1"/>
  <c r="E2054" i="1"/>
  <c r="H2055" i="1" s="1"/>
  <c r="F2054" i="1"/>
  <c r="K2053" i="1"/>
  <c r="P2054" i="1" l="1"/>
  <c r="L2054" i="1"/>
  <c r="N2054" i="1"/>
  <c r="O2054" i="1"/>
  <c r="M2054" i="1"/>
  <c r="E2055" i="1"/>
  <c r="H2056" i="1" s="1"/>
  <c r="J2055" i="1"/>
  <c r="F2055" i="1"/>
  <c r="G2055" i="1"/>
  <c r="K2054" i="1"/>
  <c r="I2055" i="1"/>
  <c r="N2055" i="1" l="1"/>
  <c r="P2055" i="1"/>
  <c r="L2055" i="1"/>
  <c r="M2055" i="1"/>
  <c r="O2055" i="1"/>
  <c r="J2056" i="1"/>
  <c r="G2056" i="1"/>
  <c r="I2056" i="1"/>
  <c r="E2056" i="1"/>
  <c r="H2057" i="1" s="1"/>
  <c r="F2056" i="1"/>
  <c r="K2055" i="1"/>
  <c r="M2056" i="1" l="1"/>
  <c r="N2056" i="1"/>
  <c r="O2056" i="1"/>
  <c r="P2056" i="1"/>
  <c r="L2056" i="1"/>
  <c r="E2057" i="1"/>
  <c r="H2058" i="1" s="1"/>
  <c r="J2057" i="1"/>
  <c r="F2057" i="1"/>
  <c r="G2057" i="1"/>
  <c r="K2056" i="1"/>
  <c r="I2057" i="1"/>
  <c r="P2057" i="1" l="1"/>
  <c r="M2057" i="1"/>
  <c r="N2057" i="1"/>
  <c r="O2057" i="1"/>
  <c r="L2057" i="1"/>
  <c r="I2058" i="1"/>
  <c r="J2058" i="1"/>
  <c r="F2058" i="1"/>
  <c r="G2058" i="1"/>
  <c r="K2057" i="1"/>
  <c r="E2058" i="1"/>
  <c r="H2059" i="1" s="1"/>
  <c r="E2059" i="1" l="1"/>
  <c r="H2060" i="1" s="1"/>
  <c r="J2059" i="1"/>
  <c r="F2059" i="1"/>
  <c r="G2059" i="1"/>
  <c r="K2058" i="1"/>
  <c r="I2059" i="1"/>
  <c r="P2058" i="1"/>
  <c r="L2058" i="1"/>
  <c r="N2058" i="1"/>
  <c r="O2058" i="1"/>
  <c r="M2058" i="1"/>
  <c r="P2059" i="1" l="1"/>
  <c r="M2059" i="1"/>
  <c r="N2059" i="1"/>
  <c r="O2059" i="1"/>
  <c r="L2059" i="1"/>
  <c r="I2060" i="1"/>
  <c r="J2060" i="1"/>
  <c r="F2060" i="1"/>
  <c r="G2060" i="1"/>
  <c r="K2059" i="1"/>
  <c r="E2060" i="1"/>
  <c r="H2061" i="1" s="1"/>
  <c r="I2061" i="1" l="1"/>
  <c r="J2061" i="1"/>
  <c r="F2061" i="1"/>
  <c r="G2061" i="1"/>
  <c r="K2060" i="1"/>
  <c r="E2061" i="1"/>
  <c r="H2062" i="1" s="1"/>
  <c r="P2060" i="1"/>
  <c r="M2060" i="1"/>
  <c r="N2060" i="1"/>
  <c r="O2060" i="1"/>
  <c r="L2060" i="1"/>
  <c r="E2062" i="1" l="1"/>
  <c r="H2063" i="1" s="1"/>
  <c r="J2062" i="1"/>
  <c r="F2062" i="1"/>
  <c r="G2062" i="1"/>
  <c r="K2061" i="1"/>
  <c r="I2062" i="1"/>
  <c r="P2061" i="1"/>
  <c r="L2061" i="1"/>
  <c r="N2061" i="1"/>
  <c r="O2061" i="1"/>
  <c r="M2061" i="1"/>
  <c r="P2062" i="1" l="1"/>
  <c r="L2062" i="1"/>
  <c r="N2062" i="1"/>
  <c r="O2062" i="1"/>
  <c r="M2062" i="1"/>
  <c r="E2063" i="1"/>
  <c r="H2064" i="1" s="1"/>
  <c r="J2063" i="1"/>
  <c r="F2063" i="1"/>
  <c r="G2063" i="1"/>
  <c r="K2062" i="1"/>
  <c r="I2063" i="1"/>
  <c r="J2064" i="1" l="1"/>
  <c r="G2064" i="1"/>
  <c r="I2064" i="1"/>
  <c r="E2064" i="1"/>
  <c r="H2065" i="1" s="1"/>
  <c r="F2064" i="1"/>
  <c r="K2063" i="1"/>
  <c r="N2063" i="1"/>
  <c r="P2063" i="1"/>
  <c r="L2063" i="1"/>
  <c r="M2063" i="1"/>
  <c r="O2063" i="1"/>
  <c r="P2064" i="1" l="1"/>
  <c r="N2064" i="1"/>
  <c r="O2064" i="1"/>
  <c r="L2064" i="1"/>
  <c r="M2064" i="1"/>
  <c r="E2065" i="1"/>
  <c r="H2066" i="1" s="1"/>
  <c r="J2065" i="1"/>
  <c r="F2065" i="1"/>
  <c r="G2065" i="1"/>
  <c r="K2064" i="1"/>
  <c r="I2065" i="1"/>
  <c r="N2065" i="1" l="1"/>
  <c r="P2065" i="1"/>
  <c r="L2065" i="1"/>
  <c r="M2065" i="1"/>
  <c r="O2065" i="1"/>
  <c r="I2066" i="1"/>
  <c r="E2066" i="1"/>
  <c r="H2067" i="1" s="1"/>
  <c r="J2066" i="1"/>
  <c r="F2066" i="1"/>
  <c r="G2066" i="1"/>
  <c r="K2065" i="1"/>
  <c r="L2066" i="1" l="1"/>
  <c r="N2066" i="1"/>
  <c r="O2066" i="1"/>
  <c r="P2066" i="1"/>
  <c r="M2066" i="1"/>
  <c r="I2067" i="1"/>
  <c r="J2067" i="1"/>
  <c r="F2067" i="1"/>
  <c r="G2067" i="1"/>
  <c r="K2066" i="1"/>
  <c r="E2067" i="1"/>
  <c r="H2068" i="1" s="1"/>
  <c r="I2068" i="1" l="1"/>
  <c r="J2068" i="1"/>
  <c r="F2068" i="1"/>
  <c r="G2068" i="1"/>
  <c r="K2067" i="1"/>
  <c r="E2068" i="1"/>
  <c r="H2069" i="1" s="1"/>
  <c r="P2067" i="1"/>
  <c r="M2067" i="1"/>
  <c r="N2067" i="1"/>
  <c r="O2067" i="1"/>
  <c r="L2067" i="1"/>
  <c r="I2069" i="1" l="1"/>
  <c r="J2069" i="1"/>
  <c r="F2069" i="1"/>
  <c r="G2069" i="1"/>
  <c r="K2068" i="1"/>
  <c r="E2069" i="1"/>
  <c r="H2070" i="1" s="1"/>
  <c r="P2068" i="1"/>
  <c r="M2068" i="1"/>
  <c r="N2068" i="1"/>
  <c r="O2068" i="1"/>
  <c r="L2068" i="1"/>
  <c r="E2070" i="1" l="1"/>
  <c r="H2071" i="1" s="1"/>
  <c r="J2070" i="1"/>
  <c r="F2070" i="1"/>
  <c r="G2070" i="1"/>
  <c r="K2069" i="1"/>
  <c r="I2070" i="1"/>
  <c r="P2069" i="1"/>
  <c r="L2069" i="1"/>
  <c r="N2069" i="1"/>
  <c r="O2069" i="1"/>
  <c r="M2069" i="1"/>
  <c r="N2070" i="1" l="1"/>
  <c r="P2070" i="1"/>
  <c r="L2070" i="1"/>
  <c r="M2070" i="1"/>
  <c r="O2070" i="1"/>
  <c r="I2071" i="1"/>
  <c r="E2071" i="1"/>
  <c r="H2072" i="1" s="1"/>
  <c r="J2071" i="1"/>
  <c r="F2071" i="1"/>
  <c r="G2071" i="1"/>
  <c r="K2070" i="1"/>
  <c r="P2071" i="1" l="1"/>
  <c r="N2071" i="1"/>
  <c r="O2071" i="1"/>
  <c r="L2071" i="1"/>
  <c r="M2071" i="1"/>
  <c r="J2072" i="1"/>
  <c r="F2072" i="1"/>
  <c r="G2072" i="1"/>
  <c r="K2071" i="1"/>
  <c r="I2072" i="1"/>
  <c r="E2072" i="1"/>
  <c r="H2073" i="1" s="1"/>
  <c r="J2073" i="1" l="1"/>
  <c r="F2073" i="1"/>
  <c r="K2072" i="1"/>
  <c r="I2073" i="1"/>
  <c r="E2073" i="1"/>
  <c r="H2074" i="1" s="1"/>
  <c r="G2073" i="1"/>
  <c r="O2072" i="1"/>
  <c r="P2072" i="1"/>
  <c r="L2072" i="1"/>
  <c r="M2072" i="1"/>
  <c r="N2072" i="1"/>
  <c r="P2073" i="1" l="1"/>
  <c r="M2073" i="1"/>
  <c r="N2073" i="1"/>
  <c r="O2073" i="1"/>
  <c r="L2073" i="1"/>
  <c r="I2074" i="1"/>
  <c r="J2074" i="1"/>
  <c r="F2074" i="1"/>
  <c r="G2074" i="1"/>
  <c r="K2073" i="1"/>
  <c r="E2074" i="1"/>
  <c r="H2075" i="1" s="1"/>
  <c r="E2075" i="1" l="1"/>
  <c r="H2076" i="1" s="1"/>
  <c r="J2075" i="1"/>
  <c r="F2075" i="1"/>
  <c r="G2075" i="1"/>
  <c r="K2074" i="1"/>
  <c r="I2075" i="1"/>
  <c r="M2074" i="1"/>
  <c r="N2074" i="1"/>
  <c r="O2074" i="1"/>
  <c r="P2074" i="1"/>
  <c r="L2074" i="1"/>
  <c r="P2075" i="1" l="1"/>
  <c r="L2075" i="1"/>
  <c r="N2075" i="1"/>
  <c r="O2075" i="1"/>
  <c r="M2075" i="1"/>
  <c r="E2076" i="1"/>
  <c r="H2077" i="1" s="1"/>
  <c r="J2076" i="1"/>
  <c r="F2076" i="1"/>
  <c r="G2076" i="1"/>
  <c r="K2075" i="1"/>
  <c r="I2076" i="1"/>
  <c r="N2076" i="1" l="1"/>
  <c r="P2076" i="1"/>
  <c r="L2076" i="1"/>
  <c r="M2076" i="1"/>
  <c r="O2076" i="1"/>
  <c r="J2077" i="1"/>
  <c r="G2077" i="1"/>
  <c r="I2077" i="1"/>
  <c r="E2077" i="1"/>
  <c r="H2078" i="1" s="1"/>
  <c r="F2077" i="1"/>
  <c r="K2076" i="1"/>
  <c r="P2077" i="1" l="1"/>
  <c r="N2077" i="1"/>
  <c r="O2077" i="1"/>
  <c r="L2077" i="1"/>
  <c r="M2077" i="1"/>
  <c r="E2078" i="1"/>
  <c r="H2079" i="1" s="1"/>
  <c r="J2078" i="1"/>
  <c r="F2078" i="1"/>
  <c r="G2078" i="1"/>
  <c r="K2077" i="1"/>
  <c r="I2078" i="1"/>
  <c r="N2078" i="1" l="1"/>
  <c r="P2078" i="1"/>
  <c r="L2078" i="1"/>
  <c r="M2078" i="1"/>
  <c r="O2078" i="1"/>
  <c r="J2079" i="1"/>
  <c r="G2079" i="1"/>
  <c r="I2079" i="1"/>
  <c r="E2079" i="1"/>
  <c r="H2080" i="1" s="1"/>
  <c r="F2079" i="1"/>
  <c r="K2078" i="1"/>
  <c r="L2079" i="1" l="1"/>
  <c r="N2079" i="1"/>
  <c r="O2079" i="1"/>
  <c r="P2079" i="1"/>
  <c r="M2079" i="1"/>
  <c r="I2080" i="1"/>
  <c r="J2080" i="1"/>
  <c r="F2080" i="1"/>
  <c r="G2080" i="1"/>
  <c r="K2079" i="1"/>
  <c r="E2080" i="1"/>
  <c r="H2081" i="1" s="1"/>
  <c r="E2081" i="1" l="1"/>
  <c r="H2082" i="1" s="1"/>
  <c r="J2081" i="1"/>
  <c r="F2081" i="1"/>
  <c r="G2081" i="1"/>
  <c r="K2080" i="1"/>
  <c r="I2081" i="1"/>
  <c r="P2080" i="1"/>
  <c r="N2080" i="1"/>
  <c r="O2080" i="1"/>
  <c r="L2080" i="1"/>
  <c r="M2080" i="1"/>
  <c r="P2081" i="1" l="1"/>
  <c r="L2081" i="1"/>
  <c r="N2081" i="1"/>
  <c r="O2081" i="1"/>
  <c r="M2081" i="1"/>
  <c r="E2082" i="1"/>
  <c r="H2083" i="1" s="1"/>
  <c r="J2082" i="1"/>
  <c r="F2082" i="1"/>
  <c r="G2082" i="1"/>
  <c r="K2081" i="1"/>
  <c r="I2082" i="1"/>
  <c r="P2082" i="1" l="1"/>
  <c r="N2082" i="1"/>
  <c r="O2082" i="1"/>
  <c r="L2082" i="1"/>
  <c r="M2082" i="1"/>
  <c r="J2083" i="1"/>
  <c r="F2083" i="1"/>
  <c r="G2083" i="1"/>
  <c r="K2082" i="1"/>
  <c r="I2083" i="1"/>
  <c r="E2083" i="1"/>
  <c r="H2084" i="1" s="1"/>
  <c r="J2084" i="1" l="1"/>
  <c r="F2084" i="1"/>
  <c r="G2084" i="1"/>
  <c r="I2084" i="1"/>
  <c r="E2084" i="1"/>
  <c r="H2085" i="1" s="1"/>
  <c r="K2083" i="1"/>
  <c r="N2083" i="1"/>
  <c r="P2083" i="1"/>
  <c r="L2083" i="1"/>
  <c r="M2083" i="1"/>
  <c r="O2083" i="1"/>
  <c r="P2084" i="1" l="1"/>
  <c r="N2084" i="1"/>
  <c r="O2084" i="1"/>
  <c r="L2084" i="1"/>
  <c r="M2084" i="1"/>
  <c r="J2085" i="1"/>
  <c r="F2085" i="1"/>
  <c r="G2085" i="1"/>
  <c r="K2084" i="1"/>
  <c r="I2085" i="1"/>
  <c r="E2085" i="1"/>
  <c r="H2086" i="1" s="1"/>
  <c r="J2086" i="1" l="1"/>
  <c r="F2086" i="1"/>
  <c r="G2086" i="1"/>
  <c r="K2085" i="1"/>
  <c r="I2086" i="1"/>
  <c r="E2086" i="1"/>
  <c r="H2087" i="1" s="1"/>
  <c r="N2085" i="1"/>
  <c r="O2085" i="1"/>
  <c r="P2085" i="1"/>
  <c r="L2085" i="1"/>
  <c r="M2085" i="1"/>
  <c r="I2087" i="1" l="1"/>
  <c r="J2087" i="1"/>
  <c r="F2087" i="1"/>
  <c r="G2087" i="1"/>
  <c r="K2086" i="1"/>
  <c r="E2087" i="1"/>
  <c r="H2088" i="1" s="1"/>
  <c r="P2086" i="1"/>
  <c r="L2086" i="1"/>
  <c r="N2086" i="1"/>
  <c r="O2086" i="1"/>
  <c r="M2086" i="1"/>
  <c r="J2088" i="1" l="1"/>
  <c r="F2088" i="1"/>
  <c r="G2088" i="1"/>
  <c r="I2088" i="1"/>
  <c r="E2088" i="1"/>
  <c r="H2089" i="1" s="1"/>
  <c r="K2087" i="1"/>
  <c r="N2087" i="1"/>
  <c r="P2087" i="1"/>
  <c r="L2087" i="1"/>
  <c r="M2087" i="1"/>
  <c r="O2087" i="1"/>
  <c r="N2088" i="1" l="1"/>
  <c r="P2088" i="1"/>
  <c r="L2088" i="1"/>
  <c r="M2088" i="1"/>
  <c r="O2088" i="1"/>
  <c r="J2089" i="1"/>
  <c r="F2089" i="1"/>
  <c r="G2089" i="1"/>
  <c r="I2089" i="1"/>
  <c r="E2089" i="1"/>
  <c r="H2090" i="1" s="1"/>
  <c r="K2088" i="1"/>
  <c r="E2090" i="1" l="1"/>
  <c r="H2091" i="1" s="1"/>
  <c r="J2090" i="1"/>
  <c r="F2090" i="1"/>
  <c r="G2090" i="1"/>
  <c r="K2089" i="1"/>
  <c r="I2090" i="1"/>
  <c r="P2089" i="1"/>
  <c r="L2089" i="1"/>
  <c r="N2089" i="1"/>
  <c r="O2089" i="1"/>
  <c r="M2089" i="1"/>
  <c r="P2090" i="1" l="1"/>
  <c r="M2090" i="1"/>
  <c r="N2090" i="1"/>
  <c r="O2090" i="1"/>
  <c r="L2090" i="1"/>
  <c r="I2091" i="1"/>
  <c r="J2091" i="1"/>
  <c r="F2091" i="1"/>
  <c r="G2091" i="1"/>
  <c r="K2090" i="1"/>
  <c r="E2091" i="1"/>
  <c r="H2092" i="1" s="1"/>
  <c r="E2092" i="1" l="1"/>
  <c r="H2093" i="1" s="1"/>
  <c r="J2092" i="1"/>
  <c r="F2092" i="1"/>
  <c r="G2092" i="1"/>
  <c r="K2091" i="1"/>
  <c r="I2092" i="1"/>
  <c r="P2091" i="1"/>
  <c r="L2091" i="1"/>
  <c r="N2091" i="1"/>
  <c r="O2091" i="1"/>
  <c r="M2091" i="1"/>
  <c r="P2092" i="1" l="1"/>
  <c r="M2092" i="1"/>
  <c r="N2092" i="1"/>
  <c r="O2092" i="1"/>
  <c r="L2092" i="1"/>
  <c r="I2093" i="1"/>
  <c r="J2093" i="1"/>
  <c r="F2093" i="1"/>
  <c r="G2093" i="1"/>
  <c r="K2092" i="1"/>
  <c r="E2093" i="1"/>
  <c r="H2094" i="1" s="1"/>
  <c r="I2094" i="1" l="1"/>
  <c r="J2094" i="1"/>
  <c r="F2094" i="1"/>
  <c r="G2094" i="1"/>
  <c r="K2093" i="1"/>
  <c r="E2094" i="1"/>
  <c r="H2095" i="1" s="1"/>
  <c r="P2093" i="1"/>
  <c r="M2093" i="1"/>
  <c r="N2093" i="1"/>
  <c r="O2093" i="1"/>
  <c r="L2093" i="1"/>
  <c r="E2095" i="1" l="1"/>
  <c r="H2096" i="1" s="1"/>
  <c r="J2095" i="1"/>
  <c r="F2095" i="1"/>
  <c r="G2095" i="1"/>
  <c r="K2094" i="1"/>
  <c r="I2095" i="1"/>
  <c r="P2094" i="1"/>
  <c r="N2094" i="1"/>
  <c r="O2094" i="1"/>
  <c r="L2094" i="1"/>
  <c r="M2094" i="1"/>
  <c r="N2095" i="1" l="1"/>
  <c r="O2095" i="1"/>
  <c r="P2095" i="1"/>
  <c r="L2095" i="1"/>
  <c r="M2095" i="1"/>
  <c r="I2096" i="1"/>
  <c r="J2096" i="1"/>
  <c r="F2096" i="1"/>
  <c r="G2096" i="1"/>
  <c r="K2095" i="1"/>
  <c r="E2096" i="1"/>
  <c r="H2097" i="1" s="1"/>
  <c r="J2097" i="1" l="1"/>
  <c r="F2097" i="1"/>
  <c r="G2097" i="1"/>
  <c r="K2096" i="1"/>
  <c r="I2097" i="1"/>
  <c r="E2097" i="1"/>
  <c r="H2098" i="1" s="1"/>
  <c r="N2096" i="1"/>
  <c r="O2096" i="1"/>
  <c r="P2096" i="1"/>
  <c r="L2096" i="1"/>
  <c r="M2096" i="1"/>
  <c r="P2097" i="1" l="1"/>
  <c r="L2097" i="1"/>
  <c r="M2097" i="1"/>
  <c r="N2097" i="1"/>
  <c r="O2097" i="1"/>
  <c r="I2098" i="1"/>
  <c r="E2098" i="1"/>
  <c r="H2099" i="1" s="1"/>
  <c r="J2098" i="1"/>
  <c r="F2098" i="1"/>
  <c r="G2098" i="1"/>
  <c r="K2097" i="1"/>
  <c r="N2098" i="1" l="1"/>
  <c r="O2098" i="1"/>
  <c r="P2098" i="1"/>
  <c r="M2098" i="1"/>
  <c r="L2098" i="1"/>
  <c r="J2099" i="1"/>
  <c r="F2099" i="1"/>
  <c r="G2099" i="1"/>
  <c r="K2098" i="1"/>
  <c r="I2099" i="1"/>
  <c r="E2099" i="1"/>
  <c r="H2100" i="1" s="1"/>
  <c r="I2100" i="1" l="1"/>
  <c r="E2100" i="1"/>
  <c r="H2101" i="1" s="1"/>
  <c r="J2100" i="1"/>
  <c r="F2100" i="1"/>
  <c r="G2100" i="1"/>
  <c r="K2099" i="1"/>
  <c r="P2099" i="1"/>
  <c r="L2099" i="1"/>
  <c r="M2099" i="1"/>
  <c r="N2099" i="1"/>
  <c r="O2099" i="1"/>
  <c r="N2100" i="1" l="1"/>
  <c r="O2100" i="1"/>
  <c r="P2100" i="1"/>
  <c r="L2100" i="1"/>
  <c r="M2100" i="1"/>
  <c r="J2101" i="1"/>
  <c r="F2101" i="1"/>
  <c r="G2101" i="1"/>
  <c r="K2100" i="1"/>
  <c r="I2101" i="1"/>
  <c r="E2101" i="1"/>
  <c r="H2102" i="1" s="1"/>
  <c r="I2102" i="1" l="1"/>
  <c r="E2102" i="1"/>
  <c r="H2103" i="1" s="1"/>
  <c r="J2102" i="1"/>
  <c r="F2102" i="1"/>
  <c r="G2102" i="1"/>
  <c r="K2101" i="1"/>
  <c r="P2101" i="1"/>
  <c r="L2101" i="1"/>
  <c r="M2101" i="1"/>
  <c r="N2101" i="1"/>
  <c r="O2101" i="1"/>
  <c r="N2102" i="1" l="1"/>
  <c r="O2102" i="1"/>
  <c r="P2102" i="1"/>
  <c r="L2102" i="1"/>
  <c r="M2102" i="1"/>
  <c r="J2103" i="1"/>
  <c r="F2103" i="1"/>
  <c r="G2103" i="1"/>
  <c r="K2102" i="1"/>
  <c r="I2103" i="1"/>
  <c r="E2103" i="1"/>
  <c r="H2104" i="1" s="1"/>
  <c r="J2104" i="1" l="1"/>
  <c r="F2104" i="1"/>
  <c r="G2104" i="1"/>
  <c r="K2103" i="1"/>
  <c r="I2104" i="1"/>
  <c r="E2104" i="1"/>
  <c r="H2105" i="1" s="1"/>
  <c r="N2103" i="1"/>
  <c r="O2103" i="1"/>
  <c r="P2103" i="1"/>
  <c r="L2103" i="1"/>
  <c r="M2103" i="1"/>
  <c r="P2104" i="1" l="1"/>
  <c r="L2104" i="1"/>
  <c r="M2104" i="1"/>
  <c r="N2104" i="1"/>
  <c r="O2104" i="1"/>
  <c r="I2105" i="1"/>
  <c r="E2105" i="1"/>
  <c r="H2106" i="1" s="1"/>
  <c r="J2105" i="1"/>
  <c r="F2105" i="1"/>
  <c r="G2105" i="1"/>
  <c r="K2104" i="1"/>
  <c r="P2105" i="1" l="1"/>
  <c r="L2105" i="1"/>
  <c r="M2105" i="1"/>
  <c r="N2105" i="1"/>
  <c r="O2105" i="1"/>
  <c r="I2106" i="1"/>
  <c r="E2106" i="1"/>
  <c r="H2107" i="1" s="1"/>
  <c r="J2106" i="1"/>
  <c r="F2106" i="1"/>
  <c r="G2106" i="1"/>
  <c r="K2105" i="1"/>
  <c r="P2106" i="1" l="1"/>
  <c r="L2106" i="1"/>
  <c r="M2106" i="1"/>
  <c r="N2106" i="1"/>
  <c r="O2106" i="1"/>
  <c r="I2107" i="1"/>
  <c r="E2107" i="1"/>
  <c r="H2108" i="1" s="1"/>
  <c r="J2107" i="1"/>
  <c r="F2107" i="1"/>
  <c r="G2107" i="1"/>
  <c r="K2106" i="1"/>
  <c r="N2107" i="1" l="1"/>
  <c r="O2107" i="1"/>
  <c r="P2107" i="1"/>
  <c r="L2107" i="1"/>
  <c r="M2107" i="1"/>
  <c r="J2108" i="1"/>
  <c r="F2108" i="1"/>
  <c r="G2108" i="1"/>
  <c r="K2107" i="1"/>
  <c r="I2108" i="1"/>
  <c r="E2108" i="1"/>
  <c r="H2109" i="1" s="1"/>
  <c r="I2109" i="1" l="1"/>
  <c r="E2109" i="1"/>
  <c r="H2110" i="1" s="1"/>
  <c r="J2109" i="1"/>
  <c r="F2109" i="1"/>
  <c r="G2109" i="1"/>
  <c r="K2108" i="1"/>
  <c r="P2108" i="1"/>
  <c r="L2108" i="1"/>
  <c r="M2108" i="1"/>
  <c r="N2108" i="1"/>
  <c r="O2108" i="1"/>
  <c r="N2109" i="1" l="1"/>
  <c r="O2109" i="1"/>
  <c r="P2109" i="1"/>
  <c r="L2109" i="1"/>
  <c r="M2109" i="1"/>
  <c r="J2110" i="1"/>
  <c r="F2110" i="1"/>
  <c r="G2110" i="1"/>
  <c r="K2109" i="1"/>
  <c r="I2110" i="1"/>
  <c r="E2110" i="1"/>
  <c r="H2111" i="1" s="1"/>
  <c r="I2111" i="1" l="1"/>
  <c r="E2111" i="1"/>
  <c r="H2112" i="1" s="1"/>
  <c r="J2111" i="1"/>
  <c r="F2111" i="1"/>
  <c r="G2111" i="1"/>
  <c r="K2110" i="1"/>
  <c r="P2110" i="1"/>
  <c r="L2110" i="1"/>
  <c r="M2110" i="1"/>
  <c r="N2110" i="1"/>
  <c r="O2110" i="1"/>
  <c r="N2111" i="1" l="1"/>
  <c r="O2111" i="1"/>
  <c r="P2111" i="1"/>
  <c r="L2111" i="1"/>
  <c r="M2111" i="1"/>
  <c r="J2112" i="1"/>
  <c r="F2112" i="1"/>
  <c r="G2112" i="1"/>
  <c r="K2111" i="1"/>
  <c r="I2112" i="1"/>
  <c r="E2112" i="1"/>
  <c r="H2113" i="1" s="1"/>
  <c r="P2112" i="1" l="1"/>
  <c r="L2112" i="1"/>
  <c r="N2112" i="1"/>
  <c r="O2112" i="1"/>
  <c r="M2112" i="1"/>
  <c r="E2113" i="1"/>
  <c r="H2114" i="1" s="1"/>
  <c r="J2113" i="1"/>
  <c r="F2113" i="1"/>
  <c r="G2113" i="1"/>
  <c r="K2112" i="1"/>
  <c r="I2113" i="1"/>
  <c r="O2113" i="1" l="1"/>
  <c r="P2113" i="1"/>
  <c r="L2113" i="1"/>
  <c r="M2113" i="1"/>
  <c r="N2113" i="1"/>
  <c r="F2114" i="1"/>
  <c r="I2114" i="1"/>
  <c r="E2114" i="1"/>
  <c r="H2115" i="1" s="1"/>
  <c r="J2114" i="1"/>
  <c r="G2114" i="1"/>
  <c r="K2113" i="1"/>
  <c r="E2115" i="1" l="1"/>
  <c r="H2116" i="1" s="1"/>
  <c r="J2115" i="1"/>
  <c r="F2115" i="1"/>
  <c r="G2115" i="1"/>
  <c r="K2114" i="1"/>
  <c r="I2115" i="1"/>
  <c r="P2114" i="1"/>
  <c r="N2114" i="1"/>
  <c r="O2114" i="1"/>
  <c r="L2114" i="1"/>
  <c r="M2114" i="1"/>
  <c r="N2115" i="1" l="1"/>
  <c r="P2115" i="1"/>
  <c r="L2115" i="1"/>
  <c r="M2115" i="1"/>
  <c r="O2115" i="1"/>
  <c r="I2116" i="1"/>
  <c r="E2116" i="1"/>
  <c r="H2117" i="1" s="1"/>
  <c r="J2116" i="1"/>
  <c r="F2116" i="1"/>
  <c r="G2116" i="1"/>
  <c r="K2115" i="1"/>
  <c r="P2116" i="1" l="1"/>
  <c r="L2116" i="1"/>
  <c r="N2116" i="1"/>
  <c r="O2116" i="1"/>
  <c r="M2116" i="1"/>
  <c r="E2117" i="1"/>
  <c r="H2118" i="1" s="1"/>
  <c r="J2117" i="1"/>
  <c r="F2117" i="1"/>
  <c r="G2117" i="1"/>
  <c r="K2116" i="1"/>
  <c r="I2117" i="1"/>
  <c r="N2117" i="1" l="1"/>
  <c r="P2117" i="1"/>
  <c r="L2117" i="1"/>
  <c r="M2117" i="1"/>
  <c r="O2117" i="1"/>
  <c r="J2118" i="1"/>
  <c r="G2118" i="1"/>
  <c r="I2118" i="1"/>
  <c r="E2118" i="1"/>
  <c r="H2119" i="1" s="1"/>
  <c r="F2118" i="1"/>
  <c r="K2117" i="1"/>
  <c r="O2118" i="1" l="1"/>
  <c r="P2118" i="1"/>
  <c r="L2118" i="1"/>
  <c r="M2118" i="1"/>
  <c r="N2118" i="1"/>
  <c r="J2119" i="1"/>
  <c r="G2119" i="1"/>
  <c r="I2119" i="1"/>
  <c r="E2119" i="1"/>
  <c r="H2120" i="1" s="1"/>
  <c r="F2119" i="1"/>
  <c r="K2118" i="1"/>
  <c r="P2119" i="1" l="1"/>
  <c r="L2119" i="1"/>
  <c r="M2119" i="1"/>
  <c r="O2119" i="1"/>
  <c r="N2119" i="1"/>
  <c r="I2120" i="1"/>
  <c r="E2120" i="1"/>
  <c r="H2121" i="1" s="1"/>
  <c r="F2120" i="1"/>
  <c r="G2120" i="1"/>
  <c r="J2120" i="1"/>
  <c r="K2119" i="1"/>
  <c r="N2120" i="1" l="1"/>
  <c r="O2120" i="1"/>
  <c r="P2120" i="1"/>
  <c r="L2120" i="1"/>
  <c r="M2120" i="1"/>
  <c r="J2121" i="1"/>
  <c r="F2121" i="1"/>
  <c r="G2121" i="1"/>
  <c r="K2120" i="1"/>
  <c r="I2121" i="1"/>
  <c r="E2121" i="1"/>
  <c r="H2122" i="1" s="1"/>
  <c r="I2122" i="1" l="1"/>
  <c r="E2122" i="1"/>
  <c r="H2123" i="1" s="1"/>
  <c r="J2122" i="1"/>
  <c r="F2122" i="1"/>
  <c r="G2122" i="1"/>
  <c r="K2121" i="1"/>
  <c r="P2121" i="1"/>
  <c r="L2121" i="1"/>
  <c r="M2121" i="1"/>
  <c r="N2121" i="1"/>
  <c r="O2121" i="1"/>
  <c r="N2122" i="1" l="1"/>
  <c r="O2122" i="1"/>
  <c r="P2122" i="1"/>
  <c r="L2122" i="1"/>
  <c r="M2122" i="1"/>
  <c r="J2123" i="1"/>
  <c r="F2123" i="1"/>
  <c r="G2123" i="1"/>
  <c r="K2122" i="1"/>
  <c r="I2123" i="1"/>
  <c r="E2123" i="1"/>
  <c r="H2124" i="1" s="1"/>
  <c r="I2124" i="1" l="1"/>
  <c r="E2124" i="1"/>
  <c r="H2125" i="1" s="1"/>
  <c r="J2124" i="1"/>
  <c r="F2124" i="1"/>
  <c r="G2124" i="1"/>
  <c r="K2123" i="1"/>
  <c r="P2123" i="1"/>
  <c r="L2123" i="1"/>
  <c r="M2123" i="1"/>
  <c r="N2123" i="1"/>
  <c r="O2123" i="1"/>
  <c r="O2124" i="1" l="1"/>
  <c r="P2124" i="1"/>
  <c r="L2124" i="1"/>
  <c r="M2124" i="1"/>
  <c r="N2124" i="1"/>
  <c r="J2125" i="1"/>
  <c r="F2125" i="1"/>
  <c r="K2124" i="1"/>
  <c r="I2125" i="1"/>
  <c r="E2125" i="1"/>
  <c r="H2126" i="1" s="1"/>
  <c r="G2125" i="1"/>
  <c r="E2126" i="1" l="1"/>
  <c r="H2127" i="1" s="1"/>
  <c r="J2126" i="1"/>
  <c r="F2126" i="1"/>
  <c r="G2126" i="1"/>
  <c r="K2125" i="1"/>
  <c r="I2126" i="1"/>
  <c r="P2125" i="1"/>
  <c r="L2125" i="1"/>
  <c r="N2125" i="1"/>
  <c r="O2125" i="1"/>
  <c r="M2125" i="1"/>
  <c r="O2126" i="1" l="1"/>
  <c r="P2126" i="1"/>
  <c r="L2126" i="1"/>
  <c r="M2126" i="1"/>
  <c r="N2126" i="1"/>
  <c r="J2127" i="1"/>
  <c r="F2127" i="1"/>
  <c r="K2126" i="1"/>
  <c r="I2127" i="1"/>
  <c r="E2127" i="1"/>
  <c r="H2128" i="1" s="1"/>
  <c r="G2127" i="1"/>
  <c r="J2128" i="1" l="1"/>
  <c r="K2127" i="1"/>
  <c r="I2128" i="1"/>
  <c r="E2128" i="1"/>
  <c r="H2129" i="1" s="1"/>
  <c r="F2128" i="1"/>
  <c r="G2128" i="1"/>
  <c r="O2127" i="1"/>
  <c r="P2127" i="1"/>
  <c r="L2127" i="1"/>
  <c r="M2127" i="1"/>
  <c r="N2127" i="1"/>
  <c r="P2128" i="1" l="1"/>
  <c r="M2128" i="1"/>
  <c r="N2128" i="1"/>
  <c r="O2128" i="1"/>
  <c r="L2128" i="1"/>
  <c r="I2129" i="1"/>
  <c r="J2129" i="1"/>
  <c r="F2129" i="1"/>
  <c r="G2129" i="1"/>
  <c r="K2128" i="1"/>
  <c r="E2129" i="1"/>
  <c r="H2130" i="1" s="1"/>
  <c r="E2130" i="1" l="1"/>
  <c r="H2131" i="1" s="1"/>
  <c r="J2130" i="1"/>
  <c r="F2130" i="1"/>
  <c r="G2130" i="1"/>
  <c r="K2129" i="1"/>
  <c r="I2130" i="1"/>
  <c r="P2129" i="1"/>
  <c r="L2129" i="1"/>
  <c r="N2129" i="1"/>
  <c r="O2129" i="1"/>
  <c r="M2129" i="1"/>
  <c r="P2130" i="1" l="1"/>
  <c r="N2130" i="1"/>
  <c r="O2130" i="1"/>
  <c r="L2130" i="1"/>
  <c r="M2130" i="1"/>
  <c r="E2131" i="1"/>
  <c r="H2132" i="1" s="1"/>
  <c r="J2131" i="1"/>
  <c r="F2131" i="1"/>
  <c r="G2131" i="1"/>
  <c r="K2130" i="1"/>
  <c r="I2131" i="1"/>
  <c r="O2131" i="1" l="1"/>
  <c r="P2131" i="1"/>
  <c r="L2131" i="1"/>
  <c r="M2131" i="1"/>
  <c r="N2131" i="1"/>
  <c r="J2132" i="1"/>
  <c r="K2131" i="1"/>
  <c r="I2132" i="1"/>
  <c r="E2132" i="1"/>
  <c r="H2133" i="1" s="1"/>
  <c r="F2132" i="1"/>
  <c r="G2132" i="1"/>
  <c r="L2132" i="1" l="1"/>
  <c r="N2132" i="1"/>
  <c r="O2132" i="1"/>
  <c r="P2132" i="1"/>
  <c r="M2132" i="1"/>
  <c r="E2133" i="1"/>
  <c r="H2134" i="1" s="1"/>
  <c r="J2133" i="1"/>
  <c r="F2133" i="1"/>
  <c r="G2133" i="1"/>
  <c r="K2132" i="1"/>
  <c r="I2133" i="1"/>
  <c r="O2133" i="1" l="1"/>
  <c r="P2133" i="1"/>
  <c r="L2133" i="1"/>
  <c r="M2133" i="1"/>
  <c r="N2133" i="1"/>
  <c r="J2134" i="1"/>
  <c r="K2133" i="1"/>
  <c r="I2134" i="1"/>
  <c r="E2134" i="1"/>
  <c r="H2135" i="1" s="1"/>
  <c r="F2134" i="1"/>
  <c r="G2134" i="1"/>
  <c r="P2134" i="1" l="1"/>
  <c r="L2134" i="1"/>
  <c r="N2134" i="1"/>
  <c r="O2134" i="1"/>
  <c r="M2134" i="1"/>
  <c r="E2135" i="1"/>
  <c r="H2136" i="1" s="1"/>
  <c r="J2135" i="1"/>
  <c r="F2135" i="1"/>
  <c r="G2135" i="1"/>
  <c r="K2134" i="1"/>
  <c r="I2135" i="1"/>
  <c r="P2135" i="1" l="1"/>
  <c r="M2135" i="1"/>
  <c r="N2135" i="1"/>
  <c r="O2135" i="1"/>
  <c r="L2135" i="1"/>
  <c r="I2136" i="1"/>
  <c r="J2136" i="1"/>
  <c r="F2136" i="1"/>
  <c r="G2136" i="1"/>
  <c r="K2135" i="1"/>
  <c r="E2136" i="1"/>
  <c r="H2137" i="1" s="1"/>
  <c r="I2137" i="1" l="1"/>
  <c r="J2137" i="1"/>
  <c r="F2137" i="1"/>
  <c r="G2137" i="1"/>
  <c r="K2136" i="1"/>
  <c r="E2137" i="1"/>
  <c r="H2138" i="1" s="1"/>
  <c r="L2136" i="1"/>
  <c r="N2136" i="1"/>
  <c r="O2136" i="1"/>
  <c r="P2136" i="1"/>
  <c r="M2136" i="1"/>
  <c r="I2138" i="1" l="1"/>
  <c r="J2138" i="1"/>
  <c r="F2138" i="1"/>
  <c r="G2138" i="1"/>
  <c r="K2137" i="1"/>
  <c r="E2138" i="1"/>
  <c r="H2139" i="1" s="1"/>
  <c r="P2137" i="1"/>
  <c r="M2137" i="1"/>
  <c r="N2137" i="1"/>
  <c r="O2137" i="1"/>
  <c r="L2137" i="1"/>
  <c r="E2139" i="1" l="1"/>
  <c r="H2140" i="1" s="1"/>
  <c r="J2139" i="1"/>
  <c r="F2139" i="1"/>
  <c r="G2139" i="1"/>
  <c r="K2138" i="1"/>
  <c r="I2139" i="1"/>
  <c r="P2138" i="1"/>
  <c r="L2138" i="1"/>
  <c r="N2138" i="1"/>
  <c r="O2138" i="1"/>
  <c r="M2138" i="1"/>
  <c r="P2139" i="1" l="1"/>
  <c r="M2139" i="1"/>
  <c r="N2139" i="1"/>
  <c r="O2139" i="1"/>
  <c r="L2139" i="1"/>
  <c r="I2140" i="1"/>
  <c r="J2140" i="1"/>
  <c r="F2140" i="1"/>
  <c r="G2140" i="1"/>
  <c r="K2139" i="1"/>
  <c r="E2140" i="1"/>
  <c r="H2141" i="1" s="1"/>
  <c r="P2140" i="1" l="1"/>
  <c r="L2140" i="1"/>
  <c r="M2140" i="1"/>
  <c r="N2140" i="1"/>
  <c r="O2140" i="1"/>
  <c r="I2141" i="1"/>
  <c r="J2141" i="1"/>
  <c r="F2141" i="1"/>
  <c r="G2141" i="1"/>
  <c r="K2140" i="1"/>
  <c r="E2141" i="1"/>
  <c r="H2142" i="1" s="1"/>
  <c r="I2142" i="1" l="1"/>
  <c r="E2142" i="1"/>
  <c r="H2143" i="1" s="1"/>
  <c r="J2142" i="1"/>
  <c r="G2142" i="1"/>
  <c r="K2141" i="1"/>
  <c r="F2142" i="1"/>
  <c r="P2141" i="1"/>
  <c r="L2141" i="1"/>
  <c r="M2141" i="1"/>
  <c r="N2141" i="1"/>
  <c r="O2141" i="1"/>
  <c r="E2143" i="1" l="1"/>
  <c r="H2144" i="1" s="1"/>
  <c r="J2143" i="1"/>
  <c r="F2143" i="1"/>
  <c r="G2143" i="1"/>
  <c r="K2142" i="1"/>
  <c r="I2143" i="1"/>
  <c r="P2142" i="1"/>
  <c r="M2142" i="1"/>
  <c r="N2142" i="1"/>
  <c r="O2142" i="1"/>
  <c r="L2142" i="1"/>
  <c r="P2143" i="1" l="1"/>
  <c r="N2143" i="1"/>
  <c r="O2143" i="1"/>
  <c r="L2143" i="1"/>
  <c r="M2143" i="1"/>
  <c r="E2144" i="1"/>
  <c r="H2145" i="1" s="1"/>
  <c r="J2144" i="1"/>
  <c r="F2144" i="1"/>
  <c r="G2144" i="1"/>
  <c r="K2143" i="1"/>
  <c r="I2144" i="1"/>
  <c r="P2144" i="1" l="1"/>
  <c r="L2144" i="1"/>
  <c r="M2144" i="1"/>
  <c r="N2144" i="1"/>
  <c r="O2144" i="1"/>
  <c r="I2145" i="1"/>
  <c r="J2145" i="1"/>
  <c r="F2145" i="1"/>
  <c r="G2145" i="1"/>
  <c r="K2144" i="1"/>
  <c r="E2145" i="1"/>
  <c r="H2146" i="1" s="1"/>
  <c r="E2146" i="1" l="1"/>
  <c r="H2147" i="1" s="1"/>
  <c r="J2146" i="1"/>
  <c r="F2146" i="1"/>
  <c r="G2146" i="1"/>
  <c r="K2145" i="1"/>
  <c r="I2146" i="1"/>
  <c r="P2145" i="1"/>
  <c r="L2145" i="1"/>
  <c r="N2145" i="1"/>
  <c r="O2145" i="1"/>
  <c r="M2145" i="1"/>
  <c r="P2146" i="1" l="1"/>
  <c r="M2146" i="1"/>
  <c r="N2146" i="1"/>
  <c r="O2146" i="1"/>
  <c r="L2146" i="1"/>
  <c r="I2147" i="1"/>
  <c r="J2147" i="1"/>
  <c r="F2147" i="1"/>
  <c r="G2147" i="1"/>
  <c r="K2146" i="1"/>
  <c r="E2147" i="1"/>
  <c r="H2148" i="1" s="1"/>
  <c r="E2148" i="1" l="1"/>
  <c r="H2149" i="1" s="1"/>
  <c r="J2148" i="1"/>
  <c r="F2148" i="1"/>
  <c r="G2148" i="1"/>
  <c r="K2147" i="1"/>
  <c r="I2148" i="1"/>
  <c r="P2147" i="1"/>
  <c r="L2147" i="1"/>
  <c r="N2147" i="1"/>
  <c r="O2147" i="1"/>
  <c r="M2147" i="1"/>
  <c r="P2148" i="1" l="1"/>
  <c r="L2148" i="1"/>
  <c r="N2148" i="1"/>
  <c r="O2148" i="1"/>
  <c r="M2148" i="1"/>
  <c r="J2149" i="1"/>
  <c r="F2149" i="1"/>
  <c r="G2149" i="1"/>
  <c r="K2148" i="1"/>
  <c r="I2149" i="1"/>
  <c r="E2149" i="1"/>
  <c r="H2150" i="1" s="1"/>
  <c r="I2150" i="1" l="1"/>
  <c r="J2150" i="1"/>
  <c r="F2150" i="1"/>
  <c r="G2150" i="1"/>
  <c r="K2149" i="1"/>
  <c r="E2150" i="1"/>
  <c r="H2151" i="1" s="1"/>
  <c r="P2149" i="1"/>
  <c r="M2149" i="1"/>
  <c r="N2149" i="1"/>
  <c r="O2149" i="1"/>
  <c r="L2149" i="1"/>
  <c r="E2151" i="1" l="1"/>
  <c r="H2152" i="1" s="1"/>
  <c r="J2151" i="1"/>
  <c r="F2151" i="1"/>
  <c r="G2151" i="1"/>
  <c r="K2150" i="1"/>
  <c r="I2151" i="1"/>
  <c r="P2150" i="1"/>
  <c r="N2150" i="1"/>
  <c r="O2150" i="1"/>
  <c r="L2150" i="1"/>
  <c r="M2150" i="1"/>
  <c r="N2151" i="1" l="1"/>
  <c r="O2151" i="1"/>
  <c r="P2151" i="1"/>
  <c r="L2151" i="1"/>
  <c r="M2151" i="1"/>
  <c r="J2152" i="1"/>
  <c r="F2152" i="1"/>
  <c r="G2152" i="1"/>
  <c r="K2151" i="1"/>
  <c r="I2152" i="1"/>
  <c r="E2152" i="1"/>
  <c r="H2153" i="1" s="1"/>
  <c r="E2153" i="1" l="1"/>
  <c r="H2154" i="1" s="1"/>
  <c r="J2153" i="1"/>
  <c r="F2153" i="1"/>
  <c r="G2153" i="1"/>
  <c r="K2152" i="1"/>
  <c r="I2153" i="1"/>
  <c r="P2152" i="1"/>
  <c r="L2152" i="1"/>
  <c r="N2152" i="1"/>
  <c r="O2152" i="1"/>
  <c r="M2152" i="1"/>
  <c r="P2153" i="1" l="1"/>
  <c r="L2153" i="1"/>
  <c r="N2153" i="1"/>
  <c r="O2153" i="1"/>
  <c r="M2153" i="1"/>
  <c r="E2154" i="1"/>
  <c r="H2155" i="1" s="1"/>
  <c r="J2154" i="1"/>
  <c r="F2154" i="1"/>
  <c r="G2154" i="1"/>
  <c r="K2153" i="1"/>
  <c r="I2154" i="1"/>
  <c r="P2154" i="1" l="1"/>
  <c r="N2154" i="1"/>
  <c r="O2154" i="1"/>
  <c r="L2154" i="1"/>
  <c r="M2154" i="1"/>
  <c r="E2155" i="1"/>
  <c r="H2156" i="1" s="1"/>
  <c r="J2155" i="1"/>
  <c r="F2155" i="1"/>
  <c r="G2155" i="1"/>
  <c r="K2154" i="1"/>
  <c r="I2155" i="1"/>
  <c r="P2155" i="1" l="1"/>
  <c r="M2155" i="1"/>
  <c r="N2155" i="1"/>
  <c r="O2155" i="1"/>
  <c r="L2155" i="1"/>
  <c r="I2156" i="1"/>
  <c r="J2156" i="1"/>
  <c r="F2156" i="1"/>
  <c r="G2156" i="1"/>
  <c r="K2155" i="1"/>
  <c r="E2156" i="1"/>
  <c r="H2157" i="1" s="1"/>
  <c r="E2157" i="1" l="1"/>
  <c r="H2158" i="1" s="1"/>
  <c r="J2157" i="1"/>
  <c r="F2157" i="1"/>
  <c r="G2157" i="1"/>
  <c r="K2156" i="1"/>
  <c r="I2157" i="1"/>
  <c r="L2156" i="1"/>
  <c r="N2156" i="1"/>
  <c r="O2156" i="1"/>
  <c r="P2156" i="1"/>
  <c r="M2156" i="1"/>
  <c r="P2157" i="1" l="1"/>
  <c r="L2157" i="1"/>
  <c r="N2157" i="1"/>
  <c r="O2157" i="1"/>
  <c r="M2157" i="1"/>
  <c r="E2158" i="1"/>
  <c r="H2159" i="1" s="1"/>
  <c r="J2158" i="1"/>
  <c r="F2158" i="1"/>
  <c r="G2158" i="1"/>
  <c r="K2157" i="1"/>
  <c r="I2158" i="1"/>
  <c r="O2158" i="1" l="1"/>
  <c r="P2158" i="1"/>
  <c r="L2158" i="1"/>
  <c r="M2158" i="1"/>
  <c r="N2158" i="1"/>
  <c r="I2159" i="1"/>
  <c r="J2159" i="1"/>
  <c r="K2158" i="1"/>
  <c r="G2159" i="1"/>
  <c r="E2159" i="1"/>
  <c r="H2160" i="1" s="1"/>
  <c r="F2159" i="1"/>
  <c r="I2160" i="1" l="1"/>
  <c r="E2160" i="1"/>
  <c r="H2161" i="1" s="1"/>
  <c r="J2160" i="1"/>
  <c r="F2160" i="1"/>
  <c r="G2160" i="1"/>
  <c r="K2159" i="1"/>
  <c r="O2159" i="1"/>
  <c r="L2159" i="1"/>
  <c r="M2159" i="1"/>
  <c r="N2159" i="1"/>
  <c r="P2159" i="1"/>
  <c r="O2160" i="1" l="1"/>
  <c r="M2160" i="1"/>
  <c r="N2160" i="1"/>
  <c r="P2160" i="1"/>
  <c r="L2160" i="1"/>
  <c r="G2161" i="1"/>
  <c r="I2161" i="1"/>
  <c r="E2161" i="1"/>
  <c r="H2162" i="1" s="1"/>
  <c r="J2161" i="1"/>
  <c r="F2161" i="1"/>
  <c r="K2160" i="1"/>
  <c r="O2161" i="1" l="1"/>
  <c r="P2161" i="1"/>
  <c r="L2161" i="1"/>
  <c r="M2161" i="1"/>
  <c r="N2161" i="1"/>
  <c r="G2162" i="1"/>
  <c r="K2161" i="1"/>
  <c r="I2162" i="1"/>
  <c r="E2162" i="1"/>
  <c r="H2163" i="1" s="1"/>
  <c r="J2162" i="1"/>
  <c r="F2162" i="1"/>
  <c r="O2162" i="1" l="1"/>
  <c r="P2162" i="1"/>
  <c r="L2162" i="1"/>
  <c r="M2162" i="1"/>
  <c r="N2162" i="1"/>
  <c r="K2162" i="1"/>
  <c r="I2163" i="1"/>
  <c r="E2163" i="1"/>
  <c r="H2164" i="1" s="1"/>
  <c r="J2163" i="1"/>
  <c r="F2163" i="1"/>
  <c r="G2163" i="1"/>
  <c r="G2164" i="1" l="1"/>
  <c r="I2164" i="1"/>
  <c r="E2164" i="1"/>
  <c r="H2165" i="1" s="1"/>
  <c r="J2164" i="1"/>
  <c r="F2164" i="1"/>
  <c r="K2163" i="1"/>
  <c r="O2163" i="1"/>
  <c r="P2163" i="1"/>
  <c r="M2163" i="1"/>
  <c r="N2163" i="1"/>
  <c r="L2163" i="1"/>
  <c r="O2164" i="1" l="1"/>
  <c r="L2164" i="1"/>
  <c r="M2164" i="1"/>
  <c r="N2164" i="1"/>
  <c r="P2164" i="1"/>
  <c r="K2164" i="1"/>
  <c r="I2165" i="1"/>
  <c r="E2165" i="1"/>
  <c r="H2166" i="1" s="1"/>
  <c r="J2165" i="1"/>
  <c r="F2165" i="1"/>
  <c r="G2165" i="1"/>
  <c r="G2166" i="1" l="1"/>
  <c r="I2166" i="1"/>
  <c r="E2166" i="1"/>
  <c r="H2167" i="1" s="1"/>
  <c r="J2166" i="1"/>
  <c r="F2166" i="1"/>
  <c r="K2165" i="1"/>
  <c r="O2165" i="1"/>
  <c r="P2165" i="1"/>
  <c r="M2165" i="1"/>
  <c r="N2165" i="1"/>
  <c r="L2165" i="1"/>
  <c r="O2166" i="1" l="1"/>
  <c r="M2166" i="1"/>
  <c r="N2166" i="1"/>
  <c r="P2166" i="1"/>
  <c r="L2166" i="1"/>
  <c r="G2167" i="1"/>
  <c r="I2167" i="1"/>
  <c r="E2167" i="1"/>
  <c r="H2168" i="1" s="1"/>
  <c r="J2167" i="1"/>
  <c r="F2167" i="1"/>
  <c r="K2166" i="1"/>
  <c r="O2167" i="1" l="1"/>
  <c r="L2167" i="1"/>
  <c r="M2167" i="1"/>
  <c r="N2167" i="1"/>
  <c r="P2167" i="1"/>
  <c r="K2167" i="1"/>
  <c r="I2168" i="1"/>
  <c r="E2168" i="1"/>
  <c r="H2169" i="1" s="1"/>
  <c r="J2168" i="1"/>
  <c r="F2168" i="1"/>
  <c r="G2168" i="1"/>
  <c r="G2169" i="1" l="1"/>
  <c r="I2169" i="1"/>
  <c r="E2169" i="1"/>
  <c r="H2170" i="1" s="1"/>
  <c r="J2169" i="1"/>
  <c r="F2169" i="1"/>
  <c r="K2168" i="1"/>
  <c r="O2168" i="1"/>
  <c r="P2168" i="1"/>
  <c r="M2168" i="1"/>
  <c r="N2168" i="1"/>
  <c r="L2168" i="1"/>
  <c r="N2169" i="1" l="1"/>
  <c r="O2169" i="1"/>
  <c r="P2169" i="1"/>
  <c r="L2169" i="1"/>
  <c r="M2169" i="1"/>
  <c r="I2170" i="1"/>
  <c r="E2170" i="1"/>
  <c r="H2171" i="1" s="1"/>
  <c r="F2170" i="1"/>
  <c r="G2170" i="1"/>
  <c r="K2169" i="1"/>
  <c r="J2170" i="1"/>
  <c r="I2171" i="1" l="1"/>
  <c r="E2171" i="1"/>
  <c r="H2172" i="1" s="1"/>
  <c r="F2171" i="1"/>
  <c r="G2171" i="1"/>
  <c r="K2170" i="1"/>
  <c r="J2171" i="1"/>
  <c r="N2170" i="1"/>
  <c r="O2170" i="1"/>
  <c r="P2170" i="1"/>
  <c r="L2170" i="1"/>
  <c r="M2170" i="1"/>
  <c r="I2172" i="1" l="1"/>
  <c r="E2172" i="1"/>
  <c r="H2173" i="1" s="1"/>
  <c r="F2172" i="1"/>
  <c r="G2172" i="1"/>
  <c r="K2171" i="1"/>
  <c r="J2172" i="1"/>
  <c r="N2171" i="1"/>
  <c r="O2171" i="1"/>
  <c r="P2171" i="1"/>
  <c r="L2171" i="1"/>
  <c r="M2171" i="1"/>
  <c r="G2173" i="1" l="1"/>
  <c r="K2172" i="1"/>
  <c r="I2173" i="1"/>
  <c r="E2173" i="1"/>
  <c r="H2174" i="1" s="1"/>
  <c r="J2173" i="1"/>
  <c r="F2173" i="1"/>
  <c r="M2172" i="1"/>
  <c r="O2172" i="1"/>
  <c r="P2172" i="1"/>
  <c r="L2172" i="1"/>
  <c r="N2172" i="1"/>
  <c r="M2173" i="1" l="1"/>
  <c r="N2173" i="1"/>
  <c r="O2173" i="1"/>
  <c r="P2173" i="1"/>
  <c r="L2173" i="1"/>
  <c r="I2174" i="1"/>
  <c r="E2174" i="1"/>
  <c r="H2175" i="1" s="1"/>
  <c r="J2174" i="1"/>
  <c r="F2174" i="1"/>
  <c r="G2174" i="1"/>
  <c r="K2173" i="1"/>
  <c r="O2174" i="1" l="1"/>
  <c r="P2174" i="1"/>
  <c r="L2174" i="1"/>
  <c r="M2174" i="1"/>
  <c r="N2174" i="1"/>
  <c r="K2174" i="1"/>
  <c r="I2175" i="1"/>
  <c r="E2175" i="1"/>
  <c r="H2176" i="1" s="1"/>
  <c r="J2175" i="1"/>
  <c r="F2175" i="1"/>
  <c r="G2175" i="1"/>
  <c r="K2175" i="1" l="1"/>
  <c r="I2176" i="1"/>
  <c r="E2176" i="1"/>
  <c r="H2177" i="1" s="1"/>
  <c r="J2176" i="1"/>
  <c r="F2176" i="1"/>
  <c r="G2176" i="1"/>
  <c r="M2175" i="1"/>
  <c r="N2175" i="1"/>
  <c r="O2175" i="1"/>
  <c r="P2175" i="1"/>
  <c r="L2175" i="1"/>
  <c r="K2176" i="1" l="1"/>
  <c r="I2177" i="1"/>
  <c r="E2177" i="1"/>
  <c r="H2178" i="1" s="1"/>
  <c r="J2177" i="1"/>
  <c r="F2177" i="1"/>
  <c r="G2177" i="1"/>
  <c r="O2176" i="1"/>
  <c r="L2176" i="1"/>
  <c r="M2176" i="1"/>
  <c r="N2176" i="1"/>
  <c r="P2176" i="1"/>
  <c r="J2178" i="1" l="1"/>
  <c r="G2178" i="1"/>
  <c r="K2177" i="1"/>
  <c r="I2178" i="1"/>
  <c r="E2178" i="1"/>
  <c r="H2179" i="1" s="1"/>
  <c r="F2178" i="1"/>
  <c r="O2177" i="1"/>
  <c r="P2177" i="1"/>
  <c r="L2177" i="1"/>
  <c r="M2177" i="1"/>
  <c r="N2177" i="1"/>
  <c r="O2178" i="1" l="1"/>
  <c r="P2178" i="1"/>
  <c r="L2178" i="1"/>
  <c r="M2178" i="1"/>
  <c r="N2178" i="1"/>
  <c r="F2179" i="1"/>
  <c r="G2179" i="1"/>
  <c r="K2178" i="1"/>
  <c r="I2179" i="1"/>
  <c r="E2179" i="1"/>
  <c r="H2180" i="1" s="1"/>
  <c r="J2179" i="1"/>
  <c r="I2180" i="1" l="1"/>
  <c r="E2180" i="1"/>
  <c r="H2181" i="1" s="1"/>
  <c r="F2180" i="1"/>
  <c r="G2180" i="1"/>
  <c r="K2179" i="1"/>
  <c r="J2180" i="1"/>
  <c r="N2179" i="1"/>
  <c r="O2179" i="1"/>
  <c r="P2179" i="1"/>
  <c r="L2179" i="1"/>
  <c r="M2179" i="1"/>
  <c r="I2181" i="1" l="1"/>
  <c r="E2181" i="1"/>
  <c r="H2182" i="1" s="1"/>
  <c r="F2181" i="1"/>
  <c r="G2181" i="1"/>
  <c r="K2180" i="1"/>
  <c r="J2181" i="1"/>
  <c r="N2180" i="1"/>
  <c r="O2180" i="1"/>
  <c r="P2180" i="1"/>
  <c r="L2180" i="1"/>
  <c r="M2180" i="1"/>
  <c r="K2181" i="1" l="1"/>
  <c r="I2182" i="1"/>
  <c r="E2182" i="1"/>
  <c r="H2183" i="1" s="1"/>
  <c r="J2182" i="1"/>
  <c r="F2182" i="1"/>
  <c r="G2182" i="1"/>
  <c r="M2181" i="1"/>
  <c r="N2181" i="1"/>
  <c r="O2181" i="1"/>
  <c r="P2181" i="1"/>
  <c r="L2181" i="1"/>
  <c r="I2183" i="1" l="1"/>
  <c r="E2183" i="1"/>
  <c r="H2184" i="1" s="1"/>
  <c r="F2183" i="1"/>
  <c r="G2183" i="1"/>
  <c r="K2182" i="1"/>
  <c r="J2183" i="1"/>
  <c r="N2182" i="1"/>
  <c r="O2182" i="1"/>
  <c r="P2182" i="1"/>
  <c r="L2182" i="1"/>
  <c r="M2182" i="1"/>
  <c r="F2184" i="1" l="1"/>
  <c r="G2184" i="1"/>
  <c r="K2183" i="1"/>
  <c r="I2184" i="1"/>
  <c r="E2184" i="1"/>
  <c r="H2185" i="1" s="1"/>
  <c r="J2184" i="1"/>
  <c r="O2183" i="1"/>
  <c r="P2183" i="1"/>
  <c r="L2183" i="1"/>
  <c r="M2183" i="1"/>
  <c r="N2183" i="1"/>
  <c r="M2184" i="1" l="1"/>
  <c r="O2184" i="1"/>
  <c r="P2184" i="1"/>
  <c r="L2184" i="1"/>
  <c r="N2184" i="1"/>
  <c r="G2185" i="1"/>
  <c r="K2184" i="1"/>
  <c r="I2185" i="1"/>
  <c r="E2185" i="1"/>
  <c r="H2186" i="1" s="1"/>
  <c r="J2185" i="1"/>
  <c r="F2185" i="1"/>
  <c r="I2186" i="1" l="1"/>
  <c r="J2186" i="1"/>
  <c r="G2186" i="1"/>
  <c r="K2185" i="1"/>
  <c r="E2186" i="1"/>
  <c r="H2187" i="1" s="1"/>
  <c r="F2186" i="1"/>
  <c r="M2185" i="1"/>
  <c r="O2185" i="1"/>
  <c r="P2185" i="1"/>
  <c r="L2185" i="1"/>
  <c r="N2185" i="1"/>
  <c r="G2187" i="1" l="1"/>
  <c r="K2186" i="1"/>
  <c r="I2187" i="1"/>
  <c r="J2187" i="1"/>
  <c r="F2187" i="1"/>
  <c r="E2187" i="1"/>
  <c r="H2188" i="1" s="1"/>
  <c r="O2186" i="1"/>
  <c r="P2186" i="1"/>
  <c r="L2186" i="1"/>
  <c r="N2186" i="1"/>
  <c r="M2186" i="1"/>
  <c r="I2188" i="1" l="1"/>
  <c r="J2188" i="1"/>
  <c r="G2188" i="1"/>
  <c r="K2187" i="1"/>
  <c r="E2188" i="1"/>
  <c r="H2189" i="1" s="1"/>
  <c r="F2188" i="1"/>
  <c r="M2187" i="1"/>
  <c r="O2187" i="1"/>
  <c r="P2187" i="1"/>
  <c r="L2187" i="1"/>
  <c r="N2187" i="1"/>
  <c r="E2189" i="1" l="1"/>
  <c r="H2190" i="1" s="1"/>
  <c r="G2189" i="1"/>
  <c r="K2188" i="1"/>
  <c r="I2189" i="1"/>
  <c r="J2189" i="1"/>
  <c r="F2189" i="1"/>
  <c r="M2188" i="1"/>
  <c r="O2188" i="1"/>
  <c r="P2188" i="1"/>
  <c r="L2188" i="1"/>
  <c r="N2188" i="1"/>
  <c r="M2189" i="1" l="1"/>
  <c r="O2189" i="1"/>
  <c r="P2189" i="1"/>
  <c r="L2189" i="1"/>
  <c r="N2189" i="1"/>
  <c r="I2190" i="1"/>
  <c r="J2190" i="1"/>
  <c r="G2190" i="1"/>
  <c r="K2189" i="1"/>
  <c r="E2190" i="1"/>
  <c r="H2191" i="1" s="1"/>
  <c r="F2190" i="1"/>
  <c r="G2191" i="1" l="1"/>
  <c r="K2190" i="1"/>
  <c r="I2191" i="1"/>
  <c r="E2191" i="1"/>
  <c r="H2192" i="1" s="1"/>
  <c r="J2191" i="1"/>
  <c r="F2191" i="1"/>
  <c r="M2190" i="1"/>
  <c r="O2190" i="1"/>
  <c r="P2190" i="1"/>
  <c r="L2190" i="1"/>
  <c r="N2190" i="1"/>
  <c r="O2191" i="1" l="1"/>
  <c r="P2191" i="1"/>
  <c r="M2191" i="1"/>
  <c r="N2191" i="1"/>
  <c r="L2191" i="1"/>
  <c r="G2192" i="1"/>
  <c r="I2192" i="1"/>
  <c r="E2192" i="1"/>
  <c r="H2193" i="1" s="1"/>
  <c r="J2192" i="1"/>
  <c r="F2192" i="1"/>
  <c r="K2191" i="1"/>
  <c r="O2192" i="1" l="1"/>
  <c r="P2192" i="1"/>
  <c r="M2192" i="1"/>
  <c r="N2192" i="1"/>
  <c r="L2192" i="1"/>
  <c r="G2193" i="1"/>
  <c r="I2193" i="1"/>
  <c r="E2193" i="1"/>
  <c r="H2194" i="1" s="1"/>
  <c r="J2193" i="1"/>
  <c r="F2193" i="1"/>
  <c r="K2192" i="1"/>
  <c r="O2193" i="1" l="1"/>
  <c r="L2193" i="1"/>
  <c r="M2193" i="1"/>
  <c r="N2193" i="1"/>
  <c r="P2193" i="1"/>
  <c r="K2193" i="1"/>
  <c r="I2194" i="1"/>
  <c r="E2194" i="1"/>
  <c r="H2195" i="1" s="1"/>
  <c r="J2194" i="1"/>
  <c r="F2194" i="1"/>
  <c r="G2194" i="1"/>
  <c r="G2195" i="1" l="1"/>
  <c r="I2195" i="1"/>
  <c r="E2195" i="1"/>
  <c r="H2196" i="1" s="1"/>
  <c r="J2195" i="1"/>
  <c r="F2195" i="1"/>
  <c r="K2194" i="1"/>
  <c r="O2194" i="1"/>
  <c r="P2194" i="1"/>
  <c r="M2194" i="1"/>
  <c r="N2194" i="1"/>
  <c r="L2194" i="1"/>
  <c r="O2195" i="1" l="1"/>
  <c r="P2195" i="1"/>
  <c r="L2195" i="1"/>
  <c r="M2195" i="1"/>
  <c r="N2195" i="1"/>
  <c r="K2195" i="1"/>
  <c r="I2196" i="1"/>
  <c r="E2196" i="1"/>
  <c r="H2197" i="1" s="1"/>
  <c r="J2196" i="1"/>
  <c r="F2196" i="1"/>
  <c r="G2196" i="1"/>
  <c r="G2197" i="1" l="1"/>
  <c r="I2197" i="1"/>
  <c r="E2197" i="1"/>
  <c r="H2198" i="1" s="1"/>
  <c r="J2197" i="1"/>
  <c r="F2197" i="1"/>
  <c r="K2196" i="1"/>
  <c r="O2196" i="1"/>
  <c r="P2196" i="1"/>
  <c r="M2196" i="1"/>
  <c r="N2196" i="1"/>
  <c r="L2196" i="1"/>
  <c r="O2197" i="1" l="1"/>
  <c r="L2197" i="1"/>
  <c r="M2197" i="1"/>
  <c r="N2197" i="1"/>
  <c r="P2197" i="1"/>
  <c r="K2197" i="1"/>
  <c r="I2198" i="1"/>
  <c r="E2198" i="1"/>
  <c r="H2199" i="1" s="1"/>
  <c r="J2198" i="1"/>
  <c r="F2198" i="1"/>
  <c r="G2198" i="1"/>
  <c r="K2198" i="1" l="1"/>
  <c r="I2199" i="1"/>
  <c r="E2199" i="1"/>
  <c r="H2200" i="1" s="1"/>
  <c r="J2199" i="1"/>
  <c r="F2199" i="1"/>
  <c r="G2199" i="1"/>
  <c r="O2198" i="1"/>
  <c r="L2198" i="1"/>
  <c r="M2198" i="1"/>
  <c r="N2198" i="1"/>
  <c r="P2198" i="1"/>
  <c r="K2199" i="1" l="1"/>
  <c r="I2200" i="1"/>
  <c r="E2200" i="1"/>
  <c r="H2201" i="1" s="1"/>
  <c r="J2200" i="1"/>
  <c r="F2200" i="1"/>
  <c r="G2200" i="1"/>
  <c r="O2199" i="1"/>
  <c r="L2199" i="1"/>
  <c r="M2199" i="1"/>
  <c r="N2199" i="1"/>
  <c r="P2199" i="1"/>
  <c r="G2201" i="1" l="1"/>
  <c r="I2201" i="1"/>
  <c r="E2201" i="1"/>
  <c r="H2202" i="1" s="1"/>
  <c r="J2201" i="1"/>
  <c r="F2201" i="1"/>
  <c r="K2200" i="1"/>
  <c r="M2200" i="1"/>
  <c r="N2200" i="1"/>
  <c r="O2200" i="1"/>
  <c r="P2200" i="1"/>
  <c r="L2200" i="1"/>
  <c r="F2202" i="1" l="1"/>
  <c r="G2202" i="1"/>
  <c r="K2201" i="1"/>
  <c r="I2202" i="1"/>
  <c r="E2202" i="1"/>
  <c r="H2203" i="1" s="1"/>
  <c r="J2202" i="1"/>
  <c r="O2201" i="1"/>
  <c r="P2201" i="1"/>
  <c r="L2201" i="1"/>
  <c r="M2201" i="1"/>
  <c r="N2201" i="1"/>
  <c r="M2202" i="1" l="1"/>
  <c r="O2202" i="1"/>
  <c r="P2202" i="1"/>
  <c r="L2202" i="1"/>
  <c r="N2202" i="1"/>
  <c r="E2203" i="1"/>
  <c r="H2204" i="1" s="1"/>
  <c r="G2203" i="1"/>
  <c r="K2202" i="1"/>
  <c r="I2203" i="1"/>
  <c r="J2203" i="1"/>
  <c r="F2203" i="1"/>
  <c r="M2203" i="1" l="1"/>
  <c r="O2203" i="1"/>
  <c r="P2203" i="1"/>
  <c r="L2203" i="1"/>
  <c r="N2203" i="1"/>
  <c r="E2204" i="1"/>
  <c r="H2205" i="1" s="1"/>
  <c r="G2204" i="1"/>
  <c r="K2203" i="1"/>
  <c r="I2204" i="1"/>
  <c r="J2204" i="1"/>
  <c r="F2204" i="1"/>
  <c r="N2204" i="1" l="1"/>
  <c r="O2204" i="1"/>
  <c r="P2204" i="1"/>
  <c r="L2204" i="1"/>
  <c r="M2204" i="1"/>
  <c r="I2205" i="1"/>
  <c r="F2205" i="1"/>
  <c r="G2205" i="1"/>
  <c r="K2204" i="1"/>
  <c r="E2205" i="1"/>
  <c r="H2206" i="1" s="1"/>
  <c r="J2205" i="1"/>
  <c r="G2206" i="1" l="1"/>
  <c r="I2206" i="1"/>
  <c r="E2206" i="1"/>
  <c r="H2207" i="1" s="1"/>
  <c r="J2206" i="1"/>
  <c r="F2206" i="1"/>
  <c r="K2205" i="1"/>
  <c r="O2205" i="1"/>
  <c r="P2205" i="1"/>
  <c r="M2205" i="1"/>
  <c r="N2205" i="1"/>
  <c r="L2205" i="1"/>
  <c r="F2207" i="1" l="1"/>
  <c r="G2207" i="1"/>
  <c r="K2206" i="1"/>
  <c r="I2207" i="1"/>
  <c r="E2207" i="1"/>
  <c r="H2208" i="1" s="1"/>
  <c r="J2207" i="1"/>
  <c r="O2206" i="1"/>
  <c r="P2206" i="1"/>
  <c r="L2206" i="1"/>
  <c r="M2206" i="1"/>
  <c r="N2206" i="1"/>
  <c r="F2208" i="1" l="1"/>
  <c r="G2208" i="1"/>
  <c r="K2207" i="1"/>
  <c r="I2208" i="1"/>
  <c r="E2208" i="1"/>
  <c r="H2209" i="1" s="1"/>
  <c r="J2208" i="1"/>
  <c r="O2207" i="1"/>
  <c r="P2207" i="1"/>
  <c r="L2207" i="1"/>
  <c r="M2207" i="1"/>
  <c r="N2207" i="1"/>
  <c r="I2209" i="1" l="1"/>
  <c r="E2209" i="1"/>
  <c r="H2210" i="1" s="1"/>
  <c r="F2209" i="1"/>
  <c r="G2209" i="1"/>
  <c r="K2208" i="1"/>
  <c r="J2209" i="1"/>
  <c r="N2208" i="1"/>
  <c r="O2208" i="1"/>
  <c r="P2208" i="1"/>
  <c r="L2208" i="1"/>
  <c r="M2208" i="1"/>
  <c r="J2210" i="1" l="1"/>
  <c r="G2210" i="1"/>
  <c r="K2209" i="1"/>
  <c r="I2210" i="1"/>
  <c r="E2210" i="1"/>
  <c r="H2211" i="1" s="1"/>
  <c r="F2210" i="1"/>
  <c r="O2209" i="1"/>
  <c r="P2209" i="1"/>
  <c r="L2209" i="1"/>
  <c r="M2209" i="1"/>
  <c r="N2209" i="1"/>
  <c r="O2210" i="1" l="1"/>
  <c r="L2210" i="1"/>
  <c r="M2210" i="1"/>
  <c r="N2210" i="1"/>
  <c r="P2210" i="1"/>
  <c r="K2210" i="1"/>
  <c r="I2211" i="1"/>
  <c r="E2211" i="1"/>
  <c r="H2212" i="1" s="1"/>
  <c r="J2211" i="1"/>
  <c r="F2211" i="1"/>
  <c r="G2211" i="1"/>
  <c r="G2212" i="1" l="1"/>
  <c r="I2212" i="1"/>
  <c r="E2212" i="1"/>
  <c r="H2213" i="1" s="1"/>
  <c r="J2212" i="1"/>
  <c r="F2212" i="1"/>
  <c r="K2211" i="1"/>
  <c r="O2211" i="1"/>
  <c r="P2211" i="1"/>
  <c r="M2211" i="1"/>
  <c r="N2211" i="1"/>
  <c r="L2211" i="1"/>
  <c r="O2212" i="1" l="1"/>
  <c r="P2212" i="1"/>
  <c r="M2212" i="1"/>
  <c r="N2212" i="1"/>
  <c r="L2212" i="1"/>
  <c r="G2213" i="1"/>
  <c r="I2213" i="1"/>
  <c r="E2213" i="1"/>
  <c r="H2214" i="1" s="1"/>
  <c r="J2213" i="1"/>
  <c r="F2213" i="1"/>
  <c r="K2212" i="1"/>
  <c r="O2213" i="1" l="1"/>
  <c r="L2213" i="1"/>
  <c r="M2213" i="1"/>
  <c r="N2213" i="1"/>
  <c r="P2213" i="1"/>
  <c r="K2213" i="1"/>
  <c r="I2214" i="1"/>
  <c r="E2214" i="1"/>
  <c r="H2215" i="1" s="1"/>
  <c r="J2214" i="1"/>
  <c r="F2214" i="1"/>
  <c r="G2214" i="1"/>
  <c r="G2215" i="1" l="1"/>
  <c r="I2215" i="1"/>
  <c r="E2215" i="1"/>
  <c r="H2216" i="1" s="1"/>
  <c r="J2215" i="1"/>
  <c r="F2215" i="1"/>
  <c r="K2214" i="1"/>
  <c r="O2214" i="1"/>
  <c r="P2214" i="1"/>
  <c r="M2214" i="1"/>
  <c r="N2214" i="1"/>
  <c r="L2214" i="1"/>
  <c r="O2215" i="1" l="1"/>
  <c r="P2215" i="1"/>
  <c r="M2215" i="1"/>
  <c r="N2215" i="1"/>
  <c r="L2215" i="1"/>
  <c r="G2216" i="1"/>
  <c r="I2216" i="1"/>
  <c r="E2216" i="1"/>
  <c r="H2217" i="1" s="1"/>
  <c r="J2216" i="1"/>
  <c r="F2216" i="1"/>
  <c r="K2215" i="1"/>
  <c r="O2216" i="1" l="1"/>
  <c r="P2216" i="1"/>
  <c r="M2216" i="1"/>
  <c r="N2216" i="1"/>
  <c r="L2216" i="1"/>
  <c r="G2217" i="1"/>
  <c r="I2217" i="1"/>
  <c r="E2217" i="1"/>
  <c r="H2218" i="1" s="1"/>
  <c r="J2217" i="1"/>
  <c r="F2217" i="1"/>
  <c r="K2216" i="1"/>
  <c r="O2217" i="1" l="1"/>
  <c r="P2217" i="1"/>
  <c r="M2217" i="1"/>
  <c r="N2217" i="1"/>
  <c r="L2217" i="1"/>
  <c r="G2218" i="1"/>
  <c r="I2218" i="1"/>
  <c r="E2218" i="1"/>
  <c r="H2219" i="1" s="1"/>
  <c r="J2218" i="1"/>
  <c r="F2218" i="1"/>
  <c r="K2217" i="1"/>
  <c r="O2218" i="1" l="1"/>
  <c r="P2218" i="1"/>
  <c r="L2218" i="1"/>
  <c r="M2218" i="1"/>
  <c r="N2218" i="1"/>
  <c r="G2219" i="1"/>
  <c r="K2218" i="1"/>
  <c r="I2219" i="1"/>
  <c r="E2219" i="1"/>
  <c r="H2220" i="1" s="1"/>
  <c r="J2219" i="1"/>
  <c r="F2219" i="1"/>
  <c r="G2220" i="1" l="1"/>
  <c r="K2219" i="1"/>
  <c r="I2220" i="1"/>
  <c r="E2220" i="1"/>
  <c r="H2221" i="1" s="1"/>
  <c r="J2220" i="1"/>
  <c r="F2220" i="1"/>
  <c r="O2219" i="1"/>
  <c r="P2219" i="1"/>
  <c r="L2219" i="1"/>
  <c r="M2219" i="1"/>
  <c r="N2219" i="1"/>
  <c r="O2220" i="1" l="1"/>
  <c r="P2220" i="1"/>
  <c r="L2220" i="1"/>
  <c r="M2220" i="1"/>
  <c r="N2220" i="1"/>
  <c r="G2221" i="1"/>
  <c r="K2220" i="1"/>
  <c r="I2221" i="1"/>
  <c r="E2221" i="1"/>
  <c r="H2222" i="1" s="1"/>
  <c r="J2221" i="1"/>
  <c r="F2221" i="1"/>
  <c r="G2222" i="1" l="1"/>
  <c r="K2221" i="1"/>
  <c r="I2222" i="1"/>
  <c r="E2222" i="1"/>
  <c r="H2223" i="1" s="1"/>
  <c r="J2222" i="1"/>
  <c r="F2222" i="1"/>
  <c r="O2221" i="1"/>
  <c r="P2221" i="1"/>
  <c r="L2221" i="1"/>
  <c r="M2221" i="1"/>
  <c r="N2221" i="1"/>
  <c r="M2222" i="1" l="1"/>
  <c r="N2222" i="1"/>
  <c r="O2222" i="1"/>
  <c r="P2222" i="1"/>
  <c r="L2222" i="1"/>
  <c r="I2223" i="1"/>
  <c r="E2223" i="1"/>
  <c r="H2224" i="1" s="1"/>
  <c r="J2223" i="1"/>
  <c r="F2223" i="1"/>
  <c r="G2223" i="1"/>
  <c r="K2222" i="1"/>
  <c r="O2223" i="1" l="1"/>
  <c r="P2223" i="1"/>
  <c r="L2223" i="1"/>
  <c r="M2223" i="1"/>
  <c r="N2223" i="1"/>
  <c r="G2224" i="1"/>
  <c r="K2223" i="1"/>
  <c r="I2224" i="1"/>
  <c r="E2224" i="1"/>
  <c r="H2225" i="1" s="1"/>
  <c r="J2224" i="1"/>
  <c r="F2224" i="1"/>
  <c r="I2225" i="1" l="1"/>
  <c r="E2225" i="1"/>
  <c r="H2226" i="1" s="1"/>
  <c r="J2225" i="1"/>
  <c r="F2225" i="1"/>
  <c r="G2225" i="1"/>
  <c r="K2224" i="1"/>
  <c r="M2224" i="1"/>
  <c r="N2224" i="1"/>
  <c r="O2224" i="1"/>
  <c r="P2224" i="1"/>
  <c r="L2224" i="1"/>
  <c r="O2225" i="1" l="1"/>
  <c r="P2225" i="1"/>
  <c r="L2225" i="1"/>
  <c r="M2225" i="1"/>
  <c r="N2225" i="1"/>
  <c r="G2226" i="1"/>
  <c r="K2225" i="1"/>
  <c r="I2226" i="1"/>
  <c r="E2226" i="1"/>
  <c r="H2227" i="1" s="1"/>
  <c r="J2226" i="1"/>
  <c r="F2226" i="1"/>
  <c r="I2227" i="1" l="1"/>
  <c r="E2227" i="1"/>
  <c r="H2228" i="1" s="1"/>
  <c r="J2227" i="1"/>
  <c r="F2227" i="1"/>
  <c r="G2227" i="1"/>
  <c r="K2226" i="1"/>
  <c r="M2226" i="1"/>
  <c r="N2226" i="1"/>
  <c r="O2226" i="1"/>
  <c r="P2226" i="1"/>
  <c r="L2226" i="1"/>
  <c r="O2227" i="1" l="1"/>
  <c r="P2227" i="1"/>
  <c r="L2227" i="1"/>
  <c r="M2227" i="1"/>
  <c r="N2227" i="1"/>
  <c r="G2228" i="1"/>
  <c r="K2227" i="1"/>
  <c r="I2228" i="1"/>
  <c r="E2228" i="1"/>
  <c r="H2229" i="1" s="1"/>
  <c r="J2228" i="1"/>
  <c r="F2228" i="1"/>
  <c r="I2229" i="1" l="1"/>
  <c r="E2229" i="1"/>
  <c r="H2230" i="1" s="1"/>
  <c r="J2229" i="1"/>
  <c r="F2229" i="1"/>
  <c r="G2229" i="1"/>
  <c r="K2228" i="1"/>
  <c r="M2228" i="1"/>
  <c r="N2228" i="1"/>
  <c r="O2228" i="1"/>
  <c r="P2228" i="1"/>
  <c r="L2228" i="1"/>
  <c r="O2229" i="1" l="1"/>
  <c r="P2229" i="1"/>
  <c r="L2229" i="1"/>
  <c r="M2229" i="1"/>
  <c r="N2229" i="1"/>
  <c r="G2230" i="1"/>
  <c r="K2229" i="1"/>
  <c r="I2230" i="1"/>
  <c r="E2230" i="1"/>
  <c r="H2231" i="1" s="1"/>
  <c r="J2230" i="1"/>
  <c r="F2230" i="1"/>
  <c r="G2231" i="1" l="1"/>
  <c r="K2230" i="1"/>
  <c r="I2231" i="1"/>
  <c r="E2231" i="1"/>
  <c r="H2232" i="1" s="1"/>
  <c r="J2231" i="1"/>
  <c r="F2231" i="1"/>
  <c r="O2230" i="1"/>
  <c r="P2230" i="1"/>
  <c r="L2230" i="1"/>
  <c r="M2230" i="1"/>
  <c r="N2230" i="1"/>
  <c r="M2231" i="1" l="1"/>
  <c r="N2231" i="1"/>
  <c r="O2231" i="1"/>
  <c r="P2231" i="1"/>
  <c r="L2231" i="1"/>
  <c r="I2232" i="1"/>
  <c r="E2232" i="1"/>
  <c r="H2233" i="1" s="1"/>
  <c r="J2232" i="1"/>
  <c r="F2232" i="1"/>
  <c r="G2232" i="1"/>
  <c r="K2231" i="1"/>
  <c r="O2232" i="1" l="1"/>
  <c r="P2232" i="1"/>
  <c r="L2232" i="1"/>
  <c r="M2232" i="1"/>
  <c r="N2232" i="1"/>
  <c r="G2233" i="1"/>
  <c r="K2232" i="1"/>
  <c r="I2233" i="1"/>
  <c r="E2233" i="1"/>
  <c r="H2234" i="1" s="1"/>
  <c r="J2233" i="1"/>
  <c r="F2233" i="1"/>
  <c r="I2234" i="1" l="1"/>
  <c r="E2234" i="1"/>
  <c r="H2235" i="1" s="1"/>
  <c r="J2234" i="1"/>
  <c r="F2234" i="1"/>
  <c r="G2234" i="1"/>
  <c r="K2233" i="1"/>
  <c r="M2233" i="1"/>
  <c r="N2233" i="1"/>
  <c r="O2233" i="1"/>
  <c r="P2233" i="1"/>
  <c r="L2233" i="1"/>
  <c r="O2234" i="1" l="1"/>
  <c r="P2234" i="1"/>
  <c r="L2234" i="1"/>
  <c r="N2234" i="1"/>
  <c r="M2234" i="1"/>
  <c r="G2235" i="1"/>
  <c r="K2234" i="1"/>
  <c r="I2235" i="1"/>
  <c r="J2235" i="1"/>
  <c r="F2235" i="1"/>
  <c r="E2235" i="1"/>
  <c r="H2236" i="1" s="1"/>
  <c r="I2236" i="1" l="1"/>
  <c r="E2236" i="1"/>
  <c r="H2237" i="1" s="1"/>
  <c r="J2236" i="1"/>
  <c r="F2236" i="1"/>
  <c r="G2236" i="1"/>
  <c r="K2235" i="1"/>
  <c r="M2235" i="1"/>
  <c r="N2235" i="1"/>
  <c r="O2235" i="1"/>
  <c r="P2235" i="1"/>
  <c r="L2235" i="1"/>
  <c r="O2236" i="1" l="1"/>
  <c r="P2236" i="1"/>
  <c r="L2236" i="1"/>
  <c r="M2236" i="1"/>
  <c r="N2236" i="1"/>
  <c r="G2237" i="1"/>
  <c r="K2236" i="1"/>
  <c r="I2237" i="1"/>
  <c r="E2237" i="1"/>
  <c r="H2238" i="1" s="1"/>
  <c r="J2237" i="1"/>
  <c r="F2237" i="1"/>
  <c r="M2237" i="1" l="1"/>
  <c r="N2237" i="1"/>
  <c r="P2237" i="1"/>
  <c r="O2237" i="1"/>
  <c r="L2237" i="1"/>
  <c r="I2238" i="1"/>
  <c r="E2238" i="1"/>
  <c r="H2239" i="1" s="1"/>
  <c r="J2238" i="1"/>
  <c r="F2238" i="1"/>
  <c r="K2237" i="1"/>
  <c r="G2238" i="1"/>
  <c r="K2238" i="1" l="1"/>
  <c r="I2239" i="1"/>
  <c r="E2239" i="1"/>
  <c r="H2240" i="1" s="1"/>
  <c r="J2239" i="1"/>
  <c r="F2239" i="1"/>
  <c r="G2239" i="1"/>
  <c r="O2238" i="1"/>
  <c r="M2238" i="1"/>
  <c r="N2238" i="1"/>
  <c r="P2238" i="1"/>
  <c r="L2238" i="1"/>
  <c r="I2240" i="1" l="1"/>
  <c r="E2240" i="1"/>
  <c r="H2241" i="1" s="1"/>
  <c r="F2240" i="1"/>
  <c r="G2240" i="1"/>
  <c r="K2239" i="1"/>
  <c r="J2240" i="1"/>
  <c r="N2239" i="1"/>
  <c r="O2239" i="1"/>
  <c r="P2239" i="1"/>
  <c r="L2239" i="1"/>
  <c r="M2239" i="1"/>
  <c r="I2241" i="1" l="1"/>
  <c r="E2241" i="1"/>
  <c r="H2242" i="1" s="1"/>
  <c r="J2241" i="1"/>
  <c r="F2241" i="1"/>
  <c r="G2241" i="1"/>
  <c r="K2240" i="1"/>
  <c r="M2240" i="1"/>
  <c r="N2240" i="1"/>
  <c r="O2240" i="1"/>
  <c r="P2240" i="1"/>
  <c r="L2240" i="1"/>
  <c r="M2241" i="1" l="1"/>
  <c r="O2241" i="1"/>
  <c r="P2241" i="1"/>
  <c r="L2241" i="1"/>
  <c r="N2241" i="1"/>
  <c r="G2242" i="1"/>
  <c r="K2241" i="1"/>
  <c r="I2242" i="1"/>
  <c r="E2242" i="1"/>
  <c r="H2243" i="1" s="1"/>
  <c r="J2242" i="1"/>
  <c r="F2242" i="1"/>
  <c r="O2242" i="1" l="1"/>
  <c r="L2242" i="1"/>
  <c r="M2242" i="1"/>
  <c r="N2242" i="1"/>
  <c r="P2242" i="1"/>
  <c r="K2242" i="1"/>
  <c r="I2243" i="1"/>
  <c r="E2243" i="1"/>
  <c r="H2244" i="1" s="1"/>
  <c r="J2243" i="1"/>
  <c r="F2243" i="1"/>
  <c r="G2243" i="1"/>
  <c r="I2244" i="1" l="1"/>
  <c r="J2244" i="1"/>
  <c r="G2244" i="1"/>
  <c r="K2243" i="1"/>
  <c r="E2244" i="1"/>
  <c r="H2245" i="1" s="1"/>
  <c r="F2244" i="1"/>
  <c r="M2243" i="1"/>
  <c r="O2243" i="1"/>
  <c r="P2243" i="1"/>
  <c r="L2243" i="1"/>
  <c r="N2243" i="1"/>
  <c r="K2244" i="1" l="1"/>
  <c r="I2245" i="1"/>
  <c r="E2245" i="1"/>
  <c r="H2246" i="1" s="1"/>
  <c r="J2245" i="1"/>
  <c r="F2245" i="1"/>
  <c r="G2245" i="1"/>
  <c r="O2244" i="1"/>
  <c r="P2244" i="1"/>
  <c r="L2244" i="1"/>
  <c r="M2244" i="1"/>
  <c r="N2244" i="1"/>
  <c r="I2246" i="1" l="1"/>
  <c r="J2246" i="1"/>
  <c r="G2246" i="1"/>
  <c r="K2245" i="1"/>
  <c r="E2246" i="1"/>
  <c r="H2247" i="1" s="1"/>
  <c r="F2246" i="1"/>
  <c r="M2245" i="1"/>
  <c r="O2245" i="1"/>
  <c r="P2245" i="1"/>
  <c r="L2245" i="1"/>
  <c r="N2245" i="1"/>
  <c r="G2247" i="1" l="1"/>
  <c r="I2247" i="1"/>
  <c r="E2247" i="1"/>
  <c r="H2248" i="1" s="1"/>
  <c r="J2247" i="1"/>
  <c r="F2247" i="1"/>
  <c r="K2246" i="1"/>
  <c r="M2246" i="1"/>
  <c r="N2246" i="1"/>
  <c r="O2246" i="1"/>
  <c r="P2246" i="1"/>
  <c r="L2246" i="1"/>
  <c r="I2248" i="1" l="1"/>
  <c r="F2248" i="1"/>
  <c r="G2248" i="1"/>
  <c r="K2247" i="1"/>
  <c r="E2248" i="1"/>
  <c r="H2249" i="1" s="1"/>
  <c r="J2248" i="1"/>
  <c r="N2247" i="1"/>
  <c r="O2247" i="1"/>
  <c r="P2247" i="1"/>
  <c r="L2247" i="1"/>
  <c r="M2247" i="1"/>
  <c r="G2249" i="1" l="1"/>
  <c r="I2249" i="1"/>
  <c r="E2249" i="1"/>
  <c r="H2250" i="1" s="1"/>
  <c r="J2249" i="1"/>
  <c r="F2249" i="1"/>
  <c r="K2248" i="1"/>
  <c r="O2248" i="1"/>
  <c r="P2248" i="1"/>
  <c r="M2248" i="1"/>
  <c r="N2248" i="1"/>
  <c r="L2248" i="1"/>
  <c r="N2249" i="1" l="1"/>
  <c r="O2249" i="1"/>
  <c r="P2249" i="1"/>
  <c r="L2249" i="1"/>
  <c r="M2249" i="1"/>
  <c r="I2250" i="1"/>
  <c r="F2250" i="1"/>
  <c r="G2250" i="1"/>
  <c r="K2249" i="1"/>
  <c r="E2250" i="1"/>
  <c r="H2251" i="1" s="1"/>
  <c r="J2250" i="1"/>
  <c r="K2250" i="1" l="1"/>
  <c r="I2251" i="1"/>
  <c r="E2251" i="1"/>
  <c r="H2252" i="1" s="1"/>
  <c r="J2251" i="1"/>
  <c r="F2251" i="1"/>
  <c r="G2251" i="1"/>
  <c r="O2250" i="1"/>
  <c r="L2250" i="1"/>
  <c r="M2250" i="1"/>
  <c r="N2250" i="1"/>
  <c r="P2250" i="1"/>
  <c r="I2252" i="1" l="1"/>
  <c r="E2252" i="1"/>
  <c r="H2253" i="1" s="1"/>
  <c r="F2252" i="1"/>
  <c r="G2252" i="1"/>
  <c r="K2251" i="1"/>
  <c r="J2252" i="1"/>
  <c r="N2251" i="1"/>
  <c r="O2251" i="1"/>
  <c r="P2251" i="1"/>
  <c r="L2251" i="1"/>
  <c r="M2251" i="1"/>
  <c r="G2253" i="1" l="1"/>
  <c r="I2253" i="1"/>
  <c r="E2253" i="1"/>
  <c r="H2254" i="1" s="1"/>
  <c r="J2253" i="1"/>
  <c r="F2253" i="1"/>
  <c r="K2252" i="1"/>
  <c r="M2252" i="1"/>
  <c r="N2252" i="1"/>
  <c r="O2252" i="1"/>
  <c r="P2252" i="1"/>
  <c r="L2252" i="1"/>
  <c r="G2254" i="1" l="1"/>
  <c r="K2253" i="1"/>
  <c r="I2254" i="1"/>
  <c r="E2254" i="1"/>
  <c r="H2255" i="1" s="1"/>
  <c r="J2254" i="1"/>
  <c r="F2254" i="1"/>
  <c r="N2253" i="1"/>
  <c r="O2253" i="1"/>
  <c r="P2253" i="1"/>
  <c r="L2253" i="1"/>
  <c r="M2253" i="1"/>
  <c r="O2254" i="1" l="1"/>
  <c r="P2254" i="1"/>
  <c r="M2254" i="1"/>
  <c r="N2254" i="1"/>
  <c r="L2254" i="1"/>
  <c r="G2255" i="1"/>
  <c r="I2255" i="1"/>
  <c r="E2255" i="1"/>
  <c r="H2256" i="1" s="1"/>
  <c r="J2255" i="1"/>
  <c r="F2255" i="1"/>
  <c r="K2254" i="1"/>
  <c r="N2255" i="1" l="1"/>
  <c r="O2255" i="1"/>
  <c r="P2255" i="1"/>
  <c r="L2255" i="1"/>
  <c r="M2255" i="1"/>
  <c r="I2256" i="1"/>
  <c r="E2256" i="1"/>
  <c r="H2257" i="1" s="1"/>
  <c r="F2256" i="1"/>
  <c r="G2256" i="1"/>
  <c r="K2255" i="1"/>
  <c r="J2256" i="1"/>
  <c r="M2256" i="1" l="1"/>
  <c r="N2256" i="1"/>
  <c r="O2256" i="1"/>
  <c r="P2256" i="1"/>
  <c r="L2256" i="1"/>
  <c r="I2257" i="1"/>
  <c r="E2257" i="1"/>
  <c r="H2258" i="1" s="1"/>
  <c r="J2257" i="1"/>
  <c r="F2257" i="1"/>
  <c r="G2257" i="1"/>
  <c r="K2256" i="1"/>
  <c r="O2257" i="1" l="1"/>
  <c r="P2257" i="1"/>
  <c r="L2257" i="1"/>
  <c r="M2257" i="1"/>
  <c r="N2257" i="1"/>
  <c r="J2258" i="1"/>
  <c r="G2258" i="1"/>
  <c r="K2257" i="1"/>
  <c r="I2258" i="1"/>
  <c r="E2258" i="1"/>
  <c r="H2259" i="1" s="1"/>
  <c r="F2258" i="1"/>
  <c r="G2259" i="1" l="1"/>
  <c r="I2259" i="1"/>
  <c r="E2259" i="1"/>
  <c r="H2260" i="1" s="1"/>
  <c r="J2259" i="1"/>
  <c r="F2259" i="1"/>
  <c r="K2258" i="1"/>
  <c r="O2258" i="1"/>
  <c r="L2258" i="1"/>
  <c r="M2258" i="1"/>
  <c r="N2258" i="1"/>
  <c r="P2258" i="1"/>
  <c r="N2259" i="1" l="1"/>
  <c r="O2259" i="1"/>
  <c r="P2259" i="1"/>
  <c r="L2259" i="1"/>
  <c r="M2259" i="1"/>
  <c r="I2260" i="1"/>
  <c r="E2260" i="1"/>
  <c r="H2261" i="1" s="1"/>
  <c r="F2260" i="1"/>
  <c r="G2260" i="1"/>
  <c r="K2259" i="1"/>
  <c r="J2260" i="1"/>
  <c r="G2261" i="1" l="1"/>
  <c r="I2261" i="1"/>
  <c r="E2261" i="1"/>
  <c r="H2262" i="1" s="1"/>
  <c r="J2261" i="1"/>
  <c r="F2261" i="1"/>
  <c r="K2260" i="1"/>
  <c r="O2260" i="1"/>
  <c r="P2260" i="1"/>
  <c r="M2260" i="1"/>
  <c r="N2260" i="1"/>
  <c r="L2260" i="1"/>
  <c r="M2261" i="1" l="1"/>
  <c r="O2261" i="1"/>
  <c r="P2261" i="1"/>
  <c r="L2261" i="1"/>
  <c r="N2261" i="1"/>
  <c r="I2262" i="1"/>
  <c r="E2262" i="1"/>
  <c r="H2263" i="1" s="1"/>
  <c r="G2262" i="1"/>
  <c r="K2261" i="1"/>
  <c r="J2262" i="1"/>
  <c r="F2262" i="1"/>
  <c r="G2263" i="1" l="1"/>
  <c r="I2263" i="1"/>
  <c r="E2263" i="1"/>
  <c r="H2264" i="1" s="1"/>
  <c r="J2263" i="1"/>
  <c r="F2263" i="1"/>
  <c r="K2262" i="1"/>
  <c r="O2262" i="1"/>
  <c r="P2262" i="1"/>
  <c r="M2262" i="1"/>
  <c r="N2262" i="1"/>
  <c r="L2262" i="1"/>
  <c r="M2263" i="1" l="1"/>
  <c r="O2263" i="1"/>
  <c r="P2263" i="1"/>
  <c r="L2263" i="1"/>
  <c r="N2263" i="1"/>
  <c r="I2264" i="1"/>
  <c r="E2264" i="1"/>
  <c r="H2265" i="1" s="1"/>
  <c r="J2264" i="1"/>
  <c r="G2264" i="1"/>
  <c r="K2263" i="1"/>
  <c r="F2264" i="1"/>
  <c r="G2265" i="1" l="1"/>
  <c r="I2265" i="1"/>
  <c r="E2265" i="1"/>
  <c r="H2266" i="1" s="1"/>
  <c r="J2265" i="1"/>
  <c r="F2265" i="1"/>
  <c r="K2264" i="1"/>
  <c r="O2264" i="1"/>
  <c r="M2264" i="1"/>
  <c r="N2264" i="1"/>
  <c r="P2264" i="1"/>
  <c r="L2264" i="1"/>
  <c r="I2266" i="1" l="1"/>
  <c r="F2266" i="1"/>
  <c r="G2266" i="1"/>
  <c r="K2265" i="1"/>
  <c r="E2266" i="1"/>
  <c r="H2267" i="1" s="1"/>
  <c r="J2266" i="1"/>
  <c r="N2265" i="1"/>
  <c r="O2265" i="1"/>
  <c r="P2265" i="1"/>
  <c r="L2265" i="1"/>
  <c r="M2265" i="1"/>
  <c r="G2267" i="1" l="1"/>
  <c r="I2267" i="1"/>
  <c r="E2267" i="1"/>
  <c r="H2268" i="1" s="1"/>
  <c r="J2267" i="1"/>
  <c r="F2267" i="1"/>
  <c r="K2266" i="1"/>
  <c r="M2266" i="1"/>
  <c r="N2266" i="1"/>
  <c r="O2266" i="1"/>
  <c r="P2266" i="1"/>
  <c r="L2266" i="1"/>
  <c r="I2268" i="1" l="1"/>
  <c r="E2268" i="1"/>
  <c r="H2269" i="1" s="1"/>
  <c r="J2268" i="1"/>
  <c r="F2268" i="1"/>
  <c r="G2268" i="1"/>
  <c r="K2267" i="1"/>
  <c r="M2267" i="1"/>
  <c r="N2267" i="1"/>
  <c r="O2267" i="1"/>
  <c r="P2267" i="1"/>
  <c r="L2267" i="1"/>
  <c r="O2268" i="1" l="1"/>
  <c r="P2268" i="1"/>
  <c r="M2268" i="1"/>
  <c r="N2268" i="1"/>
  <c r="L2268" i="1"/>
  <c r="G2269" i="1"/>
  <c r="I2269" i="1"/>
  <c r="E2269" i="1"/>
  <c r="H2270" i="1" s="1"/>
  <c r="J2269" i="1"/>
  <c r="F2269" i="1"/>
  <c r="K2268" i="1"/>
  <c r="N2269" i="1" l="1"/>
  <c r="O2269" i="1"/>
  <c r="P2269" i="1"/>
  <c r="L2269" i="1"/>
  <c r="M2269" i="1"/>
  <c r="I2270" i="1"/>
  <c r="E2270" i="1"/>
  <c r="H2271" i="1" s="1"/>
  <c r="F2270" i="1"/>
  <c r="G2270" i="1"/>
  <c r="K2269" i="1"/>
  <c r="J2270" i="1"/>
  <c r="K2270" i="1" l="1"/>
  <c r="I2271" i="1"/>
  <c r="E2271" i="1"/>
  <c r="H2272" i="1" s="1"/>
  <c r="J2271" i="1"/>
  <c r="F2271" i="1"/>
  <c r="G2271" i="1"/>
  <c r="O2270" i="1"/>
  <c r="P2270" i="1"/>
  <c r="L2270" i="1"/>
  <c r="M2270" i="1"/>
  <c r="N2270" i="1"/>
  <c r="I2272" i="1" l="1"/>
  <c r="E2272" i="1"/>
  <c r="H2273" i="1" s="1"/>
  <c r="J2272" i="1"/>
  <c r="G2272" i="1"/>
  <c r="K2271" i="1"/>
  <c r="F2272" i="1"/>
  <c r="M2271" i="1"/>
  <c r="O2271" i="1"/>
  <c r="P2271" i="1"/>
  <c r="L2271" i="1"/>
  <c r="N2271" i="1"/>
  <c r="K2272" i="1" l="1"/>
  <c r="I2273" i="1"/>
  <c r="E2273" i="1"/>
  <c r="H2274" i="1" s="1"/>
  <c r="J2273" i="1"/>
  <c r="F2273" i="1"/>
  <c r="G2273" i="1"/>
  <c r="M2272" i="1"/>
  <c r="N2272" i="1"/>
  <c r="O2272" i="1"/>
  <c r="P2272" i="1"/>
  <c r="L2272" i="1"/>
  <c r="G2274" i="1" l="1"/>
  <c r="K2273" i="1"/>
  <c r="I2274" i="1"/>
  <c r="E2274" i="1"/>
  <c r="H2275" i="1" s="1"/>
  <c r="J2274" i="1"/>
  <c r="F2274" i="1"/>
  <c r="M2273" i="1"/>
  <c r="O2273" i="1"/>
  <c r="P2273" i="1"/>
  <c r="L2273" i="1"/>
  <c r="N2273" i="1"/>
  <c r="O2274" i="1" l="1"/>
  <c r="P2274" i="1"/>
  <c r="L2274" i="1"/>
  <c r="M2274" i="1"/>
  <c r="N2274" i="1"/>
  <c r="F2275" i="1"/>
  <c r="G2275" i="1"/>
  <c r="K2274" i="1"/>
  <c r="I2275" i="1"/>
  <c r="E2275" i="1"/>
  <c r="H2276" i="1" s="1"/>
  <c r="J2275" i="1"/>
  <c r="O2275" i="1" l="1"/>
  <c r="P2275" i="1"/>
  <c r="L2275" i="1"/>
  <c r="M2275" i="1"/>
  <c r="N2275" i="1"/>
  <c r="K2275" i="1"/>
  <c r="I2276" i="1"/>
  <c r="E2276" i="1"/>
  <c r="H2277" i="1" s="1"/>
  <c r="J2276" i="1"/>
  <c r="F2276" i="1"/>
  <c r="G2276" i="1"/>
  <c r="G2277" i="1" l="1"/>
  <c r="K2276" i="1"/>
  <c r="I2277" i="1"/>
  <c r="J2277" i="1"/>
  <c r="E2277" i="1"/>
  <c r="H2278" i="1" s="1"/>
  <c r="F2277" i="1"/>
  <c r="O2276" i="1"/>
  <c r="P2276" i="1"/>
  <c r="L2276" i="1"/>
  <c r="N2276" i="1"/>
  <c r="M2276" i="1"/>
  <c r="G2278" i="1" l="1"/>
  <c r="I2278" i="1"/>
  <c r="E2278" i="1"/>
  <c r="H2279" i="1" s="1"/>
  <c r="J2278" i="1"/>
  <c r="F2278" i="1"/>
  <c r="K2277" i="1"/>
  <c r="O2277" i="1"/>
  <c r="M2277" i="1"/>
  <c r="N2277" i="1"/>
  <c r="P2277" i="1"/>
  <c r="L2277" i="1"/>
  <c r="O2278" i="1" l="1"/>
  <c r="M2278" i="1"/>
  <c r="N2278" i="1"/>
  <c r="P2278" i="1"/>
  <c r="L2278" i="1"/>
  <c r="G2279" i="1"/>
  <c r="I2279" i="1"/>
  <c r="E2279" i="1"/>
  <c r="H2280" i="1" s="1"/>
  <c r="J2279" i="1"/>
  <c r="F2279" i="1"/>
  <c r="K2278" i="1"/>
  <c r="O2279" i="1" l="1"/>
  <c r="P2279" i="1"/>
  <c r="M2279" i="1"/>
  <c r="N2279" i="1"/>
  <c r="L2279" i="1"/>
  <c r="G2280" i="1"/>
  <c r="I2280" i="1"/>
  <c r="E2280" i="1"/>
  <c r="H2281" i="1" s="1"/>
  <c r="J2280" i="1"/>
  <c r="F2280" i="1"/>
  <c r="K2279" i="1"/>
  <c r="O2280" i="1" l="1"/>
  <c r="P2280" i="1"/>
  <c r="M2280" i="1"/>
  <c r="N2280" i="1"/>
  <c r="L2280" i="1"/>
  <c r="G2281" i="1"/>
  <c r="K2280" i="1"/>
  <c r="I2281" i="1"/>
  <c r="E2281" i="1"/>
  <c r="H2282" i="1" s="1"/>
  <c r="J2281" i="1"/>
  <c r="F2281" i="1"/>
  <c r="O2281" i="1" l="1"/>
  <c r="P2281" i="1"/>
  <c r="M2281" i="1"/>
  <c r="N2281" i="1"/>
  <c r="L2281" i="1"/>
  <c r="G2282" i="1"/>
  <c r="I2282" i="1"/>
  <c r="E2282" i="1"/>
  <c r="H2283" i="1" s="1"/>
  <c r="J2282" i="1"/>
  <c r="F2282" i="1"/>
  <c r="K2281" i="1"/>
  <c r="O2282" i="1" l="1"/>
  <c r="P2282" i="1"/>
  <c r="M2282" i="1"/>
  <c r="N2282" i="1"/>
  <c r="L2282" i="1"/>
  <c r="G2283" i="1"/>
  <c r="I2283" i="1"/>
  <c r="E2283" i="1"/>
  <c r="H2284" i="1" s="1"/>
  <c r="J2283" i="1"/>
  <c r="F2283" i="1"/>
  <c r="K2282" i="1"/>
  <c r="M2283" i="1" l="1"/>
  <c r="N2283" i="1"/>
  <c r="O2283" i="1"/>
  <c r="P2283" i="1"/>
  <c r="L2283" i="1"/>
  <c r="I2284" i="1"/>
  <c r="E2284" i="1"/>
  <c r="H2285" i="1" s="1"/>
  <c r="J2284" i="1"/>
  <c r="F2284" i="1"/>
  <c r="G2284" i="1"/>
  <c r="K2283" i="1"/>
  <c r="N2284" i="1" l="1"/>
  <c r="O2284" i="1"/>
  <c r="P2284" i="1"/>
  <c r="L2284" i="1"/>
  <c r="M2284" i="1"/>
  <c r="G2285" i="1"/>
  <c r="K2284" i="1"/>
  <c r="I2285" i="1"/>
  <c r="E2285" i="1"/>
  <c r="H2286" i="1" s="1"/>
  <c r="J2285" i="1"/>
  <c r="F2285" i="1"/>
  <c r="I2286" i="1" l="1"/>
  <c r="E2286" i="1"/>
  <c r="H2287" i="1" s="1"/>
  <c r="F2286" i="1"/>
  <c r="G2286" i="1"/>
  <c r="K2285" i="1"/>
  <c r="J2286" i="1"/>
  <c r="M2285" i="1"/>
  <c r="O2285" i="1"/>
  <c r="P2285" i="1"/>
  <c r="L2285" i="1"/>
  <c r="N2285" i="1"/>
  <c r="I2287" i="1" l="1"/>
  <c r="E2287" i="1"/>
  <c r="H2288" i="1" s="1"/>
  <c r="J2287" i="1"/>
  <c r="F2287" i="1"/>
  <c r="G2287" i="1"/>
  <c r="K2286" i="1"/>
  <c r="M2286" i="1"/>
  <c r="N2286" i="1"/>
  <c r="O2286" i="1"/>
  <c r="P2286" i="1"/>
  <c r="L2286" i="1"/>
  <c r="N2287" i="1" l="1"/>
  <c r="O2287" i="1"/>
  <c r="P2287" i="1"/>
  <c r="L2287" i="1"/>
  <c r="M2287" i="1"/>
  <c r="G2288" i="1"/>
  <c r="K2287" i="1"/>
  <c r="I2288" i="1"/>
  <c r="E2288" i="1"/>
  <c r="H2289" i="1" s="1"/>
  <c r="J2288" i="1"/>
  <c r="F2288" i="1"/>
  <c r="G2289" i="1" l="1"/>
  <c r="I2289" i="1"/>
  <c r="E2289" i="1"/>
  <c r="H2290" i="1" s="1"/>
  <c r="J2289" i="1"/>
  <c r="F2289" i="1"/>
  <c r="K2288" i="1"/>
  <c r="O2288" i="1"/>
  <c r="M2288" i="1"/>
  <c r="N2288" i="1"/>
  <c r="P2288" i="1"/>
  <c r="L2288" i="1"/>
  <c r="G2290" i="1" l="1"/>
  <c r="I2290" i="1"/>
  <c r="E2290" i="1"/>
  <c r="H2291" i="1" s="1"/>
  <c r="J2290" i="1"/>
  <c r="F2290" i="1"/>
  <c r="K2289" i="1"/>
  <c r="M2289" i="1"/>
  <c r="N2289" i="1"/>
  <c r="O2289" i="1"/>
  <c r="P2289" i="1"/>
  <c r="L2289" i="1"/>
  <c r="I2291" i="1" l="1"/>
  <c r="E2291" i="1"/>
  <c r="H2292" i="1" s="1"/>
  <c r="J2291" i="1"/>
  <c r="F2291" i="1"/>
  <c r="G2291" i="1"/>
  <c r="K2290" i="1"/>
  <c r="L2290" i="1"/>
  <c r="M2290" i="1"/>
  <c r="N2290" i="1"/>
  <c r="O2290" i="1"/>
  <c r="P2290" i="1"/>
  <c r="O2291" i="1" l="1"/>
  <c r="P2291" i="1"/>
  <c r="M2291" i="1"/>
  <c r="N2291" i="1"/>
  <c r="L2291" i="1"/>
  <c r="G2292" i="1"/>
  <c r="I2292" i="1"/>
  <c r="E2292" i="1"/>
  <c r="H2293" i="1" s="1"/>
  <c r="J2292" i="1"/>
  <c r="F2292" i="1"/>
  <c r="K2291" i="1"/>
  <c r="N2292" i="1" l="1"/>
  <c r="O2292" i="1"/>
  <c r="P2292" i="1"/>
  <c r="L2292" i="1"/>
  <c r="M2292" i="1"/>
  <c r="I2293" i="1"/>
  <c r="F2293" i="1"/>
  <c r="G2293" i="1"/>
  <c r="K2292" i="1"/>
  <c r="E2293" i="1"/>
  <c r="H2294" i="1" s="1"/>
  <c r="J2293" i="1"/>
  <c r="I2294" i="1" l="1"/>
  <c r="E2294" i="1"/>
  <c r="H2295" i="1" s="1"/>
  <c r="F2294" i="1"/>
  <c r="G2294" i="1"/>
  <c r="K2293" i="1"/>
  <c r="J2294" i="1"/>
  <c r="N2293" i="1"/>
  <c r="O2293" i="1"/>
  <c r="P2293" i="1"/>
  <c r="L2293" i="1"/>
  <c r="M2293" i="1"/>
  <c r="I2295" i="1" l="1"/>
  <c r="J2295" i="1"/>
  <c r="G2295" i="1"/>
  <c r="K2294" i="1"/>
  <c r="E2295" i="1"/>
  <c r="H2296" i="1" s="1"/>
  <c r="F2295" i="1"/>
  <c r="M2294" i="1"/>
  <c r="O2294" i="1"/>
  <c r="P2294" i="1"/>
  <c r="L2294" i="1"/>
  <c r="N2294" i="1"/>
  <c r="G2296" i="1" l="1"/>
  <c r="K2295" i="1"/>
  <c r="I2296" i="1"/>
  <c r="E2296" i="1"/>
  <c r="H2297" i="1" s="1"/>
  <c r="J2296" i="1"/>
  <c r="F2296" i="1"/>
  <c r="N2295" i="1"/>
  <c r="O2295" i="1"/>
  <c r="P2295" i="1"/>
  <c r="L2295" i="1"/>
  <c r="M2295" i="1"/>
  <c r="O2296" i="1" l="1"/>
  <c r="P2296" i="1"/>
  <c r="M2296" i="1"/>
  <c r="N2296" i="1"/>
  <c r="L2296" i="1"/>
  <c r="G2297" i="1"/>
  <c r="I2297" i="1"/>
  <c r="E2297" i="1"/>
  <c r="H2298" i="1" s="1"/>
  <c r="J2297" i="1"/>
  <c r="F2297" i="1"/>
  <c r="K2296" i="1"/>
  <c r="O2297" i="1" l="1"/>
  <c r="P2297" i="1"/>
  <c r="L2297" i="1"/>
  <c r="M2297" i="1"/>
  <c r="N2297" i="1"/>
  <c r="G2298" i="1"/>
  <c r="K2297" i="1"/>
  <c r="I2298" i="1"/>
  <c r="E2298" i="1"/>
  <c r="H2299" i="1" s="1"/>
  <c r="J2298" i="1"/>
  <c r="F2298" i="1"/>
  <c r="G2299" i="1" l="1"/>
  <c r="K2298" i="1"/>
  <c r="I2299" i="1"/>
  <c r="E2299" i="1"/>
  <c r="H2300" i="1" s="1"/>
  <c r="J2299" i="1"/>
  <c r="F2299" i="1"/>
  <c r="O2298" i="1"/>
  <c r="P2298" i="1"/>
  <c r="L2298" i="1"/>
  <c r="M2298" i="1"/>
  <c r="N2298" i="1"/>
  <c r="O2299" i="1" l="1"/>
  <c r="P2299" i="1"/>
  <c r="L2299" i="1"/>
  <c r="M2299" i="1"/>
  <c r="N2299" i="1"/>
  <c r="G2300" i="1"/>
  <c r="K2299" i="1"/>
  <c r="I2300" i="1"/>
  <c r="E2300" i="1"/>
  <c r="H2301" i="1" s="1"/>
  <c r="J2300" i="1"/>
  <c r="F2300" i="1"/>
  <c r="G2301" i="1" l="1"/>
  <c r="K2300" i="1"/>
  <c r="I2301" i="1"/>
  <c r="E2301" i="1"/>
  <c r="H2302" i="1" s="1"/>
  <c r="J2301" i="1"/>
  <c r="F2301" i="1"/>
  <c r="O2300" i="1"/>
  <c r="P2300" i="1"/>
  <c r="L2300" i="1"/>
  <c r="M2300" i="1"/>
  <c r="N2300" i="1"/>
  <c r="M2301" i="1" l="1"/>
  <c r="N2301" i="1"/>
  <c r="O2301" i="1"/>
  <c r="P2301" i="1"/>
  <c r="L2301" i="1"/>
  <c r="I2302" i="1"/>
  <c r="E2302" i="1"/>
  <c r="H2303" i="1" s="1"/>
  <c r="J2302" i="1"/>
  <c r="F2302" i="1"/>
  <c r="G2302" i="1"/>
  <c r="K2301" i="1"/>
  <c r="M2302" i="1" l="1"/>
  <c r="N2302" i="1"/>
  <c r="O2302" i="1"/>
  <c r="P2302" i="1"/>
  <c r="L2302" i="1"/>
  <c r="I2303" i="1"/>
  <c r="E2303" i="1"/>
  <c r="H2304" i="1" s="1"/>
  <c r="J2303" i="1"/>
  <c r="F2303" i="1"/>
  <c r="G2303" i="1"/>
  <c r="K2302" i="1"/>
  <c r="N2303" i="1" l="1"/>
  <c r="O2303" i="1"/>
  <c r="P2303" i="1"/>
  <c r="L2303" i="1"/>
  <c r="M2303" i="1"/>
  <c r="E2304" i="1"/>
  <c r="H2305" i="1" s="1"/>
  <c r="G2304" i="1"/>
  <c r="K2303" i="1"/>
  <c r="I2304" i="1"/>
  <c r="J2304" i="1"/>
  <c r="F2304" i="1"/>
  <c r="N2304" i="1" l="1"/>
  <c r="O2304" i="1"/>
  <c r="P2304" i="1"/>
  <c r="L2304" i="1"/>
  <c r="M2304" i="1"/>
  <c r="I2305" i="1"/>
  <c r="J2305" i="1"/>
  <c r="G2305" i="1"/>
  <c r="K2304" i="1"/>
  <c r="E2305" i="1"/>
  <c r="H2306" i="1" s="1"/>
  <c r="F2305" i="1"/>
  <c r="O2305" i="1" l="1"/>
  <c r="P2305" i="1"/>
  <c r="L2305" i="1"/>
  <c r="M2305" i="1"/>
  <c r="N2305" i="1"/>
  <c r="K2305" i="1"/>
  <c r="I2306" i="1"/>
  <c r="E2306" i="1"/>
  <c r="H2307" i="1" s="1"/>
  <c r="J2306" i="1"/>
  <c r="F2306" i="1"/>
  <c r="G2306" i="1"/>
  <c r="G2307" i="1" l="1"/>
  <c r="I2307" i="1"/>
  <c r="E2307" i="1"/>
  <c r="H2308" i="1" s="1"/>
  <c r="J2307" i="1"/>
  <c r="F2307" i="1"/>
  <c r="K2306" i="1"/>
  <c r="M2306" i="1"/>
  <c r="N2306" i="1"/>
  <c r="O2306" i="1"/>
  <c r="P2306" i="1"/>
  <c r="L2306" i="1"/>
  <c r="G2308" i="1" l="1"/>
  <c r="I2308" i="1"/>
  <c r="E2308" i="1"/>
  <c r="H2309" i="1" s="1"/>
  <c r="J2308" i="1"/>
  <c r="F2308" i="1"/>
  <c r="K2307" i="1"/>
  <c r="O2307" i="1"/>
  <c r="P2307" i="1"/>
  <c r="M2307" i="1"/>
  <c r="N2307" i="1"/>
  <c r="L2307" i="1"/>
  <c r="O2308" i="1" l="1"/>
  <c r="P2308" i="1"/>
  <c r="L2308" i="1"/>
  <c r="M2308" i="1"/>
  <c r="N2308" i="1"/>
  <c r="K2308" i="1"/>
  <c r="I2309" i="1"/>
  <c r="E2309" i="1"/>
  <c r="H2310" i="1" s="1"/>
  <c r="J2309" i="1"/>
  <c r="F2309" i="1"/>
  <c r="G2309" i="1"/>
  <c r="I2310" i="1" l="1"/>
  <c r="E2310" i="1"/>
  <c r="H2311" i="1" s="1"/>
  <c r="F2310" i="1"/>
  <c r="G2310" i="1"/>
  <c r="K2309" i="1"/>
  <c r="J2310" i="1"/>
  <c r="N2309" i="1"/>
  <c r="O2309" i="1"/>
  <c r="P2309" i="1"/>
  <c r="L2309" i="1"/>
  <c r="M2309" i="1"/>
  <c r="I2311" i="1" l="1"/>
  <c r="J2311" i="1"/>
  <c r="G2311" i="1"/>
  <c r="K2310" i="1"/>
  <c r="E2311" i="1"/>
  <c r="H2312" i="1" s="1"/>
  <c r="F2311" i="1"/>
  <c r="M2310" i="1"/>
  <c r="O2310" i="1"/>
  <c r="P2310" i="1"/>
  <c r="L2310" i="1"/>
  <c r="N2310" i="1"/>
  <c r="F2312" i="1" l="1"/>
  <c r="G2312" i="1"/>
  <c r="K2311" i="1"/>
  <c r="I2312" i="1"/>
  <c r="E2312" i="1"/>
  <c r="H2313" i="1" s="1"/>
  <c r="J2312" i="1"/>
  <c r="O2311" i="1"/>
  <c r="P2311" i="1"/>
  <c r="L2311" i="1"/>
  <c r="M2311" i="1"/>
  <c r="N2311" i="1"/>
  <c r="M2312" i="1" l="1"/>
  <c r="O2312" i="1"/>
  <c r="P2312" i="1"/>
  <c r="L2312" i="1"/>
  <c r="N2312" i="1"/>
  <c r="I2313" i="1"/>
  <c r="J2313" i="1"/>
  <c r="G2313" i="1"/>
  <c r="K2312" i="1"/>
  <c r="E2313" i="1"/>
  <c r="H2314" i="1" s="1"/>
  <c r="F2313" i="1"/>
  <c r="I2314" i="1" l="1"/>
  <c r="E2314" i="1"/>
  <c r="H2315" i="1" s="1"/>
  <c r="F2314" i="1"/>
  <c r="G2314" i="1"/>
  <c r="K2313" i="1"/>
  <c r="J2314" i="1"/>
  <c r="N2313" i="1"/>
  <c r="O2313" i="1"/>
  <c r="P2313" i="1"/>
  <c r="L2313" i="1"/>
  <c r="M2313" i="1"/>
  <c r="F2315" i="1" l="1"/>
  <c r="G2315" i="1"/>
  <c r="K2314" i="1"/>
  <c r="I2315" i="1"/>
  <c r="E2315" i="1"/>
  <c r="H2316" i="1" s="1"/>
  <c r="J2315" i="1"/>
  <c r="O2314" i="1"/>
  <c r="P2314" i="1"/>
  <c r="L2314" i="1"/>
  <c r="M2314" i="1"/>
  <c r="N2314" i="1"/>
  <c r="M2315" i="1" l="1"/>
  <c r="O2315" i="1"/>
  <c r="P2315" i="1"/>
  <c r="L2315" i="1"/>
  <c r="N2315" i="1"/>
  <c r="G2316" i="1"/>
  <c r="K2315" i="1"/>
  <c r="I2316" i="1"/>
  <c r="E2316" i="1"/>
  <c r="H2317" i="1" s="1"/>
  <c r="J2316" i="1"/>
  <c r="F2316" i="1"/>
  <c r="N2316" i="1" l="1"/>
  <c r="O2316" i="1"/>
  <c r="P2316" i="1"/>
  <c r="L2316" i="1"/>
  <c r="M2316" i="1"/>
  <c r="I2317" i="1"/>
  <c r="E2317" i="1"/>
  <c r="H2318" i="1" s="1"/>
  <c r="F2317" i="1"/>
  <c r="G2317" i="1"/>
  <c r="K2316" i="1"/>
  <c r="J2317" i="1"/>
  <c r="I2318" i="1" l="1"/>
  <c r="J2318" i="1"/>
  <c r="G2318" i="1"/>
  <c r="K2317" i="1"/>
  <c r="E2318" i="1"/>
  <c r="H2319" i="1" s="1"/>
  <c r="F2318" i="1"/>
  <c r="N2317" i="1"/>
  <c r="O2317" i="1"/>
  <c r="P2317" i="1"/>
  <c r="L2317" i="1"/>
  <c r="M2317" i="1"/>
  <c r="I2319" i="1" l="1"/>
  <c r="E2319" i="1"/>
  <c r="H2320" i="1" s="1"/>
  <c r="J2319" i="1"/>
  <c r="G2319" i="1"/>
  <c r="K2318" i="1"/>
  <c r="F2319" i="1"/>
  <c r="M2318" i="1"/>
  <c r="O2318" i="1"/>
  <c r="P2318" i="1"/>
  <c r="L2318" i="1"/>
  <c r="N2318" i="1"/>
  <c r="I2320" i="1" l="1"/>
  <c r="F2320" i="1"/>
  <c r="G2320" i="1"/>
  <c r="K2319" i="1"/>
  <c r="E2320" i="1"/>
  <c r="H2321" i="1" s="1"/>
  <c r="J2320" i="1"/>
  <c r="N2319" i="1"/>
  <c r="O2319" i="1"/>
  <c r="P2319" i="1"/>
  <c r="L2319" i="1"/>
  <c r="M2319" i="1"/>
  <c r="G2321" i="1" l="1"/>
  <c r="K2320" i="1"/>
  <c r="I2321" i="1"/>
  <c r="E2321" i="1"/>
  <c r="H2322" i="1" s="1"/>
  <c r="J2321" i="1"/>
  <c r="F2321" i="1"/>
  <c r="O2320" i="1"/>
  <c r="P2320" i="1"/>
  <c r="L2320" i="1"/>
  <c r="M2320" i="1"/>
  <c r="N2320" i="1"/>
  <c r="O2321" i="1" l="1"/>
  <c r="P2321" i="1"/>
  <c r="L2321" i="1"/>
  <c r="M2321" i="1"/>
  <c r="N2321" i="1"/>
  <c r="G2322" i="1"/>
  <c r="K2321" i="1"/>
  <c r="I2322" i="1"/>
  <c r="E2322" i="1"/>
  <c r="H2323" i="1" s="1"/>
  <c r="J2322" i="1"/>
  <c r="F2322" i="1"/>
  <c r="K2322" i="1" l="1"/>
  <c r="I2323" i="1"/>
  <c r="E2323" i="1"/>
  <c r="H2324" i="1" s="1"/>
  <c r="J2323" i="1"/>
  <c r="F2323" i="1"/>
  <c r="G2323" i="1"/>
  <c r="M2322" i="1"/>
  <c r="N2322" i="1"/>
  <c r="O2322" i="1"/>
  <c r="P2322" i="1"/>
  <c r="L2322" i="1"/>
  <c r="F2324" i="1" l="1"/>
  <c r="G2324" i="1"/>
  <c r="K2323" i="1"/>
  <c r="I2324" i="1"/>
  <c r="E2324" i="1"/>
  <c r="H2325" i="1" s="1"/>
  <c r="J2324" i="1"/>
  <c r="O2323" i="1"/>
  <c r="P2323" i="1"/>
  <c r="L2323" i="1"/>
  <c r="M2323" i="1"/>
  <c r="N2323" i="1"/>
  <c r="O2324" i="1" l="1"/>
  <c r="P2324" i="1"/>
  <c r="L2324" i="1"/>
  <c r="M2324" i="1"/>
  <c r="N2324" i="1"/>
  <c r="F2325" i="1"/>
  <c r="G2325" i="1"/>
  <c r="K2324" i="1"/>
  <c r="I2325" i="1"/>
  <c r="E2325" i="1"/>
  <c r="H2326" i="1" s="1"/>
  <c r="J2325" i="1"/>
  <c r="E2326" i="1" l="1"/>
  <c r="H2327" i="1" s="1"/>
  <c r="G2326" i="1"/>
  <c r="K2325" i="1"/>
  <c r="I2326" i="1"/>
  <c r="J2326" i="1"/>
  <c r="F2326" i="1"/>
  <c r="N2325" i="1"/>
  <c r="O2325" i="1"/>
  <c r="P2325" i="1"/>
  <c r="L2325" i="1"/>
  <c r="M2325" i="1"/>
  <c r="M2326" i="1" l="1"/>
  <c r="O2326" i="1"/>
  <c r="P2326" i="1"/>
  <c r="L2326" i="1"/>
  <c r="N2326" i="1"/>
  <c r="I2327" i="1"/>
  <c r="J2327" i="1"/>
  <c r="G2327" i="1"/>
  <c r="K2326" i="1"/>
  <c r="E2327" i="1"/>
  <c r="H2328" i="1" s="1"/>
  <c r="F2327" i="1"/>
  <c r="G2328" i="1" l="1"/>
  <c r="K2327" i="1"/>
  <c r="I2328" i="1"/>
  <c r="E2328" i="1"/>
  <c r="H2329" i="1" s="1"/>
  <c r="J2328" i="1"/>
  <c r="F2328" i="1"/>
  <c r="N2327" i="1"/>
  <c r="O2327" i="1"/>
  <c r="P2327" i="1"/>
  <c r="L2327" i="1"/>
  <c r="M2327" i="1"/>
  <c r="O2328" i="1" l="1"/>
  <c r="P2328" i="1"/>
  <c r="L2328" i="1"/>
  <c r="M2328" i="1"/>
  <c r="N2328" i="1"/>
  <c r="J2329" i="1"/>
  <c r="G2329" i="1"/>
  <c r="K2328" i="1"/>
  <c r="I2329" i="1"/>
  <c r="E2329" i="1"/>
  <c r="H2330" i="1" s="1"/>
  <c r="F2329" i="1"/>
  <c r="I2330" i="1" l="1"/>
  <c r="E2330" i="1"/>
  <c r="H2331" i="1" s="1"/>
  <c r="F2330" i="1"/>
  <c r="G2330" i="1"/>
  <c r="K2329" i="1"/>
  <c r="J2330" i="1"/>
  <c r="N2329" i="1"/>
  <c r="O2329" i="1"/>
  <c r="P2329" i="1"/>
  <c r="L2329" i="1"/>
  <c r="M2329" i="1"/>
  <c r="I2331" i="1" l="1"/>
  <c r="E2331" i="1"/>
  <c r="H2332" i="1" s="1"/>
  <c r="F2331" i="1"/>
  <c r="G2331" i="1"/>
  <c r="K2330" i="1"/>
  <c r="J2331" i="1"/>
  <c r="N2330" i="1"/>
  <c r="O2330" i="1"/>
  <c r="P2330" i="1"/>
  <c r="L2330" i="1"/>
  <c r="M2330" i="1"/>
  <c r="G2332" i="1" l="1"/>
  <c r="K2331" i="1"/>
  <c r="I2332" i="1"/>
  <c r="E2332" i="1"/>
  <c r="H2333" i="1" s="1"/>
  <c r="J2332" i="1"/>
  <c r="F2332" i="1"/>
  <c r="M2331" i="1"/>
  <c r="O2331" i="1"/>
  <c r="P2331" i="1"/>
  <c r="L2331" i="1"/>
  <c r="N2331" i="1"/>
  <c r="O2332" i="1" l="1"/>
  <c r="P2332" i="1"/>
  <c r="L2332" i="1"/>
  <c r="M2332" i="1"/>
  <c r="N2332" i="1"/>
  <c r="F2333" i="1"/>
  <c r="G2333" i="1"/>
  <c r="K2332" i="1"/>
  <c r="I2333" i="1"/>
  <c r="E2333" i="1"/>
  <c r="H2334" i="1" s="1"/>
  <c r="J2333" i="1"/>
  <c r="I2334" i="1" l="1"/>
  <c r="E2334" i="1"/>
  <c r="H2335" i="1" s="1"/>
  <c r="F2334" i="1"/>
  <c r="G2334" i="1"/>
  <c r="K2333" i="1"/>
  <c r="J2334" i="1"/>
  <c r="N2333" i="1"/>
  <c r="O2333" i="1"/>
  <c r="P2333" i="1"/>
  <c r="L2333" i="1"/>
  <c r="M2333" i="1"/>
  <c r="I2335" i="1" l="1"/>
  <c r="J2335" i="1"/>
  <c r="G2335" i="1"/>
  <c r="K2334" i="1"/>
  <c r="E2335" i="1"/>
  <c r="H2336" i="1" s="1"/>
  <c r="F2335" i="1"/>
  <c r="M2334" i="1"/>
  <c r="O2334" i="1"/>
  <c r="P2334" i="1"/>
  <c r="L2334" i="1"/>
  <c r="N2334" i="1"/>
  <c r="I2336" i="1" l="1"/>
  <c r="E2336" i="1"/>
  <c r="H2337" i="1" s="1"/>
  <c r="J2336" i="1"/>
  <c r="G2336" i="1"/>
  <c r="K2335" i="1"/>
  <c r="F2336" i="1"/>
  <c r="M2335" i="1"/>
  <c r="O2335" i="1"/>
  <c r="P2335" i="1"/>
  <c r="L2335" i="1"/>
  <c r="N2335" i="1"/>
  <c r="I2337" i="1" l="1"/>
  <c r="E2337" i="1"/>
  <c r="H2338" i="1" s="1"/>
  <c r="J2337" i="1"/>
  <c r="G2337" i="1"/>
  <c r="K2336" i="1"/>
  <c r="F2337" i="1"/>
  <c r="M2336" i="1"/>
  <c r="O2336" i="1"/>
  <c r="P2336" i="1"/>
  <c r="L2336" i="1"/>
  <c r="N2336" i="1"/>
  <c r="G2338" i="1" l="1"/>
  <c r="K2337" i="1"/>
  <c r="I2338" i="1"/>
  <c r="E2338" i="1"/>
  <c r="H2339" i="1" s="1"/>
  <c r="J2338" i="1"/>
  <c r="F2338" i="1"/>
  <c r="M2337" i="1"/>
  <c r="O2337" i="1"/>
  <c r="P2337" i="1"/>
  <c r="L2337" i="1"/>
  <c r="N2337" i="1"/>
  <c r="M2338" i="1" l="1"/>
  <c r="O2338" i="1"/>
  <c r="P2338" i="1"/>
  <c r="L2338" i="1"/>
  <c r="N2338" i="1"/>
  <c r="G2339" i="1"/>
  <c r="K2338" i="1"/>
  <c r="I2339" i="1"/>
  <c r="E2339" i="1"/>
  <c r="H2340" i="1" s="1"/>
  <c r="J2339" i="1"/>
  <c r="F2339" i="1"/>
  <c r="N2339" i="1" l="1"/>
  <c r="O2339" i="1"/>
  <c r="P2339" i="1"/>
  <c r="L2339" i="1"/>
  <c r="M2339" i="1"/>
  <c r="I2340" i="1"/>
  <c r="E2340" i="1"/>
  <c r="H2341" i="1" s="1"/>
  <c r="F2340" i="1"/>
  <c r="G2340" i="1"/>
  <c r="K2339" i="1"/>
  <c r="J2340" i="1"/>
  <c r="N2340" i="1" l="1"/>
  <c r="O2340" i="1"/>
  <c r="P2340" i="1"/>
  <c r="L2340" i="1"/>
  <c r="M2340" i="1"/>
  <c r="I2341" i="1"/>
  <c r="J2341" i="1"/>
  <c r="G2341" i="1"/>
  <c r="K2340" i="1"/>
  <c r="E2341" i="1"/>
  <c r="H2342" i="1" s="1"/>
  <c r="F2341" i="1"/>
  <c r="I2342" i="1" l="1"/>
  <c r="E2342" i="1"/>
  <c r="H2343" i="1" s="1"/>
  <c r="J2342" i="1"/>
  <c r="F2342" i="1"/>
  <c r="K2341" i="1"/>
  <c r="G2342" i="1"/>
  <c r="M2341" i="1"/>
  <c r="N2341" i="1"/>
  <c r="O2341" i="1"/>
  <c r="L2341" i="1"/>
  <c r="P2341" i="1"/>
  <c r="I2343" i="1" l="1"/>
  <c r="E2343" i="1"/>
  <c r="H2344" i="1" s="1"/>
  <c r="F2343" i="1"/>
  <c r="G2343" i="1"/>
  <c r="K2342" i="1"/>
  <c r="J2343" i="1"/>
  <c r="N2342" i="1"/>
  <c r="O2342" i="1"/>
  <c r="P2342" i="1"/>
  <c r="L2342" i="1"/>
  <c r="M2342" i="1"/>
  <c r="G2344" i="1" l="1"/>
  <c r="K2343" i="1"/>
  <c r="I2344" i="1"/>
  <c r="E2344" i="1"/>
  <c r="H2345" i="1" s="1"/>
  <c r="J2344" i="1"/>
  <c r="F2344" i="1"/>
  <c r="M2343" i="1"/>
  <c r="O2343" i="1"/>
  <c r="P2343" i="1"/>
  <c r="L2343" i="1"/>
  <c r="N2343" i="1"/>
  <c r="M2344" i="1" l="1"/>
  <c r="N2344" i="1"/>
  <c r="O2344" i="1"/>
  <c r="P2344" i="1"/>
  <c r="L2344" i="1"/>
  <c r="G2345" i="1"/>
  <c r="I2345" i="1"/>
  <c r="E2345" i="1"/>
  <c r="H2346" i="1" s="1"/>
  <c r="J2345" i="1"/>
  <c r="F2345" i="1"/>
  <c r="K2344" i="1"/>
  <c r="O2345" i="1" l="1"/>
  <c r="P2345" i="1"/>
  <c r="M2345" i="1"/>
  <c r="N2345" i="1"/>
  <c r="L2345" i="1"/>
  <c r="G2346" i="1"/>
  <c r="I2346" i="1"/>
  <c r="E2346" i="1"/>
  <c r="H2347" i="1" s="1"/>
  <c r="J2346" i="1"/>
  <c r="F2346" i="1"/>
  <c r="K2345" i="1"/>
  <c r="O2346" i="1" l="1"/>
  <c r="P2346" i="1"/>
  <c r="M2346" i="1"/>
  <c r="N2346" i="1"/>
  <c r="L2346" i="1"/>
  <c r="G2347" i="1"/>
  <c r="I2347" i="1"/>
  <c r="E2347" i="1"/>
  <c r="H2348" i="1" s="1"/>
  <c r="J2347" i="1"/>
  <c r="F2347" i="1"/>
  <c r="K2346" i="1"/>
  <c r="N2347" i="1" l="1"/>
  <c r="O2347" i="1"/>
  <c r="P2347" i="1"/>
  <c r="L2347" i="1"/>
  <c r="M2347" i="1"/>
  <c r="I2348" i="1"/>
  <c r="E2348" i="1"/>
  <c r="H2349" i="1" s="1"/>
  <c r="F2348" i="1"/>
  <c r="G2348" i="1"/>
  <c r="K2347" i="1"/>
  <c r="J2348" i="1"/>
  <c r="G2349" i="1" l="1"/>
  <c r="K2348" i="1"/>
  <c r="I2349" i="1"/>
  <c r="E2349" i="1"/>
  <c r="H2350" i="1" s="1"/>
  <c r="J2349" i="1"/>
  <c r="F2349" i="1"/>
  <c r="N2348" i="1"/>
  <c r="O2348" i="1"/>
  <c r="P2348" i="1"/>
  <c r="L2348" i="1"/>
  <c r="M2348" i="1"/>
  <c r="N2349" i="1" l="1"/>
  <c r="O2349" i="1"/>
  <c r="P2349" i="1"/>
  <c r="L2349" i="1"/>
  <c r="M2349" i="1"/>
  <c r="I2350" i="1"/>
  <c r="E2350" i="1"/>
  <c r="H2351" i="1" s="1"/>
  <c r="F2350" i="1"/>
  <c r="G2350" i="1"/>
  <c r="K2349" i="1"/>
  <c r="J2350" i="1"/>
  <c r="N2350" i="1" l="1"/>
  <c r="O2350" i="1"/>
  <c r="P2350" i="1"/>
  <c r="L2350" i="1"/>
  <c r="M2350" i="1"/>
  <c r="I2351" i="1"/>
  <c r="E2351" i="1"/>
  <c r="H2352" i="1" s="1"/>
  <c r="F2351" i="1"/>
  <c r="G2351" i="1"/>
  <c r="K2350" i="1"/>
  <c r="J2351" i="1"/>
  <c r="G2352" i="1" l="1"/>
  <c r="I2352" i="1"/>
  <c r="E2352" i="1"/>
  <c r="H2353" i="1" s="1"/>
  <c r="J2352" i="1"/>
  <c r="F2352" i="1"/>
  <c r="K2351" i="1"/>
  <c r="O2351" i="1"/>
  <c r="P2351" i="1"/>
  <c r="M2351" i="1"/>
  <c r="N2351" i="1"/>
  <c r="L2351" i="1"/>
  <c r="G2353" i="1" l="1"/>
  <c r="I2353" i="1"/>
  <c r="E2353" i="1"/>
  <c r="H2354" i="1" s="1"/>
  <c r="J2353" i="1"/>
  <c r="F2353" i="1"/>
  <c r="K2352" i="1"/>
  <c r="O2352" i="1"/>
  <c r="M2352" i="1"/>
  <c r="N2352" i="1"/>
  <c r="P2352" i="1"/>
  <c r="L2352" i="1"/>
  <c r="O2353" i="1" l="1"/>
  <c r="P2353" i="1"/>
  <c r="M2353" i="1"/>
  <c r="N2353" i="1"/>
  <c r="L2353" i="1"/>
  <c r="G2354" i="1"/>
  <c r="I2354" i="1"/>
  <c r="E2354" i="1"/>
  <c r="H2355" i="1" s="1"/>
  <c r="J2354" i="1"/>
  <c r="F2354" i="1"/>
  <c r="K2353" i="1"/>
  <c r="G2355" i="1" l="1"/>
  <c r="I2355" i="1"/>
  <c r="E2355" i="1"/>
  <c r="H2356" i="1" s="1"/>
  <c r="J2355" i="1"/>
  <c r="F2355" i="1"/>
  <c r="K2354" i="1"/>
  <c r="O2354" i="1"/>
  <c r="P2354" i="1"/>
  <c r="M2354" i="1"/>
  <c r="N2354" i="1"/>
  <c r="L2354" i="1"/>
  <c r="O2355" i="1" l="1"/>
  <c r="P2355" i="1"/>
  <c r="L2355" i="1"/>
  <c r="M2355" i="1"/>
  <c r="N2355" i="1"/>
  <c r="F2356" i="1"/>
  <c r="G2356" i="1"/>
  <c r="K2355" i="1"/>
  <c r="I2356" i="1"/>
  <c r="E2356" i="1"/>
  <c r="H2357" i="1" s="1"/>
  <c r="J2356" i="1"/>
  <c r="I2357" i="1" l="1"/>
  <c r="J2357" i="1"/>
  <c r="G2357" i="1"/>
  <c r="K2356" i="1"/>
  <c r="E2357" i="1"/>
  <c r="H2358" i="1" s="1"/>
  <c r="F2357" i="1"/>
  <c r="M2356" i="1"/>
  <c r="O2356" i="1"/>
  <c r="P2356" i="1"/>
  <c r="L2356" i="1"/>
  <c r="N2356" i="1"/>
  <c r="I2358" i="1" l="1"/>
  <c r="E2358" i="1"/>
  <c r="H2359" i="1" s="1"/>
  <c r="F2358" i="1"/>
  <c r="G2358" i="1"/>
  <c r="K2357" i="1"/>
  <c r="J2358" i="1"/>
  <c r="M2357" i="1"/>
  <c r="O2357" i="1"/>
  <c r="P2357" i="1"/>
  <c r="L2357" i="1"/>
  <c r="N2357" i="1"/>
  <c r="I2359" i="1" l="1"/>
  <c r="E2359" i="1"/>
  <c r="H2360" i="1" s="1"/>
  <c r="F2359" i="1"/>
  <c r="G2359" i="1"/>
  <c r="K2358" i="1"/>
  <c r="J2359" i="1"/>
  <c r="N2358" i="1"/>
  <c r="O2358" i="1"/>
  <c r="P2358" i="1"/>
  <c r="L2358" i="1"/>
  <c r="M2358" i="1"/>
  <c r="G2360" i="1" l="1"/>
  <c r="K2359" i="1"/>
  <c r="I2360" i="1"/>
  <c r="E2360" i="1"/>
  <c r="H2361" i="1" s="1"/>
  <c r="J2360" i="1"/>
  <c r="F2360" i="1"/>
  <c r="M2359" i="1"/>
  <c r="O2359" i="1"/>
  <c r="P2359" i="1"/>
  <c r="L2359" i="1"/>
  <c r="N2359" i="1"/>
  <c r="O2360" i="1" l="1"/>
  <c r="P2360" i="1"/>
  <c r="L2360" i="1"/>
  <c r="M2360" i="1"/>
  <c r="N2360" i="1"/>
  <c r="F2361" i="1"/>
  <c r="G2361" i="1"/>
  <c r="K2360" i="1"/>
  <c r="I2361" i="1"/>
  <c r="E2361" i="1"/>
  <c r="H2362" i="1" s="1"/>
  <c r="J2361" i="1"/>
  <c r="I2362" i="1" l="1"/>
  <c r="J2362" i="1"/>
  <c r="G2362" i="1"/>
  <c r="K2361" i="1"/>
  <c r="E2362" i="1"/>
  <c r="H2363" i="1" s="1"/>
  <c r="F2362" i="1"/>
  <c r="M2361" i="1"/>
  <c r="O2361" i="1"/>
  <c r="P2361" i="1"/>
  <c r="L2361" i="1"/>
  <c r="N2361" i="1"/>
  <c r="E2363" i="1" l="1"/>
  <c r="H2364" i="1" s="1"/>
  <c r="G2363" i="1"/>
  <c r="K2362" i="1"/>
  <c r="I2363" i="1"/>
  <c r="J2363" i="1"/>
  <c r="F2363" i="1"/>
  <c r="N2362" i="1"/>
  <c r="O2362" i="1"/>
  <c r="P2362" i="1"/>
  <c r="L2362" i="1"/>
  <c r="M2362" i="1"/>
  <c r="O2363" i="1" l="1"/>
  <c r="P2363" i="1"/>
  <c r="L2363" i="1"/>
  <c r="M2363" i="1"/>
  <c r="N2363" i="1"/>
  <c r="J2364" i="1"/>
  <c r="G2364" i="1"/>
  <c r="K2363" i="1"/>
  <c r="I2364" i="1"/>
  <c r="E2364" i="1"/>
  <c r="H2365" i="1" s="1"/>
  <c r="F2364" i="1"/>
  <c r="I2365" i="1" l="1"/>
  <c r="E2365" i="1"/>
  <c r="H2366" i="1" s="1"/>
  <c r="J2365" i="1"/>
  <c r="G2365" i="1"/>
  <c r="K2364" i="1"/>
  <c r="F2365" i="1"/>
  <c r="M2364" i="1"/>
  <c r="O2364" i="1"/>
  <c r="P2364" i="1"/>
  <c r="L2364" i="1"/>
  <c r="N2364" i="1"/>
  <c r="I2366" i="1" l="1"/>
  <c r="E2366" i="1"/>
  <c r="H2367" i="1" s="1"/>
  <c r="F2366" i="1"/>
  <c r="G2366" i="1"/>
  <c r="K2365" i="1"/>
  <c r="J2366" i="1"/>
  <c r="N2365" i="1"/>
  <c r="O2365" i="1"/>
  <c r="P2365" i="1"/>
  <c r="L2365" i="1"/>
  <c r="M2365" i="1"/>
  <c r="G2367" i="1" l="1"/>
  <c r="K2366" i="1"/>
  <c r="I2367" i="1"/>
  <c r="E2367" i="1"/>
  <c r="H2368" i="1" s="1"/>
  <c r="J2367" i="1"/>
  <c r="F2367" i="1"/>
  <c r="M2366" i="1"/>
  <c r="O2366" i="1"/>
  <c r="P2366" i="1"/>
  <c r="L2366" i="1"/>
  <c r="N2366" i="1"/>
  <c r="M2367" i="1" l="1"/>
  <c r="O2367" i="1"/>
  <c r="P2367" i="1"/>
  <c r="L2367" i="1"/>
  <c r="N2367" i="1"/>
  <c r="G2368" i="1"/>
  <c r="K2367" i="1"/>
  <c r="I2368" i="1"/>
  <c r="E2368" i="1"/>
  <c r="H2369" i="1" s="1"/>
  <c r="J2368" i="1"/>
  <c r="F2368" i="1"/>
  <c r="I2369" i="1" l="1"/>
  <c r="E2369" i="1"/>
  <c r="H2370" i="1" s="1"/>
  <c r="F2369" i="1"/>
  <c r="G2369" i="1"/>
  <c r="K2368" i="1"/>
  <c r="J2369" i="1"/>
  <c r="N2368" i="1"/>
  <c r="O2368" i="1"/>
  <c r="P2368" i="1"/>
  <c r="L2368" i="1"/>
  <c r="M2368" i="1"/>
  <c r="F2370" i="1" l="1"/>
  <c r="G2370" i="1"/>
  <c r="K2369" i="1"/>
  <c r="I2370" i="1"/>
  <c r="E2370" i="1"/>
  <c r="H2371" i="1" s="1"/>
  <c r="J2370" i="1"/>
  <c r="O2369" i="1"/>
  <c r="P2369" i="1"/>
  <c r="L2369" i="1"/>
  <c r="M2369" i="1"/>
  <c r="N2369" i="1"/>
  <c r="O2370" i="1" l="1"/>
  <c r="P2370" i="1"/>
  <c r="L2370" i="1"/>
  <c r="M2370" i="1"/>
  <c r="N2370" i="1"/>
  <c r="F2371" i="1"/>
  <c r="G2371" i="1"/>
  <c r="K2370" i="1"/>
  <c r="I2371" i="1"/>
  <c r="E2371" i="1"/>
  <c r="H2372" i="1" s="1"/>
  <c r="J2371" i="1"/>
  <c r="I2372" i="1" l="1"/>
  <c r="E2372" i="1"/>
  <c r="H2373" i="1" s="1"/>
  <c r="F2372" i="1"/>
  <c r="G2372" i="1"/>
  <c r="K2371" i="1"/>
  <c r="J2372" i="1"/>
  <c r="N2371" i="1"/>
  <c r="O2371" i="1"/>
  <c r="P2371" i="1"/>
  <c r="L2371" i="1"/>
  <c r="M2371" i="1"/>
  <c r="I2373" i="1" l="1"/>
  <c r="E2373" i="1"/>
  <c r="H2374" i="1" s="1"/>
  <c r="G2373" i="1"/>
  <c r="K2372" i="1"/>
  <c r="J2373" i="1"/>
  <c r="F2373" i="1"/>
  <c r="M2372" i="1"/>
  <c r="O2372" i="1"/>
  <c r="P2372" i="1"/>
  <c r="L2372" i="1"/>
  <c r="N2372" i="1"/>
  <c r="N2373" i="1" l="1"/>
  <c r="O2373" i="1"/>
  <c r="P2373" i="1"/>
  <c r="L2373" i="1"/>
  <c r="M2373" i="1"/>
  <c r="I2374" i="1"/>
  <c r="E2374" i="1"/>
  <c r="H2375" i="1" s="1"/>
  <c r="F2374" i="1"/>
  <c r="G2374" i="1"/>
  <c r="K2373" i="1"/>
  <c r="J2374" i="1"/>
  <c r="N2374" i="1" l="1"/>
  <c r="O2374" i="1"/>
  <c r="P2374" i="1"/>
  <c r="L2374" i="1"/>
  <c r="M2374" i="1"/>
  <c r="I2375" i="1"/>
  <c r="F2375" i="1"/>
  <c r="G2375" i="1"/>
  <c r="K2374" i="1"/>
  <c r="E2375" i="1"/>
  <c r="H2376" i="1" s="1"/>
  <c r="J2375" i="1"/>
  <c r="I2376" i="1" l="1"/>
  <c r="E2376" i="1"/>
  <c r="H2377" i="1" s="1"/>
  <c r="J2376" i="1"/>
  <c r="F2376" i="1"/>
  <c r="G2376" i="1"/>
  <c r="K2375" i="1"/>
  <c r="M2375" i="1"/>
  <c r="N2375" i="1"/>
  <c r="O2375" i="1"/>
  <c r="P2375" i="1"/>
  <c r="L2375" i="1"/>
  <c r="M2376" i="1" l="1"/>
  <c r="N2376" i="1"/>
  <c r="O2376" i="1"/>
  <c r="P2376" i="1"/>
  <c r="L2376" i="1"/>
  <c r="I2377" i="1"/>
  <c r="E2377" i="1"/>
  <c r="H2378" i="1" s="1"/>
  <c r="J2377" i="1"/>
  <c r="F2377" i="1"/>
  <c r="G2377" i="1"/>
  <c r="K2376" i="1"/>
  <c r="M2377" i="1" l="1"/>
  <c r="N2377" i="1"/>
  <c r="O2377" i="1"/>
  <c r="P2377" i="1"/>
  <c r="L2377" i="1"/>
  <c r="I2378" i="1"/>
  <c r="E2378" i="1"/>
  <c r="H2379" i="1" s="1"/>
  <c r="J2378" i="1"/>
  <c r="F2378" i="1"/>
  <c r="G2378" i="1"/>
  <c r="K2377" i="1"/>
  <c r="O2378" i="1" l="1"/>
  <c r="P2378" i="1"/>
  <c r="L2378" i="1"/>
  <c r="M2378" i="1"/>
  <c r="N2378" i="1"/>
  <c r="G2379" i="1"/>
  <c r="K2378" i="1"/>
  <c r="I2379" i="1"/>
  <c r="E2379" i="1"/>
  <c r="H2380" i="1" s="1"/>
  <c r="J2379" i="1"/>
  <c r="F2379" i="1"/>
  <c r="G2380" i="1" l="1"/>
  <c r="K2379" i="1"/>
  <c r="E2380" i="1"/>
  <c r="H2381" i="1" s="1"/>
  <c r="J2380" i="1"/>
  <c r="I2380" i="1"/>
  <c r="F2380" i="1"/>
  <c r="O2379" i="1"/>
  <c r="P2379" i="1"/>
  <c r="L2379" i="1"/>
  <c r="N2379" i="1"/>
  <c r="M2379" i="1"/>
  <c r="G2381" i="1" l="1"/>
  <c r="K2380" i="1"/>
  <c r="I2381" i="1"/>
  <c r="E2381" i="1"/>
  <c r="H2382" i="1" s="1"/>
  <c r="J2381" i="1"/>
  <c r="F2381" i="1"/>
  <c r="O2380" i="1"/>
  <c r="P2380" i="1"/>
  <c r="L2380" i="1"/>
  <c r="M2380" i="1"/>
  <c r="N2380" i="1"/>
  <c r="O2381" i="1" l="1"/>
  <c r="P2381" i="1"/>
  <c r="L2381" i="1"/>
  <c r="M2381" i="1"/>
  <c r="N2381" i="1"/>
  <c r="G2382" i="1"/>
  <c r="K2381" i="1"/>
  <c r="I2382" i="1"/>
  <c r="J2382" i="1"/>
  <c r="F2382" i="1"/>
  <c r="E2382" i="1"/>
  <c r="H2383" i="1" s="1"/>
  <c r="G2383" i="1" l="1"/>
  <c r="K2382" i="1"/>
  <c r="I2383" i="1"/>
  <c r="E2383" i="1"/>
  <c r="H2384" i="1" s="1"/>
  <c r="J2383" i="1"/>
  <c r="F2383" i="1"/>
  <c r="O2382" i="1"/>
  <c r="P2382" i="1"/>
  <c r="L2382" i="1"/>
  <c r="M2382" i="1"/>
  <c r="N2382" i="1"/>
  <c r="O2383" i="1" l="1"/>
  <c r="P2383" i="1"/>
  <c r="L2383" i="1"/>
  <c r="M2383" i="1"/>
  <c r="N2383" i="1"/>
  <c r="G2384" i="1"/>
  <c r="K2383" i="1"/>
  <c r="I2384" i="1"/>
  <c r="E2384" i="1"/>
  <c r="H2385" i="1" s="1"/>
  <c r="J2384" i="1"/>
  <c r="F2384" i="1"/>
  <c r="O2384" i="1" l="1"/>
  <c r="P2384" i="1"/>
  <c r="L2384" i="1"/>
  <c r="M2384" i="1"/>
  <c r="N2384" i="1"/>
  <c r="G2385" i="1"/>
  <c r="K2384" i="1"/>
  <c r="I2385" i="1"/>
  <c r="E2385" i="1"/>
  <c r="H2386" i="1" s="1"/>
  <c r="J2385" i="1"/>
  <c r="F2385" i="1"/>
  <c r="P2385" i="1" l="1"/>
  <c r="M2385" i="1"/>
  <c r="N2385" i="1"/>
  <c r="O2385" i="1"/>
  <c r="L2385" i="1"/>
  <c r="I2386" i="1"/>
  <c r="E2386" i="1"/>
  <c r="H2387" i="1" s="1"/>
  <c r="J2386" i="1"/>
  <c r="F2386" i="1"/>
  <c r="G2386" i="1"/>
  <c r="K2385" i="1"/>
  <c r="P2386" i="1" l="1"/>
  <c r="M2386" i="1"/>
  <c r="N2386" i="1"/>
  <c r="O2386" i="1"/>
  <c r="L2386" i="1"/>
  <c r="I2387" i="1"/>
  <c r="E2387" i="1"/>
  <c r="H2388" i="1" s="1"/>
  <c r="J2387" i="1"/>
  <c r="F2387" i="1"/>
  <c r="G2387" i="1"/>
  <c r="K2386" i="1"/>
  <c r="M2387" i="1" l="1"/>
  <c r="O2387" i="1"/>
  <c r="P2387" i="1"/>
  <c r="L2387" i="1"/>
  <c r="N2387" i="1"/>
  <c r="I2388" i="1"/>
  <c r="J2388" i="1"/>
  <c r="G2388" i="1"/>
  <c r="K2387" i="1"/>
  <c r="E2388" i="1"/>
  <c r="H2389" i="1" s="1"/>
  <c r="F2388" i="1"/>
  <c r="O2388" i="1" l="1"/>
  <c r="L2388" i="1"/>
  <c r="M2388" i="1"/>
  <c r="N2388" i="1"/>
  <c r="P2388" i="1"/>
  <c r="K2388" i="1"/>
  <c r="I2389" i="1"/>
  <c r="E2389" i="1"/>
  <c r="H2390" i="1" s="1"/>
  <c r="J2389" i="1"/>
  <c r="F2389" i="1"/>
  <c r="G2389" i="1"/>
  <c r="I2390" i="1" l="1"/>
  <c r="E2390" i="1"/>
  <c r="H2391" i="1" s="1"/>
  <c r="J2390" i="1"/>
  <c r="F2390" i="1"/>
  <c r="G2390" i="1"/>
  <c r="K2389" i="1"/>
  <c r="P2389" i="1"/>
  <c r="M2389" i="1"/>
  <c r="N2389" i="1"/>
  <c r="O2389" i="1"/>
  <c r="L2389" i="1"/>
  <c r="O2390" i="1" l="1"/>
  <c r="L2390" i="1"/>
  <c r="M2390" i="1"/>
  <c r="N2390" i="1"/>
  <c r="P2390" i="1"/>
  <c r="K2390" i="1"/>
  <c r="I2391" i="1"/>
  <c r="E2391" i="1"/>
  <c r="H2392" i="1" s="1"/>
  <c r="J2391" i="1"/>
  <c r="F2391" i="1"/>
  <c r="G2391" i="1"/>
  <c r="I2392" i="1" l="1"/>
  <c r="E2392" i="1"/>
  <c r="H2393" i="1" s="1"/>
  <c r="J2392" i="1"/>
  <c r="F2392" i="1"/>
  <c r="G2392" i="1"/>
  <c r="K2391" i="1"/>
  <c r="L2391" i="1"/>
  <c r="M2391" i="1"/>
  <c r="N2391" i="1"/>
  <c r="O2391" i="1"/>
  <c r="P2391" i="1"/>
  <c r="O2392" i="1" l="1"/>
  <c r="L2392" i="1"/>
  <c r="M2392" i="1"/>
  <c r="N2392" i="1"/>
  <c r="P2392" i="1"/>
  <c r="K2392" i="1"/>
  <c r="I2393" i="1"/>
  <c r="E2393" i="1"/>
  <c r="H2394" i="1" s="1"/>
  <c r="J2393" i="1"/>
  <c r="F2393" i="1"/>
  <c r="G2393" i="1"/>
  <c r="K2393" i="1" l="1"/>
  <c r="I2394" i="1"/>
  <c r="E2394" i="1"/>
  <c r="H2395" i="1" s="1"/>
  <c r="J2394" i="1"/>
  <c r="F2394" i="1"/>
  <c r="G2394" i="1"/>
  <c r="P2393" i="1"/>
  <c r="M2393" i="1"/>
  <c r="N2393" i="1"/>
  <c r="O2393" i="1"/>
  <c r="L2393" i="1"/>
  <c r="G2395" i="1" l="1"/>
  <c r="I2395" i="1"/>
  <c r="E2395" i="1"/>
  <c r="H2396" i="1" s="1"/>
  <c r="J2395" i="1"/>
  <c r="F2395" i="1"/>
  <c r="K2394" i="1"/>
  <c r="O2394" i="1"/>
  <c r="P2394" i="1"/>
  <c r="M2394" i="1"/>
  <c r="N2394" i="1"/>
  <c r="L2394" i="1"/>
  <c r="M2395" i="1" l="1"/>
  <c r="N2395" i="1"/>
  <c r="O2395" i="1"/>
  <c r="P2395" i="1"/>
  <c r="L2395" i="1"/>
  <c r="I2396" i="1"/>
  <c r="E2396" i="1"/>
  <c r="H2397" i="1" s="1"/>
  <c r="J2396" i="1"/>
  <c r="F2396" i="1"/>
  <c r="G2396" i="1"/>
  <c r="K2395" i="1"/>
  <c r="M2396" i="1" l="1"/>
  <c r="O2396" i="1"/>
  <c r="P2396" i="1"/>
  <c r="L2396" i="1"/>
  <c r="N2396" i="1"/>
  <c r="E2397" i="1"/>
  <c r="H2398" i="1" s="1"/>
  <c r="G2397" i="1"/>
  <c r="K2396" i="1"/>
  <c r="I2397" i="1"/>
  <c r="J2397" i="1"/>
  <c r="F2397" i="1"/>
  <c r="M2397" i="1" l="1"/>
  <c r="O2397" i="1"/>
  <c r="P2397" i="1"/>
  <c r="L2397" i="1"/>
  <c r="N2397" i="1"/>
  <c r="I2398" i="1"/>
  <c r="E2398" i="1"/>
  <c r="H2399" i="1" s="1"/>
  <c r="F2398" i="1"/>
  <c r="G2398" i="1"/>
  <c r="K2397" i="1"/>
  <c r="J2398" i="1"/>
  <c r="I2399" i="1" l="1"/>
  <c r="F2399" i="1"/>
  <c r="G2399" i="1"/>
  <c r="K2398" i="1"/>
  <c r="E2399" i="1"/>
  <c r="H2400" i="1" s="1"/>
  <c r="J2399" i="1"/>
  <c r="O2398" i="1"/>
  <c r="P2398" i="1"/>
  <c r="L2398" i="1"/>
  <c r="M2398" i="1"/>
  <c r="N2398" i="1"/>
  <c r="I2400" i="1" l="1"/>
  <c r="E2400" i="1"/>
  <c r="H2401" i="1" s="1"/>
  <c r="F2400" i="1"/>
  <c r="G2400" i="1"/>
  <c r="K2399" i="1"/>
  <c r="J2400" i="1"/>
  <c r="O2399" i="1"/>
  <c r="P2399" i="1"/>
  <c r="L2399" i="1"/>
  <c r="M2399" i="1"/>
  <c r="N2399" i="1"/>
  <c r="I2401" i="1" l="1"/>
  <c r="J2401" i="1"/>
  <c r="G2401" i="1"/>
  <c r="K2400" i="1"/>
  <c r="E2401" i="1"/>
  <c r="H2402" i="1" s="1"/>
  <c r="F2401" i="1"/>
  <c r="M2400" i="1"/>
  <c r="O2400" i="1"/>
  <c r="P2400" i="1"/>
  <c r="L2400" i="1"/>
  <c r="N2400" i="1"/>
  <c r="G2402" i="1" l="1"/>
  <c r="K2401" i="1"/>
  <c r="I2402" i="1"/>
  <c r="E2402" i="1"/>
  <c r="H2403" i="1" s="1"/>
  <c r="J2402" i="1"/>
  <c r="F2402" i="1"/>
  <c r="M2401" i="1"/>
  <c r="O2401" i="1"/>
  <c r="P2401" i="1"/>
  <c r="L2401" i="1"/>
  <c r="N2401" i="1"/>
  <c r="M2402" i="1" l="1"/>
  <c r="O2402" i="1"/>
  <c r="P2402" i="1"/>
  <c r="L2402" i="1"/>
  <c r="N2402" i="1"/>
  <c r="I2403" i="1"/>
  <c r="G2403" i="1"/>
  <c r="K2402" i="1"/>
  <c r="E2403" i="1"/>
  <c r="H2404" i="1" s="1"/>
  <c r="J2403" i="1"/>
  <c r="F2403" i="1"/>
  <c r="I2404" i="1" l="1"/>
  <c r="J2404" i="1"/>
  <c r="G2404" i="1"/>
  <c r="K2403" i="1"/>
  <c r="E2404" i="1"/>
  <c r="H2405" i="1" s="1"/>
  <c r="F2404" i="1"/>
  <c r="M2403" i="1"/>
  <c r="O2403" i="1"/>
  <c r="P2403" i="1"/>
  <c r="L2403" i="1"/>
  <c r="N2403" i="1"/>
  <c r="I2405" i="1" l="1"/>
  <c r="E2405" i="1"/>
  <c r="H2406" i="1" s="1"/>
  <c r="F2405" i="1"/>
  <c r="G2405" i="1"/>
  <c r="K2404" i="1"/>
  <c r="J2405" i="1"/>
  <c r="N2404" i="1"/>
  <c r="O2404" i="1"/>
  <c r="P2404" i="1"/>
  <c r="L2404" i="1"/>
  <c r="M2404" i="1"/>
  <c r="I2406" i="1" l="1"/>
  <c r="F2406" i="1"/>
  <c r="G2406" i="1"/>
  <c r="K2405" i="1"/>
  <c r="E2406" i="1"/>
  <c r="H2407" i="1" s="1"/>
  <c r="J2406" i="1"/>
  <c r="N2405" i="1"/>
  <c r="O2405" i="1"/>
  <c r="P2405" i="1"/>
  <c r="L2405" i="1"/>
  <c r="M2405" i="1"/>
  <c r="I2407" i="1" l="1"/>
  <c r="E2407" i="1"/>
  <c r="H2408" i="1" s="1"/>
  <c r="F2407" i="1"/>
  <c r="G2407" i="1"/>
  <c r="K2406" i="1"/>
  <c r="J2407" i="1"/>
  <c r="N2406" i="1"/>
  <c r="O2406" i="1"/>
  <c r="P2406" i="1"/>
  <c r="L2406" i="1"/>
  <c r="M2406" i="1"/>
  <c r="I2408" i="1" l="1"/>
  <c r="F2408" i="1"/>
  <c r="G2408" i="1"/>
  <c r="K2407" i="1"/>
  <c r="E2408" i="1"/>
  <c r="H2409" i="1" s="1"/>
  <c r="J2408" i="1"/>
  <c r="N2407" i="1"/>
  <c r="O2407" i="1"/>
  <c r="P2407" i="1"/>
  <c r="L2407" i="1"/>
  <c r="M2407" i="1"/>
  <c r="G2409" i="1" l="1"/>
  <c r="K2408" i="1"/>
  <c r="I2409" i="1"/>
  <c r="E2409" i="1"/>
  <c r="H2410" i="1" s="1"/>
  <c r="J2409" i="1"/>
  <c r="F2409" i="1"/>
  <c r="M2408" i="1"/>
  <c r="O2408" i="1"/>
  <c r="P2408" i="1"/>
  <c r="L2408" i="1"/>
  <c r="N2408" i="1"/>
  <c r="M2409" i="1" l="1"/>
  <c r="N2409" i="1"/>
  <c r="O2409" i="1"/>
  <c r="P2409" i="1"/>
  <c r="L2409" i="1"/>
  <c r="I2410" i="1"/>
  <c r="E2410" i="1"/>
  <c r="H2411" i="1" s="1"/>
  <c r="J2410" i="1"/>
  <c r="F2410" i="1"/>
  <c r="G2410" i="1"/>
  <c r="K2409" i="1"/>
  <c r="O2410" i="1" l="1"/>
  <c r="L2410" i="1"/>
  <c r="M2410" i="1"/>
  <c r="N2410" i="1"/>
  <c r="P2410" i="1"/>
  <c r="K2410" i="1"/>
  <c r="I2411" i="1"/>
  <c r="E2411" i="1"/>
  <c r="H2412" i="1" s="1"/>
  <c r="J2411" i="1"/>
  <c r="F2411" i="1"/>
  <c r="G2411" i="1"/>
  <c r="G2412" i="1" l="1"/>
  <c r="I2412" i="1"/>
  <c r="E2412" i="1"/>
  <c r="H2413" i="1" s="1"/>
  <c r="J2412" i="1"/>
  <c r="F2412" i="1"/>
  <c r="K2411" i="1"/>
  <c r="O2411" i="1"/>
  <c r="M2411" i="1"/>
  <c r="N2411" i="1"/>
  <c r="P2411" i="1"/>
  <c r="L2411" i="1"/>
  <c r="O2412" i="1" l="1"/>
  <c r="L2412" i="1"/>
  <c r="M2412" i="1"/>
  <c r="N2412" i="1"/>
  <c r="P2412" i="1"/>
  <c r="I2413" i="1"/>
  <c r="E2413" i="1"/>
  <c r="H2414" i="1" s="1"/>
  <c r="J2413" i="1"/>
  <c r="F2413" i="1"/>
  <c r="G2413" i="1"/>
  <c r="K2412" i="1"/>
  <c r="O2413" i="1" l="1"/>
  <c r="L2413" i="1"/>
  <c r="M2413" i="1"/>
  <c r="N2413" i="1"/>
  <c r="P2413" i="1"/>
  <c r="K2413" i="1"/>
  <c r="I2414" i="1"/>
  <c r="E2414" i="1"/>
  <c r="H2415" i="1" s="1"/>
  <c r="J2414" i="1"/>
  <c r="F2414" i="1"/>
  <c r="G2414" i="1"/>
  <c r="G2415" i="1" l="1"/>
  <c r="I2415" i="1"/>
  <c r="E2415" i="1"/>
  <c r="H2416" i="1" s="1"/>
  <c r="J2415" i="1"/>
  <c r="F2415" i="1"/>
  <c r="K2414" i="1"/>
  <c r="O2414" i="1"/>
  <c r="M2414" i="1"/>
  <c r="N2414" i="1"/>
  <c r="P2414" i="1"/>
  <c r="L2414" i="1"/>
  <c r="O2415" i="1" l="1"/>
  <c r="P2415" i="1"/>
  <c r="M2415" i="1"/>
  <c r="N2415" i="1"/>
  <c r="L2415" i="1"/>
  <c r="G2416" i="1"/>
  <c r="I2416" i="1"/>
  <c r="E2416" i="1"/>
  <c r="H2417" i="1" s="1"/>
  <c r="J2416" i="1"/>
  <c r="F2416" i="1"/>
  <c r="K2415" i="1"/>
  <c r="M2416" i="1" l="1"/>
  <c r="O2416" i="1"/>
  <c r="P2416" i="1"/>
  <c r="L2416" i="1"/>
  <c r="N2416" i="1"/>
  <c r="E2417" i="1"/>
  <c r="H2418" i="1" s="1"/>
  <c r="G2417" i="1"/>
  <c r="K2416" i="1"/>
  <c r="I2417" i="1"/>
  <c r="J2417" i="1"/>
  <c r="F2417" i="1"/>
  <c r="M2417" i="1" l="1"/>
  <c r="O2417" i="1"/>
  <c r="P2417" i="1"/>
  <c r="L2417" i="1"/>
  <c r="N2417" i="1"/>
  <c r="G2418" i="1"/>
  <c r="K2417" i="1"/>
  <c r="I2418" i="1"/>
  <c r="E2418" i="1"/>
  <c r="H2419" i="1" s="1"/>
  <c r="J2418" i="1"/>
  <c r="F2418" i="1"/>
  <c r="I2419" i="1" l="1"/>
  <c r="E2419" i="1"/>
  <c r="H2420" i="1" s="1"/>
  <c r="F2419" i="1"/>
  <c r="G2419" i="1"/>
  <c r="K2418" i="1"/>
  <c r="J2419" i="1"/>
  <c r="N2418" i="1"/>
  <c r="O2418" i="1"/>
  <c r="P2418" i="1"/>
  <c r="L2418" i="1"/>
  <c r="M2418" i="1"/>
  <c r="F2420" i="1" l="1"/>
  <c r="G2420" i="1"/>
  <c r="K2419" i="1"/>
  <c r="I2420" i="1"/>
  <c r="E2420" i="1"/>
  <c r="H2421" i="1" s="1"/>
  <c r="J2420" i="1"/>
  <c r="O2419" i="1"/>
  <c r="P2419" i="1"/>
  <c r="L2419" i="1"/>
  <c r="M2419" i="1"/>
  <c r="N2419" i="1"/>
  <c r="M2420" i="1" l="1"/>
  <c r="O2420" i="1"/>
  <c r="P2420" i="1"/>
  <c r="L2420" i="1"/>
  <c r="N2420" i="1"/>
  <c r="G2421" i="1"/>
  <c r="K2420" i="1"/>
  <c r="I2421" i="1"/>
  <c r="E2421" i="1"/>
  <c r="H2422" i="1" s="1"/>
  <c r="J2421" i="1"/>
  <c r="F2421" i="1"/>
  <c r="M2421" i="1" l="1"/>
  <c r="O2421" i="1"/>
  <c r="P2421" i="1"/>
  <c r="L2421" i="1"/>
  <c r="N2421" i="1"/>
  <c r="I2422" i="1"/>
  <c r="E2422" i="1"/>
  <c r="H2423" i="1" s="1"/>
  <c r="J2422" i="1"/>
  <c r="G2422" i="1"/>
  <c r="K2421" i="1"/>
  <c r="F2422" i="1"/>
  <c r="E2423" i="1" l="1"/>
  <c r="H2424" i="1" s="1"/>
  <c r="G2423" i="1"/>
  <c r="K2422" i="1"/>
  <c r="I2423" i="1"/>
  <c r="J2423" i="1"/>
  <c r="F2423" i="1"/>
  <c r="N2422" i="1"/>
  <c r="O2422" i="1"/>
  <c r="P2422" i="1"/>
  <c r="L2422" i="1"/>
  <c r="M2422" i="1"/>
  <c r="M2423" i="1" l="1"/>
  <c r="O2423" i="1"/>
  <c r="P2423" i="1"/>
  <c r="L2423" i="1"/>
  <c r="N2423" i="1"/>
  <c r="I2424" i="1"/>
  <c r="J2424" i="1"/>
  <c r="G2424" i="1"/>
  <c r="K2423" i="1"/>
  <c r="E2424" i="1"/>
  <c r="H2425" i="1" s="1"/>
  <c r="F2424" i="1"/>
  <c r="F2425" i="1" l="1"/>
  <c r="G2425" i="1"/>
  <c r="K2424" i="1"/>
  <c r="I2425" i="1"/>
  <c r="E2425" i="1"/>
  <c r="H2426" i="1" s="1"/>
  <c r="J2425" i="1"/>
  <c r="O2424" i="1"/>
  <c r="P2424" i="1"/>
  <c r="L2424" i="1"/>
  <c r="M2424" i="1"/>
  <c r="N2424" i="1"/>
  <c r="M2425" i="1" l="1"/>
  <c r="O2425" i="1"/>
  <c r="P2425" i="1"/>
  <c r="L2425" i="1"/>
  <c r="N2425" i="1"/>
  <c r="I2426" i="1"/>
  <c r="J2426" i="1"/>
  <c r="G2426" i="1"/>
  <c r="K2425" i="1"/>
  <c r="E2426" i="1"/>
  <c r="H2427" i="1" s="1"/>
  <c r="F2426" i="1"/>
  <c r="I2427" i="1" l="1"/>
  <c r="J2427" i="1"/>
  <c r="G2427" i="1"/>
  <c r="K2426" i="1"/>
  <c r="E2427" i="1"/>
  <c r="H2428" i="1" s="1"/>
  <c r="F2427" i="1"/>
  <c r="M2426" i="1"/>
  <c r="O2426" i="1"/>
  <c r="P2426" i="1"/>
  <c r="L2426" i="1"/>
  <c r="N2426" i="1"/>
  <c r="G2428" i="1" l="1"/>
  <c r="K2427" i="1"/>
  <c r="I2428" i="1"/>
  <c r="E2428" i="1"/>
  <c r="H2429" i="1" s="1"/>
  <c r="J2428" i="1"/>
  <c r="F2428" i="1"/>
  <c r="M2427" i="1"/>
  <c r="O2427" i="1"/>
  <c r="P2427" i="1"/>
  <c r="L2427" i="1"/>
  <c r="N2427" i="1"/>
  <c r="N2428" i="1" l="1"/>
  <c r="O2428" i="1"/>
  <c r="P2428" i="1"/>
  <c r="L2428" i="1"/>
  <c r="M2428" i="1"/>
  <c r="I2429" i="1"/>
  <c r="E2429" i="1"/>
  <c r="H2430" i="1" s="1"/>
  <c r="F2429" i="1"/>
  <c r="G2429" i="1"/>
  <c r="K2428" i="1"/>
  <c r="J2429" i="1"/>
  <c r="I2430" i="1" l="1"/>
  <c r="E2430" i="1"/>
  <c r="H2431" i="1" s="1"/>
  <c r="F2430" i="1"/>
  <c r="G2430" i="1"/>
  <c r="K2429" i="1"/>
  <c r="J2430" i="1"/>
  <c r="N2429" i="1"/>
  <c r="O2429" i="1"/>
  <c r="P2429" i="1"/>
  <c r="L2429" i="1"/>
  <c r="M2429" i="1"/>
  <c r="I2431" i="1" l="1"/>
  <c r="J2431" i="1"/>
  <c r="G2431" i="1"/>
  <c r="K2430" i="1"/>
  <c r="E2431" i="1"/>
  <c r="H2432" i="1" s="1"/>
  <c r="F2431" i="1"/>
  <c r="M2430" i="1"/>
  <c r="O2430" i="1"/>
  <c r="P2430" i="1"/>
  <c r="L2430" i="1"/>
  <c r="N2430" i="1"/>
  <c r="I2432" i="1" l="1"/>
  <c r="E2432" i="1"/>
  <c r="H2433" i="1" s="1"/>
  <c r="F2432" i="1"/>
  <c r="G2432" i="1"/>
  <c r="K2431" i="1"/>
  <c r="J2432" i="1"/>
  <c r="N2431" i="1"/>
  <c r="O2431" i="1"/>
  <c r="P2431" i="1"/>
  <c r="L2431" i="1"/>
  <c r="M2431" i="1"/>
  <c r="I2433" i="1" l="1"/>
  <c r="F2433" i="1"/>
  <c r="G2433" i="1"/>
  <c r="K2432" i="1"/>
  <c r="E2433" i="1"/>
  <c r="H2434" i="1" s="1"/>
  <c r="J2433" i="1"/>
  <c r="N2432" i="1"/>
  <c r="O2432" i="1"/>
  <c r="P2432" i="1"/>
  <c r="L2432" i="1"/>
  <c r="M2432" i="1"/>
  <c r="I2434" i="1" l="1"/>
  <c r="E2434" i="1"/>
  <c r="H2435" i="1" s="1"/>
  <c r="J2434" i="1"/>
  <c r="G2434" i="1"/>
  <c r="K2433" i="1"/>
  <c r="F2434" i="1"/>
  <c r="M2433" i="1"/>
  <c r="O2433" i="1"/>
  <c r="P2433" i="1"/>
  <c r="L2433" i="1"/>
  <c r="N2433" i="1"/>
  <c r="I2435" i="1" l="1"/>
  <c r="E2435" i="1"/>
  <c r="H2436" i="1" s="1"/>
  <c r="F2435" i="1"/>
  <c r="G2435" i="1"/>
  <c r="K2434" i="1"/>
  <c r="J2435" i="1"/>
  <c r="N2434" i="1"/>
  <c r="O2434" i="1"/>
  <c r="P2434" i="1"/>
  <c r="L2434" i="1"/>
  <c r="M2434" i="1"/>
  <c r="I2436" i="1" l="1"/>
  <c r="E2436" i="1"/>
  <c r="H2437" i="1" s="1"/>
  <c r="J2436" i="1"/>
  <c r="F2436" i="1"/>
  <c r="G2436" i="1"/>
  <c r="K2435" i="1"/>
  <c r="M2435" i="1"/>
  <c r="N2435" i="1"/>
  <c r="O2435" i="1"/>
  <c r="P2435" i="1"/>
  <c r="L2435" i="1"/>
  <c r="M2436" i="1" l="1"/>
  <c r="N2436" i="1"/>
  <c r="O2436" i="1"/>
  <c r="P2436" i="1"/>
  <c r="L2436" i="1"/>
  <c r="K2436" i="1"/>
  <c r="I2437" i="1"/>
  <c r="E2437" i="1"/>
  <c r="H2438" i="1" s="1"/>
  <c r="J2437" i="1"/>
  <c r="F2437" i="1"/>
  <c r="G2437" i="1"/>
  <c r="K2437" i="1" l="1"/>
  <c r="I2438" i="1"/>
  <c r="E2438" i="1"/>
  <c r="H2439" i="1" s="1"/>
  <c r="J2438" i="1"/>
  <c r="F2438" i="1"/>
  <c r="G2438" i="1"/>
  <c r="O2437" i="1"/>
  <c r="L2437" i="1"/>
  <c r="M2437" i="1"/>
  <c r="N2437" i="1"/>
  <c r="P2437" i="1"/>
  <c r="I2439" i="1" l="1"/>
  <c r="F2439" i="1"/>
  <c r="G2439" i="1"/>
  <c r="K2438" i="1"/>
  <c r="E2439" i="1"/>
  <c r="H2440" i="1" s="1"/>
  <c r="J2439" i="1"/>
  <c r="N2438" i="1"/>
  <c r="O2438" i="1"/>
  <c r="P2438" i="1"/>
  <c r="L2438" i="1"/>
  <c r="M2438" i="1"/>
  <c r="G2440" i="1" l="1"/>
  <c r="K2439" i="1"/>
  <c r="I2440" i="1"/>
  <c r="E2440" i="1"/>
  <c r="H2441" i="1" s="1"/>
  <c r="J2440" i="1"/>
  <c r="F2440" i="1"/>
  <c r="M2439" i="1"/>
  <c r="O2439" i="1"/>
  <c r="P2439" i="1"/>
  <c r="L2439" i="1"/>
  <c r="N2439" i="1"/>
  <c r="M2440" i="1" l="1"/>
  <c r="O2440" i="1"/>
  <c r="P2440" i="1"/>
  <c r="L2440" i="1"/>
  <c r="N2440" i="1"/>
  <c r="I2441" i="1"/>
  <c r="J2441" i="1"/>
  <c r="G2441" i="1"/>
  <c r="K2440" i="1"/>
  <c r="E2441" i="1"/>
  <c r="H2442" i="1" s="1"/>
  <c r="F2441" i="1"/>
  <c r="I2442" i="1" l="1"/>
  <c r="F2442" i="1"/>
  <c r="G2442" i="1"/>
  <c r="K2441" i="1"/>
  <c r="E2442" i="1"/>
  <c r="H2443" i="1" s="1"/>
  <c r="J2442" i="1"/>
  <c r="N2441" i="1"/>
  <c r="O2441" i="1"/>
  <c r="P2441" i="1"/>
  <c r="L2441" i="1"/>
  <c r="M2441" i="1"/>
  <c r="I2443" i="1" l="1"/>
  <c r="E2443" i="1"/>
  <c r="H2444" i="1" s="1"/>
  <c r="F2443" i="1"/>
  <c r="G2443" i="1"/>
  <c r="K2442" i="1"/>
  <c r="J2443" i="1"/>
  <c r="N2442" i="1"/>
  <c r="O2442" i="1"/>
  <c r="P2442" i="1"/>
  <c r="L2442" i="1"/>
  <c r="M2442" i="1"/>
  <c r="I2444" i="1" l="1"/>
  <c r="F2444" i="1"/>
  <c r="G2444" i="1"/>
  <c r="K2443" i="1"/>
  <c r="E2444" i="1"/>
  <c r="H2445" i="1" s="1"/>
  <c r="J2444" i="1"/>
  <c r="O2443" i="1"/>
  <c r="P2443" i="1"/>
  <c r="L2443" i="1"/>
  <c r="M2443" i="1"/>
  <c r="N2443" i="1"/>
  <c r="F2445" i="1" l="1"/>
  <c r="G2445" i="1"/>
  <c r="K2444" i="1"/>
  <c r="I2445" i="1"/>
  <c r="E2445" i="1"/>
  <c r="H2446" i="1" s="1"/>
  <c r="J2445" i="1"/>
  <c r="O2444" i="1"/>
  <c r="P2444" i="1"/>
  <c r="L2444" i="1"/>
  <c r="M2444" i="1"/>
  <c r="N2444" i="1"/>
  <c r="M2445" i="1" l="1"/>
  <c r="O2445" i="1"/>
  <c r="P2445" i="1"/>
  <c r="L2445" i="1"/>
  <c r="N2445" i="1"/>
  <c r="I2446" i="1"/>
  <c r="G2446" i="1"/>
  <c r="K2445" i="1"/>
  <c r="E2446" i="1"/>
  <c r="H2447" i="1" s="1"/>
  <c r="J2446" i="1"/>
  <c r="F2446" i="1"/>
  <c r="E2447" i="1" l="1"/>
  <c r="H2448" i="1" s="1"/>
  <c r="G2447" i="1"/>
  <c r="K2446" i="1"/>
  <c r="I2447" i="1"/>
  <c r="J2447" i="1"/>
  <c r="F2447" i="1"/>
  <c r="N2446" i="1"/>
  <c r="O2446" i="1"/>
  <c r="P2446" i="1"/>
  <c r="L2446" i="1"/>
  <c r="M2446" i="1"/>
  <c r="M2447" i="1" l="1"/>
  <c r="O2447" i="1"/>
  <c r="P2447" i="1"/>
  <c r="L2447" i="1"/>
  <c r="N2447" i="1"/>
  <c r="I2448" i="1"/>
  <c r="J2448" i="1"/>
  <c r="G2448" i="1"/>
  <c r="K2447" i="1"/>
  <c r="E2448" i="1"/>
  <c r="H2449" i="1" s="1"/>
  <c r="F2448" i="1"/>
  <c r="F2449" i="1" l="1"/>
  <c r="G2449" i="1"/>
  <c r="K2448" i="1"/>
  <c r="I2449" i="1"/>
  <c r="E2449" i="1"/>
  <c r="H2450" i="1" s="1"/>
  <c r="J2449" i="1"/>
  <c r="O2448" i="1"/>
  <c r="P2448" i="1"/>
  <c r="L2448" i="1"/>
  <c r="M2448" i="1"/>
  <c r="N2448" i="1"/>
  <c r="F2450" i="1" l="1"/>
  <c r="G2450" i="1"/>
  <c r="K2449" i="1"/>
  <c r="I2450" i="1"/>
  <c r="E2450" i="1"/>
  <c r="H2451" i="1" s="1"/>
  <c r="J2450" i="1"/>
  <c r="O2449" i="1"/>
  <c r="P2449" i="1"/>
  <c r="L2449" i="1"/>
  <c r="M2449" i="1"/>
  <c r="N2449" i="1"/>
  <c r="N2450" i="1" l="1"/>
  <c r="O2450" i="1"/>
  <c r="P2450" i="1"/>
  <c r="L2450" i="1"/>
  <c r="M2450" i="1"/>
  <c r="E2451" i="1"/>
  <c r="H2452" i="1" s="1"/>
  <c r="G2451" i="1"/>
  <c r="K2450" i="1"/>
  <c r="I2451" i="1"/>
  <c r="J2451" i="1"/>
  <c r="F2451" i="1"/>
  <c r="M2451" i="1" l="1"/>
  <c r="O2451" i="1"/>
  <c r="P2451" i="1"/>
  <c r="L2451" i="1"/>
  <c r="N2451" i="1"/>
  <c r="I2452" i="1"/>
  <c r="J2452" i="1"/>
  <c r="G2452" i="1"/>
  <c r="K2451" i="1"/>
  <c r="E2452" i="1"/>
  <c r="H2453" i="1" s="1"/>
  <c r="F2452" i="1"/>
  <c r="I2453" i="1" l="1"/>
  <c r="E2453" i="1"/>
  <c r="H2454" i="1" s="1"/>
  <c r="F2453" i="1"/>
  <c r="G2453" i="1"/>
  <c r="K2452" i="1"/>
  <c r="J2453" i="1"/>
  <c r="N2452" i="1"/>
  <c r="O2452" i="1"/>
  <c r="P2452" i="1"/>
  <c r="L2452" i="1"/>
  <c r="M2452" i="1"/>
  <c r="F2454" i="1" l="1"/>
  <c r="G2454" i="1"/>
  <c r="K2453" i="1"/>
  <c r="I2454" i="1"/>
  <c r="E2454" i="1"/>
  <c r="H2455" i="1" s="1"/>
  <c r="J2454" i="1"/>
  <c r="O2453" i="1"/>
  <c r="P2453" i="1"/>
  <c r="L2453" i="1"/>
  <c r="M2453" i="1"/>
  <c r="N2453" i="1"/>
  <c r="M2454" i="1" l="1"/>
  <c r="O2454" i="1"/>
  <c r="P2454" i="1"/>
  <c r="L2454" i="1"/>
  <c r="N2454" i="1"/>
  <c r="G2455" i="1"/>
  <c r="K2454" i="1"/>
  <c r="I2455" i="1"/>
  <c r="E2455" i="1"/>
  <c r="H2456" i="1" s="1"/>
  <c r="J2455" i="1"/>
  <c r="F2455" i="1"/>
  <c r="N2455" i="1" l="1"/>
  <c r="O2455" i="1"/>
  <c r="P2455" i="1"/>
  <c r="L2455" i="1"/>
  <c r="M2455" i="1"/>
  <c r="I2456" i="1"/>
  <c r="E2456" i="1"/>
  <c r="H2457" i="1" s="1"/>
  <c r="F2456" i="1"/>
  <c r="G2456" i="1"/>
  <c r="K2455" i="1"/>
  <c r="J2456" i="1"/>
  <c r="I2457" i="1" l="1"/>
  <c r="E2457" i="1"/>
  <c r="H2458" i="1" s="1"/>
  <c r="F2457" i="1"/>
  <c r="G2457" i="1"/>
  <c r="K2456" i="1"/>
  <c r="J2457" i="1"/>
  <c r="N2456" i="1"/>
  <c r="O2456" i="1"/>
  <c r="P2456" i="1"/>
  <c r="L2456" i="1"/>
  <c r="M2456" i="1"/>
  <c r="I2458" i="1" l="1"/>
  <c r="E2458" i="1"/>
  <c r="H2459" i="1" s="1"/>
  <c r="F2458" i="1"/>
  <c r="G2458" i="1"/>
  <c r="K2457" i="1"/>
  <c r="J2458" i="1"/>
  <c r="N2457" i="1"/>
  <c r="O2457" i="1"/>
  <c r="P2457" i="1"/>
  <c r="L2457" i="1"/>
  <c r="M2457" i="1"/>
  <c r="I2459" i="1" l="1"/>
  <c r="E2459" i="1"/>
  <c r="H2460" i="1" s="1"/>
  <c r="F2459" i="1"/>
  <c r="G2459" i="1"/>
  <c r="K2458" i="1"/>
  <c r="J2459" i="1"/>
  <c r="N2458" i="1"/>
  <c r="O2458" i="1"/>
  <c r="P2458" i="1"/>
  <c r="L2458" i="1"/>
  <c r="M2458" i="1"/>
  <c r="G2460" i="1" l="1"/>
  <c r="K2459" i="1"/>
  <c r="I2460" i="1"/>
  <c r="E2460" i="1"/>
  <c r="H2461" i="1" s="1"/>
  <c r="J2460" i="1"/>
  <c r="F2460" i="1"/>
  <c r="N2459" i="1"/>
  <c r="O2459" i="1"/>
  <c r="P2459" i="1"/>
  <c r="L2459" i="1"/>
  <c r="M2459" i="1"/>
  <c r="O2460" i="1" l="1"/>
  <c r="P2460" i="1"/>
  <c r="L2460" i="1"/>
  <c r="M2460" i="1"/>
  <c r="N2460" i="1"/>
  <c r="F2461" i="1"/>
  <c r="G2461" i="1"/>
  <c r="K2460" i="1"/>
  <c r="I2461" i="1"/>
  <c r="E2461" i="1"/>
  <c r="H2462" i="1" s="1"/>
  <c r="J2461" i="1"/>
  <c r="I2462" i="1" l="1"/>
  <c r="E2462" i="1"/>
  <c r="H2463" i="1" s="1"/>
  <c r="F2462" i="1"/>
  <c r="G2462" i="1"/>
  <c r="K2461" i="1"/>
  <c r="J2462" i="1"/>
  <c r="N2461" i="1"/>
  <c r="O2461" i="1"/>
  <c r="P2461" i="1"/>
  <c r="L2461" i="1"/>
  <c r="M2461" i="1"/>
  <c r="I2463" i="1" l="1"/>
  <c r="E2463" i="1"/>
  <c r="H2464" i="1" s="1"/>
  <c r="F2463" i="1"/>
  <c r="G2463" i="1"/>
  <c r="K2462" i="1"/>
  <c r="J2463" i="1"/>
  <c r="N2462" i="1"/>
  <c r="O2462" i="1"/>
  <c r="P2462" i="1"/>
  <c r="L2462" i="1"/>
  <c r="M2462" i="1"/>
  <c r="F2464" i="1" l="1"/>
  <c r="G2464" i="1"/>
  <c r="K2463" i="1"/>
  <c r="I2464" i="1"/>
  <c r="E2464" i="1"/>
  <c r="H2465" i="1" s="1"/>
  <c r="J2464" i="1"/>
  <c r="O2463" i="1"/>
  <c r="P2463" i="1"/>
  <c r="L2463" i="1"/>
  <c r="M2463" i="1"/>
  <c r="N2463" i="1"/>
  <c r="I2465" i="1" l="1"/>
  <c r="E2465" i="1"/>
  <c r="H2466" i="1" s="1"/>
  <c r="J2465" i="1"/>
  <c r="F2465" i="1"/>
  <c r="G2465" i="1"/>
  <c r="K2464" i="1"/>
  <c r="M2464" i="1"/>
  <c r="N2464" i="1"/>
  <c r="O2464" i="1"/>
  <c r="P2464" i="1"/>
  <c r="L2464" i="1"/>
  <c r="M2465" i="1" l="1"/>
  <c r="N2465" i="1"/>
  <c r="O2465" i="1"/>
  <c r="P2465" i="1"/>
  <c r="L2465" i="1"/>
  <c r="I2466" i="1"/>
  <c r="E2466" i="1"/>
  <c r="H2467" i="1" s="1"/>
  <c r="J2466" i="1"/>
  <c r="F2466" i="1"/>
  <c r="G2466" i="1"/>
  <c r="K2465" i="1"/>
  <c r="N2466" i="1" l="1"/>
  <c r="O2466" i="1"/>
  <c r="P2466" i="1"/>
  <c r="L2466" i="1"/>
  <c r="M2466" i="1"/>
  <c r="E2467" i="1"/>
  <c r="H2468" i="1" s="1"/>
  <c r="G2467" i="1"/>
  <c r="K2466" i="1"/>
  <c r="I2467" i="1"/>
  <c r="J2467" i="1"/>
  <c r="F2467" i="1"/>
  <c r="N2467" i="1" l="1"/>
  <c r="O2467" i="1"/>
  <c r="P2467" i="1"/>
  <c r="L2467" i="1"/>
  <c r="M2467" i="1"/>
  <c r="E2468" i="1"/>
  <c r="H2469" i="1" s="1"/>
  <c r="G2468" i="1"/>
  <c r="K2467" i="1"/>
  <c r="I2468" i="1"/>
  <c r="J2468" i="1"/>
  <c r="F2468" i="1"/>
  <c r="N2468" i="1" l="1"/>
  <c r="O2468" i="1"/>
  <c r="P2468" i="1"/>
  <c r="L2468" i="1"/>
  <c r="M2468" i="1"/>
  <c r="I2469" i="1"/>
  <c r="F2469" i="1"/>
  <c r="G2469" i="1"/>
  <c r="K2468" i="1"/>
  <c r="E2469" i="1"/>
  <c r="H2470" i="1" s="1"/>
  <c r="J2469" i="1"/>
  <c r="I2470" i="1" l="1"/>
  <c r="F2470" i="1"/>
  <c r="G2470" i="1"/>
  <c r="K2469" i="1"/>
  <c r="E2470" i="1"/>
  <c r="H2471" i="1" s="1"/>
  <c r="J2470" i="1"/>
  <c r="N2469" i="1"/>
  <c r="O2469" i="1"/>
  <c r="P2469" i="1"/>
  <c r="L2469" i="1"/>
  <c r="M2469" i="1"/>
  <c r="F2471" i="1" l="1"/>
  <c r="G2471" i="1"/>
  <c r="K2470" i="1"/>
  <c r="I2471" i="1"/>
  <c r="E2471" i="1"/>
  <c r="H2472" i="1" s="1"/>
  <c r="J2471" i="1"/>
  <c r="O2470" i="1"/>
  <c r="P2470" i="1"/>
  <c r="L2470" i="1"/>
  <c r="M2470" i="1"/>
  <c r="N2470" i="1"/>
  <c r="I2472" i="1" l="1"/>
  <c r="E2472" i="1"/>
  <c r="H2473" i="1" s="1"/>
  <c r="J2472" i="1"/>
  <c r="F2472" i="1"/>
  <c r="G2472" i="1"/>
  <c r="K2471" i="1"/>
  <c r="M2471" i="1"/>
  <c r="N2471" i="1"/>
  <c r="O2471" i="1"/>
  <c r="P2471" i="1"/>
  <c r="L2471" i="1"/>
  <c r="M2472" i="1" l="1"/>
  <c r="N2472" i="1"/>
  <c r="O2472" i="1"/>
  <c r="P2472" i="1"/>
  <c r="L2472" i="1"/>
  <c r="I2473" i="1"/>
  <c r="E2473" i="1"/>
  <c r="H2474" i="1" s="1"/>
  <c r="J2473" i="1"/>
  <c r="F2473" i="1"/>
  <c r="G2473" i="1"/>
  <c r="K2472" i="1"/>
  <c r="M2473" i="1" l="1"/>
  <c r="N2473" i="1"/>
  <c r="O2473" i="1"/>
  <c r="P2473" i="1"/>
  <c r="L2473" i="1"/>
  <c r="I2474" i="1"/>
  <c r="E2474" i="1"/>
  <c r="H2475" i="1" s="1"/>
  <c r="J2474" i="1"/>
  <c r="F2474" i="1"/>
  <c r="G2474" i="1"/>
  <c r="K2473" i="1"/>
  <c r="M2474" i="1" l="1"/>
  <c r="N2474" i="1"/>
  <c r="O2474" i="1"/>
  <c r="P2474" i="1"/>
  <c r="L2474" i="1"/>
  <c r="I2475" i="1"/>
  <c r="E2475" i="1"/>
  <c r="H2476" i="1" s="1"/>
  <c r="J2475" i="1"/>
  <c r="F2475" i="1"/>
  <c r="G2475" i="1"/>
  <c r="K2474" i="1"/>
  <c r="M2475" i="1" l="1"/>
  <c r="N2475" i="1"/>
  <c r="O2475" i="1"/>
  <c r="P2475" i="1"/>
  <c r="L2475" i="1"/>
  <c r="I2476" i="1"/>
  <c r="E2476" i="1"/>
  <c r="H2477" i="1" s="1"/>
  <c r="J2476" i="1"/>
  <c r="F2476" i="1"/>
  <c r="G2476" i="1"/>
  <c r="K2475" i="1"/>
  <c r="M2476" i="1" l="1"/>
  <c r="N2476" i="1"/>
  <c r="O2476" i="1"/>
  <c r="P2476" i="1"/>
  <c r="L2476" i="1"/>
  <c r="I2477" i="1"/>
  <c r="E2477" i="1"/>
  <c r="H2478" i="1" s="1"/>
  <c r="J2477" i="1"/>
  <c r="F2477" i="1"/>
  <c r="G2477" i="1"/>
  <c r="K2476" i="1"/>
  <c r="M2477" i="1" l="1"/>
  <c r="N2477" i="1"/>
  <c r="O2477" i="1"/>
  <c r="P2477" i="1"/>
  <c r="L2477" i="1"/>
  <c r="I2478" i="1"/>
  <c r="E2478" i="1"/>
  <c r="H2479" i="1" s="1"/>
  <c r="J2478" i="1"/>
  <c r="F2478" i="1"/>
  <c r="G2478" i="1"/>
  <c r="K2477" i="1"/>
  <c r="M2478" i="1" l="1"/>
  <c r="N2478" i="1"/>
  <c r="O2478" i="1"/>
  <c r="P2478" i="1"/>
  <c r="L2478" i="1"/>
  <c r="I2479" i="1"/>
  <c r="E2479" i="1"/>
  <c r="H2480" i="1" s="1"/>
  <c r="J2479" i="1"/>
  <c r="F2479" i="1"/>
  <c r="G2479" i="1"/>
  <c r="K2478" i="1"/>
  <c r="M2479" i="1" l="1"/>
  <c r="N2479" i="1"/>
  <c r="O2479" i="1"/>
  <c r="P2479" i="1"/>
  <c r="L2479" i="1"/>
  <c r="I2480" i="1"/>
  <c r="E2480" i="1"/>
  <c r="H2481" i="1" s="1"/>
  <c r="J2480" i="1"/>
  <c r="F2480" i="1"/>
  <c r="G2480" i="1"/>
  <c r="K2479" i="1"/>
  <c r="M2480" i="1" l="1"/>
  <c r="N2480" i="1"/>
  <c r="O2480" i="1"/>
  <c r="P2480" i="1"/>
  <c r="L2480" i="1"/>
  <c r="I2481" i="1"/>
  <c r="E2481" i="1"/>
  <c r="H2482" i="1" s="1"/>
  <c r="J2481" i="1"/>
  <c r="F2481" i="1"/>
  <c r="G2481" i="1"/>
  <c r="K2480" i="1"/>
  <c r="M2481" i="1" l="1"/>
  <c r="N2481" i="1"/>
  <c r="O2481" i="1"/>
  <c r="P2481" i="1"/>
  <c r="L2481" i="1"/>
  <c r="I2482" i="1"/>
  <c r="E2482" i="1"/>
  <c r="H2483" i="1" s="1"/>
  <c r="J2482" i="1"/>
  <c r="F2482" i="1"/>
  <c r="G2482" i="1"/>
  <c r="K2481" i="1"/>
  <c r="M2482" i="1" l="1"/>
  <c r="N2482" i="1"/>
  <c r="O2482" i="1"/>
  <c r="P2482" i="1"/>
  <c r="L2482" i="1"/>
  <c r="I2483" i="1"/>
  <c r="E2483" i="1"/>
  <c r="H2484" i="1" s="1"/>
  <c r="J2483" i="1"/>
  <c r="F2483" i="1"/>
  <c r="G2483" i="1"/>
  <c r="K2482" i="1"/>
  <c r="M2483" i="1" l="1"/>
  <c r="N2483" i="1"/>
  <c r="O2483" i="1"/>
  <c r="P2483" i="1"/>
  <c r="L2483" i="1"/>
  <c r="I2484" i="1"/>
  <c r="E2484" i="1"/>
  <c r="H2485" i="1" s="1"/>
  <c r="J2484" i="1"/>
  <c r="F2484" i="1"/>
  <c r="G2484" i="1"/>
  <c r="K2483" i="1"/>
  <c r="M2484" i="1" l="1"/>
  <c r="N2484" i="1"/>
  <c r="O2484" i="1"/>
  <c r="P2484" i="1"/>
  <c r="L2484" i="1"/>
  <c r="I2485" i="1"/>
  <c r="E2485" i="1"/>
  <c r="H2486" i="1" s="1"/>
  <c r="J2485" i="1"/>
  <c r="F2485" i="1"/>
  <c r="G2485" i="1"/>
  <c r="K2484" i="1"/>
  <c r="M2485" i="1" l="1"/>
  <c r="N2485" i="1"/>
  <c r="O2485" i="1"/>
  <c r="P2485" i="1"/>
  <c r="L2485" i="1"/>
  <c r="I2486" i="1"/>
  <c r="E2486" i="1"/>
  <c r="H2487" i="1" s="1"/>
  <c r="J2486" i="1"/>
  <c r="F2486" i="1"/>
  <c r="G2486" i="1"/>
  <c r="K2485" i="1"/>
  <c r="M2486" i="1" l="1"/>
  <c r="N2486" i="1"/>
  <c r="O2486" i="1"/>
  <c r="P2486" i="1"/>
  <c r="L2486" i="1"/>
  <c r="I2487" i="1"/>
  <c r="E2487" i="1"/>
  <c r="H2488" i="1" s="1"/>
  <c r="J2487" i="1"/>
  <c r="F2487" i="1"/>
  <c r="G2487" i="1"/>
  <c r="K2486" i="1"/>
  <c r="M2487" i="1" l="1"/>
  <c r="N2487" i="1"/>
  <c r="O2487" i="1"/>
  <c r="P2487" i="1"/>
  <c r="L2487" i="1"/>
  <c r="I2488" i="1"/>
  <c r="E2488" i="1"/>
  <c r="H2489" i="1" s="1"/>
  <c r="J2488" i="1"/>
  <c r="F2488" i="1"/>
  <c r="G2488" i="1"/>
  <c r="K2487" i="1"/>
  <c r="I2489" i="1" l="1"/>
  <c r="E2489" i="1"/>
  <c r="H2490" i="1" s="1"/>
  <c r="J2489" i="1"/>
  <c r="F2489" i="1"/>
  <c r="G2489" i="1"/>
  <c r="K2488" i="1"/>
  <c r="M2488" i="1"/>
  <c r="N2488" i="1"/>
  <c r="O2488" i="1"/>
  <c r="P2488" i="1"/>
  <c r="L2488" i="1"/>
  <c r="N2489" i="1" l="1"/>
  <c r="O2489" i="1"/>
  <c r="P2489" i="1"/>
  <c r="L2489" i="1"/>
  <c r="M2489" i="1"/>
  <c r="I2490" i="1"/>
  <c r="F2490" i="1"/>
  <c r="G2490" i="1"/>
  <c r="K2489" i="1"/>
  <c r="E2490" i="1"/>
  <c r="H2491" i="1" s="1"/>
  <c r="J2490" i="1"/>
  <c r="I2491" i="1" l="1"/>
  <c r="E2491" i="1"/>
  <c r="H2492" i="1" s="1"/>
  <c r="J2491" i="1"/>
  <c r="F2491" i="1"/>
  <c r="G2491" i="1"/>
  <c r="K2490" i="1"/>
  <c r="M2490" i="1"/>
  <c r="N2490" i="1"/>
  <c r="O2490" i="1"/>
  <c r="P2490" i="1"/>
  <c r="L2490" i="1"/>
  <c r="M2491" i="1" l="1"/>
  <c r="O2491" i="1"/>
  <c r="P2491" i="1"/>
  <c r="L2491" i="1"/>
  <c r="N2491" i="1"/>
  <c r="G2492" i="1"/>
  <c r="K2491" i="1"/>
  <c r="I2492" i="1"/>
  <c r="E2492" i="1"/>
  <c r="H2493" i="1" s="1"/>
  <c r="J2492" i="1"/>
  <c r="F2492" i="1"/>
  <c r="I2493" i="1" l="1"/>
  <c r="F2493" i="1"/>
  <c r="G2493" i="1"/>
  <c r="K2492" i="1"/>
  <c r="E2493" i="1"/>
  <c r="H2494" i="1" s="1"/>
  <c r="J2493" i="1"/>
  <c r="O2492" i="1"/>
  <c r="P2492" i="1"/>
  <c r="L2492" i="1"/>
  <c r="M2492" i="1"/>
  <c r="N2492" i="1"/>
  <c r="F2494" i="1" l="1"/>
  <c r="G2494" i="1"/>
  <c r="K2493" i="1"/>
  <c r="I2494" i="1"/>
  <c r="E2494" i="1"/>
  <c r="H2495" i="1" s="1"/>
  <c r="J2494" i="1"/>
  <c r="O2493" i="1"/>
  <c r="P2493" i="1"/>
  <c r="L2493" i="1"/>
  <c r="M2493" i="1"/>
  <c r="N2493" i="1"/>
  <c r="N2494" i="1" l="1"/>
  <c r="O2494" i="1"/>
  <c r="P2494" i="1"/>
  <c r="L2494" i="1"/>
  <c r="M2494" i="1"/>
  <c r="I2495" i="1"/>
  <c r="E2495" i="1"/>
  <c r="H2496" i="1" s="1"/>
  <c r="F2495" i="1"/>
  <c r="G2495" i="1"/>
  <c r="K2494" i="1"/>
  <c r="J2495" i="1"/>
  <c r="I2496" i="1" l="1"/>
  <c r="E2496" i="1"/>
  <c r="H2497" i="1" s="1"/>
  <c r="F2496" i="1"/>
  <c r="G2496" i="1"/>
  <c r="K2495" i="1"/>
  <c r="J2496" i="1"/>
  <c r="N2495" i="1"/>
  <c r="O2495" i="1"/>
  <c r="P2495" i="1"/>
  <c r="L2495" i="1"/>
  <c r="M2495" i="1"/>
  <c r="I2497" i="1" l="1"/>
  <c r="F2497" i="1"/>
  <c r="G2497" i="1"/>
  <c r="K2496" i="1"/>
  <c r="E2497" i="1"/>
  <c r="H2498" i="1" s="1"/>
  <c r="J2497" i="1"/>
  <c r="N2496" i="1"/>
  <c r="O2496" i="1"/>
  <c r="P2496" i="1"/>
  <c r="L2496" i="1"/>
  <c r="M2496" i="1"/>
  <c r="J2498" i="1" l="1"/>
  <c r="G2498" i="1"/>
  <c r="K2497" i="1"/>
  <c r="I2498" i="1"/>
  <c r="E2498" i="1"/>
  <c r="H2499" i="1" s="1"/>
  <c r="F2498" i="1"/>
  <c r="O2497" i="1"/>
  <c r="P2497" i="1"/>
  <c r="L2497" i="1"/>
  <c r="M2497" i="1"/>
  <c r="N2497" i="1"/>
  <c r="I2499" i="1" l="1"/>
  <c r="E2499" i="1"/>
  <c r="H2500" i="1" s="1"/>
  <c r="J2499" i="1"/>
  <c r="G2499" i="1"/>
  <c r="K2498" i="1"/>
  <c r="F2499" i="1"/>
  <c r="M2498" i="1"/>
  <c r="O2498" i="1"/>
  <c r="P2498" i="1"/>
  <c r="L2498" i="1"/>
  <c r="N2498" i="1"/>
  <c r="G2500" i="1" l="1"/>
  <c r="I2500" i="1"/>
  <c r="E2500" i="1"/>
  <c r="H2501" i="1" s="1"/>
  <c r="J2500" i="1"/>
  <c r="F2500" i="1"/>
  <c r="K2499" i="1"/>
  <c r="M2499" i="1"/>
  <c r="N2499" i="1"/>
  <c r="O2499" i="1"/>
  <c r="P2499" i="1"/>
  <c r="L2499" i="1"/>
  <c r="K2500" i="1" l="1"/>
  <c r="I2501" i="1"/>
  <c r="E2501" i="1"/>
  <c r="H2502" i="1" s="1"/>
  <c r="J2501" i="1"/>
  <c r="F2501" i="1"/>
  <c r="G2501" i="1"/>
  <c r="M2500" i="1"/>
  <c r="N2500" i="1"/>
  <c r="O2500" i="1"/>
  <c r="P2500" i="1"/>
  <c r="L2500" i="1"/>
  <c r="K2501" i="1" l="1"/>
  <c r="I2502" i="1"/>
  <c r="E2502" i="1"/>
  <c r="H2503" i="1" s="1"/>
  <c r="J2502" i="1"/>
  <c r="F2502" i="1"/>
  <c r="G2502" i="1"/>
  <c r="O2501" i="1"/>
  <c r="L2501" i="1"/>
  <c r="M2501" i="1"/>
  <c r="N2501" i="1"/>
  <c r="P2501" i="1"/>
  <c r="G2503" i="1" l="1"/>
  <c r="I2503" i="1"/>
  <c r="E2503" i="1"/>
  <c r="H2504" i="1" s="1"/>
  <c r="J2503" i="1"/>
  <c r="F2503" i="1"/>
  <c r="K2502" i="1"/>
  <c r="M2502" i="1"/>
  <c r="N2502" i="1"/>
  <c r="O2502" i="1"/>
  <c r="P2502" i="1"/>
  <c r="L2502" i="1"/>
  <c r="G2504" i="1" l="1"/>
  <c r="I2504" i="1"/>
  <c r="E2504" i="1"/>
  <c r="H2505" i="1" s="1"/>
  <c r="J2504" i="1"/>
  <c r="F2504" i="1"/>
  <c r="K2503" i="1"/>
  <c r="M2503" i="1"/>
  <c r="N2503" i="1"/>
  <c r="O2503" i="1"/>
  <c r="P2503" i="1"/>
  <c r="L2503" i="1"/>
  <c r="K2504" i="1" l="1"/>
  <c r="I2505" i="1"/>
  <c r="E2505" i="1"/>
  <c r="H2506" i="1" s="1"/>
  <c r="J2505" i="1"/>
  <c r="F2505" i="1"/>
  <c r="G2505" i="1"/>
  <c r="O2504" i="1"/>
  <c r="P2504" i="1"/>
  <c r="L2504" i="1"/>
  <c r="M2504" i="1"/>
  <c r="N2504" i="1"/>
  <c r="K2505" i="1" l="1"/>
  <c r="I2506" i="1"/>
  <c r="E2506" i="1"/>
  <c r="H2507" i="1" s="1"/>
  <c r="J2506" i="1"/>
  <c r="F2506" i="1"/>
  <c r="G2506" i="1"/>
  <c r="O2505" i="1"/>
  <c r="L2505" i="1"/>
  <c r="M2505" i="1"/>
  <c r="N2505" i="1"/>
  <c r="P2505" i="1"/>
  <c r="K2506" i="1" l="1"/>
  <c r="I2507" i="1"/>
  <c r="E2507" i="1"/>
  <c r="H2508" i="1" s="1"/>
  <c r="J2507" i="1"/>
  <c r="F2507" i="1"/>
  <c r="G2507" i="1"/>
  <c r="P2506" i="1"/>
  <c r="M2506" i="1"/>
  <c r="N2506" i="1"/>
  <c r="O2506" i="1"/>
  <c r="L2506" i="1"/>
  <c r="I2508" i="1" l="1"/>
  <c r="E2508" i="1"/>
  <c r="H2509" i="1" s="1"/>
  <c r="J2508" i="1"/>
  <c r="F2508" i="1"/>
  <c r="G2508" i="1"/>
  <c r="K2507" i="1"/>
  <c r="L2507" i="1"/>
  <c r="M2507" i="1"/>
  <c r="N2507" i="1"/>
  <c r="O2507" i="1"/>
  <c r="P2507" i="1"/>
  <c r="O2508" i="1" l="1"/>
  <c r="L2508" i="1"/>
  <c r="M2508" i="1"/>
  <c r="N2508" i="1"/>
  <c r="P2508" i="1"/>
  <c r="K2508" i="1"/>
  <c r="I2509" i="1"/>
  <c r="E2509" i="1"/>
  <c r="H2510" i="1" s="1"/>
  <c r="J2509" i="1"/>
  <c r="F2509" i="1"/>
  <c r="G2509" i="1"/>
  <c r="G2510" i="1" l="1"/>
  <c r="I2510" i="1"/>
  <c r="E2510" i="1"/>
  <c r="H2511" i="1" s="1"/>
  <c r="J2510" i="1"/>
  <c r="F2510" i="1"/>
  <c r="K2509" i="1"/>
  <c r="O2509" i="1"/>
  <c r="M2509" i="1"/>
  <c r="N2509" i="1"/>
  <c r="P2509" i="1"/>
  <c r="L2509" i="1"/>
  <c r="O2510" i="1" l="1"/>
  <c r="M2510" i="1"/>
  <c r="N2510" i="1"/>
  <c r="P2510" i="1"/>
  <c r="L2510" i="1"/>
  <c r="G2511" i="1"/>
  <c r="I2511" i="1"/>
  <c r="E2511" i="1"/>
  <c r="H2512" i="1" s="1"/>
  <c r="J2511" i="1"/>
  <c r="F2511" i="1"/>
  <c r="K2510" i="1"/>
  <c r="O2511" i="1" l="1"/>
  <c r="L2511" i="1"/>
  <c r="M2511" i="1"/>
  <c r="N2511" i="1"/>
  <c r="P2511" i="1"/>
  <c r="K2511" i="1"/>
  <c r="I2512" i="1"/>
  <c r="E2512" i="1"/>
  <c r="H2513" i="1" s="1"/>
  <c r="J2512" i="1"/>
  <c r="F2512" i="1"/>
  <c r="G2512" i="1"/>
  <c r="G2513" i="1" l="1"/>
  <c r="I2513" i="1"/>
  <c r="E2513" i="1"/>
  <c r="H2514" i="1" s="1"/>
  <c r="J2513" i="1"/>
  <c r="F2513" i="1"/>
  <c r="K2512" i="1"/>
  <c r="O2512" i="1"/>
  <c r="P2512" i="1"/>
  <c r="M2512" i="1"/>
  <c r="N2512" i="1"/>
  <c r="L2512" i="1"/>
  <c r="G2514" i="1" l="1"/>
  <c r="I2514" i="1"/>
  <c r="E2514" i="1"/>
  <c r="H2515" i="1" s="1"/>
  <c r="J2514" i="1"/>
  <c r="F2514" i="1"/>
  <c r="K2513" i="1"/>
  <c r="O2513" i="1"/>
  <c r="P2513" i="1"/>
  <c r="M2513" i="1"/>
  <c r="N2513" i="1"/>
  <c r="L2513" i="1"/>
  <c r="K2514" i="1" l="1"/>
  <c r="I2515" i="1"/>
  <c r="E2515" i="1"/>
  <c r="H2516" i="1" s="1"/>
  <c r="J2515" i="1"/>
  <c r="F2515" i="1"/>
  <c r="G2515" i="1"/>
  <c r="O2514" i="1"/>
  <c r="L2514" i="1"/>
  <c r="M2514" i="1"/>
  <c r="N2514" i="1"/>
  <c r="P2514" i="1"/>
  <c r="G2516" i="1" l="1"/>
  <c r="I2516" i="1"/>
  <c r="E2516" i="1"/>
  <c r="H2517" i="1" s="1"/>
  <c r="J2516" i="1"/>
  <c r="F2516" i="1"/>
  <c r="K2515" i="1"/>
  <c r="M2515" i="1"/>
  <c r="N2515" i="1"/>
  <c r="O2515" i="1"/>
  <c r="P2515" i="1"/>
  <c r="L2515" i="1"/>
  <c r="G2517" i="1" l="1"/>
  <c r="I2517" i="1"/>
  <c r="E2517" i="1"/>
  <c r="H2518" i="1" s="1"/>
  <c r="J2517" i="1"/>
  <c r="F2517" i="1"/>
  <c r="K2516" i="1"/>
  <c r="M2516" i="1"/>
  <c r="N2516" i="1"/>
  <c r="O2516" i="1"/>
  <c r="P2516" i="1"/>
  <c r="L2516" i="1"/>
  <c r="G2518" i="1" l="1"/>
  <c r="I2518" i="1"/>
  <c r="E2518" i="1"/>
  <c r="H2519" i="1" s="1"/>
  <c r="J2518" i="1"/>
  <c r="F2518" i="1"/>
  <c r="K2517" i="1"/>
  <c r="O2517" i="1"/>
  <c r="P2517" i="1"/>
  <c r="M2517" i="1"/>
  <c r="N2517" i="1"/>
  <c r="L2517" i="1"/>
  <c r="K2518" i="1" l="1"/>
  <c r="I2519" i="1"/>
  <c r="E2519" i="1"/>
  <c r="H2520" i="1" s="1"/>
  <c r="J2519" i="1"/>
  <c r="F2519" i="1"/>
  <c r="G2519" i="1"/>
  <c r="O2518" i="1"/>
  <c r="P2518" i="1"/>
  <c r="L2518" i="1"/>
  <c r="M2518" i="1"/>
  <c r="N2518" i="1"/>
  <c r="K2519" i="1" l="1"/>
  <c r="I2520" i="1"/>
  <c r="E2520" i="1"/>
  <c r="H2521" i="1" s="1"/>
  <c r="J2520" i="1"/>
  <c r="F2520" i="1"/>
  <c r="G2520" i="1"/>
  <c r="M2519" i="1"/>
  <c r="N2519" i="1"/>
  <c r="O2519" i="1"/>
  <c r="P2519" i="1"/>
  <c r="L2519" i="1"/>
  <c r="I2521" i="1" l="1"/>
  <c r="E2521" i="1"/>
  <c r="H2522" i="1" s="1"/>
  <c r="J2521" i="1"/>
  <c r="F2521" i="1"/>
  <c r="G2521" i="1"/>
  <c r="K2520" i="1"/>
  <c r="O2520" i="1"/>
  <c r="M2520" i="1"/>
  <c r="N2520" i="1"/>
  <c r="P2520" i="1"/>
  <c r="L2520" i="1"/>
  <c r="M2521" i="1" l="1"/>
  <c r="N2521" i="1"/>
  <c r="O2521" i="1"/>
  <c r="P2521" i="1"/>
  <c r="L2521" i="1"/>
  <c r="K2521" i="1"/>
  <c r="I2522" i="1"/>
  <c r="E2522" i="1"/>
  <c r="H2523" i="1" s="1"/>
  <c r="J2522" i="1"/>
  <c r="F2522" i="1"/>
  <c r="G2522" i="1"/>
  <c r="G2523" i="1" l="1"/>
  <c r="I2523" i="1"/>
  <c r="E2523" i="1"/>
  <c r="H2524" i="1" s="1"/>
  <c r="J2523" i="1"/>
  <c r="F2523" i="1"/>
  <c r="K2522" i="1"/>
  <c r="O2522" i="1"/>
  <c r="M2522" i="1"/>
  <c r="N2522" i="1"/>
  <c r="P2522" i="1"/>
  <c r="L2522" i="1"/>
  <c r="G2524" i="1" l="1"/>
  <c r="I2524" i="1"/>
  <c r="E2524" i="1"/>
  <c r="H2525" i="1" s="1"/>
  <c r="J2524" i="1"/>
  <c r="F2524" i="1"/>
  <c r="K2523" i="1"/>
  <c r="O2523" i="1"/>
  <c r="P2523" i="1"/>
  <c r="M2523" i="1"/>
  <c r="N2523" i="1"/>
  <c r="L2523" i="1"/>
  <c r="O2524" i="1" l="1"/>
  <c r="L2524" i="1"/>
  <c r="M2524" i="1"/>
  <c r="N2524" i="1"/>
  <c r="P2524" i="1"/>
  <c r="K2524" i="1"/>
  <c r="I2525" i="1"/>
  <c r="E2525" i="1"/>
  <c r="H2526" i="1" s="1"/>
  <c r="J2525" i="1"/>
  <c r="F2525" i="1"/>
  <c r="G2525" i="1"/>
  <c r="K2525" i="1" l="1"/>
  <c r="I2526" i="1"/>
  <c r="E2526" i="1"/>
  <c r="H2527" i="1" s="1"/>
  <c r="J2526" i="1"/>
  <c r="F2526" i="1"/>
  <c r="G2526" i="1"/>
  <c r="O2525" i="1"/>
  <c r="L2525" i="1"/>
  <c r="M2525" i="1"/>
  <c r="N2525" i="1"/>
  <c r="P2525" i="1"/>
  <c r="I2527" i="1" l="1"/>
  <c r="E2527" i="1"/>
  <c r="H2528" i="1" s="1"/>
  <c r="F2527" i="1"/>
  <c r="G2527" i="1"/>
  <c r="K2526" i="1"/>
  <c r="J2527" i="1"/>
  <c r="N2526" i="1"/>
  <c r="O2526" i="1"/>
  <c r="P2526" i="1"/>
  <c r="L2526" i="1"/>
  <c r="M2526" i="1"/>
  <c r="F2528" i="1" l="1"/>
  <c r="G2528" i="1"/>
  <c r="K2527" i="1"/>
  <c r="I2528" i="1"/>
  <c r="E2528" i="1"/>
  <c r="H2529" i="1" s="1"/>
  <c r="J2528" i="1"/>
  <c r="O2527" i="1"/>
  <c r="P2527" i="1"/>
  <c r="L2527" i="1"/>
  <c r="M2527" i="1"/>
  <c r="N2527" i="1"/>
  <c r="N2528" i="1" l="1"/>
  <c r="O2528" i="1"/>
  <c r="P2528" i="1"/>
  <c r="L2528" i="1"/>
  <c r="M2528" i="1"/>
  <c r="G2529" i="1"/>
  <c r="K2528" i="1"/>
  <c r="I2529" i="1"/>
  <c r="E2529" i="1"/>
  <c r="H2530" i="1" s="1"/>
  <c r="J2529" i="1"/>
  <c r="F2529" i="1"/>
  <c r="I2530" i="1" l="1"/>
  <c r="J2530" i="1"/>
  <c r="G2530" i="1"/>
  <c r="K2529" i="1"/>
  <c r="E2530" i="1"/>
  <c r="H2531" i="1" s="1"/>
  <c r="F2530" i="1"/>
  <c r="M2529" i="1"/>
  <c r="O2529" i="1"/>
  <c r="P2529" i="1"/>
  <c r="L2529" i="1"/>
  <c r="N2529" i="1"/>
  <c r="I2531" i="1" l="1"/>
  <c r="E2531" i="1"/>
  <c r="H2532" i="1" s="1"/>
  <c r="J2531" i="1"/>
  <c r="F2531" i="1"/>
  <c r="G2531" i="1"/>
  <c r="K2530" i="1"/>
  <c r="L2530" i="1"/>
  <c r="M2530" i="1"/>
  <c r="N2530" i="1"/>
  <c r="O2530" i="1"/>
  <c r="P2530" i="1"/>
  <c r="O2531" i="1" l="1"/>
  <c r="M2531" i="1"/>
  <c r="N2531" i="1"/>
  <c r="P2531" i="1"/>
  <c r="L2531" i="1"/>
  <c r="G2532" i="1"/>
  <c r="I2532" i="1"/>
  <c r="E2532" i="1"/>
  <c r="H2533" i="1" s="1"/>
  <c r="J2532" i="1"/>
  <c r="F2532" i="1"/>
  <c r="K2531" i="1"/>
  <c r="O2532" i="1" l="1"/>
  <c r="L2532" i="1"/>
  <c r="M2532" i="1"/>
  <c r="N2532" i="1"/>
  <c r="P2532" i="1"/>
  <c r="K2532" i="1"/>
  <c r="I2533" i="1"/>
  <c r="E2533" i="1"/>
  <c r="H2534" i="1" s="1"/>
  <c r="J2533" i="1"/>
  <c r="F2533" i="1"/>
  <c r="G2533" i="1"/>
  <c r="G2534" i="1" l="1"/>
  <c r="I2534" i="1"/>
  <c r="E2534" i="1"/>
  <c r="H2535" i="1" s="1"/>
  <c r="J2534" i="1"/>
  <c r="F2534" i="1"/>
  <c r="K2533" i="1"/>
  <c r="O2533" i="1"/>
  <c r="P2533" i="1"/>
  <c r="M2533" i="1"/>
  <c r="N2533" i="1"/>
  <c r="L2533" i="1"/>
  <c r="N2534" i="1" l="1"/>
  <c r="O2534" i="1"/>
  <c r="P2534" i="1"/>
  <c r="L2534" i="1"/>
  <c r="M2534" i="1"/>
  <c r="I2535" i="1"/>
  <c r="E2535" i="1"/>
  <c r="H2536" i="1" s="1"/>
  <c r="F2535" i="1"/>
  <c r="G2535" i="1"/>
  <c r="K2534" i="1"/>
  <c r="J2535" i="1"/>
  <c r="I2536" i="1" l="1"/>
  <c r="F2536" i="1"/>
  <c r="G2536" i="1"/>
  <c r="K2535" i="1"/>
  <c r="E2536" i="1"/>
  <c r="H2537" i="1" s="1"/>
  <c r="J2536" i="1"/>
  <c r="N2535" i="1"/>
  <c r="O2535" i="1"/>
  <c r="P2535" i="1"/>
  <c r="L2535" i="1"/>
  <c r="M2535" i="1"/>
  <c r="E2537" i="1" l="1"/>
  <c r="H2538" i="1" s="1"/>
  <c r="G2537" i="1"/>
  <c r="K2536" i="1"/>
  <c r="I2537" i="1"/>
  <c r="J2537" i="1"/>
  <c r="F2537" i="1"/>
  <c r="M2536" i="1"/>
  <c r="O2536" i="1"/>
  <c r="P2536" i="1"/>
  <c r="L2536" i="1"/>
  <c r="N2536" i="1"/>
  <c r="O2537" i="1" l="1"/>
  <c r="P2537" i="1"/>
  <c r="L2537" i="1"/>
  <c r="M2537" i="1"/>
  <c r="N2537" i="1"/>
  <c r="I2538" i="1"/>
  <c r="F2538" i="1"/>
  <c r="G2538" i="1"/>
  <c r="K2537" i="1"/>
  <c r="E2538" i="1"/>
  <c r="H2539" i="1" s="1"/>
  <c r="J2538" i="1"/>
  <c r="I2539" i="1" l="1"/>
  <c r="E2539" i="1"/>
  <c r="H2540" i="1" s="1"/>
  <c r="J2539" i="1"/>
  <c r="F2539" i="1"/>
  <c r="G2539" i="1"/>
  <c r="K2538" i="1"/>
  <c r="P2538" i="1"/>
  <c r="M2538" i="1"/>
  <c r="N2538" i="1"/>
  <c r="O2538" i="1"/>
  <c r="L2538" i="1"/>
  <c r="M2539" i="1" l="1"/>
  <c r="N2539" i="1"/>
  <c r="O2539" i="1"/>
  <c r="P2539" i="1"/>
  <c r="L2539" i="1"/>
  <c r="K2539" i="1"/>
  <c r="I2540" i="1"/>
  <c r="E2540" i="1"/>
  <c r="H2541" i="1" s="1"/>
  <c r="J2540" i="1"/>
  <c r="F2540" i="1"/>
  <c r="G2540" i="1"/>
  <c r="G2541" i="1" l="1"/>
  <c r="K2540" i="1"/>
  <c r="I2541" i="1"/>
  <c r="E2541" i="1"/>
  <c r="H2542" i="1" s="1"/>
  <c r="J2541" i="1"/>
  <c r="F2541" i="1"/>
  <c r="O2540" i="1"/>
  <c r="P2540" i="1"/>
  <c r="L2540" i="1"/>
  <c r="M2540" i="1"/>
  <c r="N2540" i="1"/>
  <c r="O2541" i="1" l="1"/>
  <c r="P2541" i="1"/>
  <c r="M2541" i="1"/>
  <c r="N2541" i="1"/>
  <c r="L2541" i="1"/>
  <c r="G2542" i="1"/>
  <c r="I2542" i="1"/>
  <c r="E2542" i="1"/>
  <c r="H2543" i="1" s="1"/>
  <c r="J2542" i="1"/>
  <c r="F2542" i="1"/>
  <c r="K2541" i="1"/>
  <c r="N2542" i="1" l="1"/>
  <c r="O2542" i="1"/>
  <c r="P2542" i="1"/>
  <c r="L2542" i="1"/>
  <c r="M2542" i="1"/>
  <c r="I2543" i="1"/>
  <c r="E2543" i="1"/>
  <c r="H2544" i="1" s="1"/>
  <c r="F2543" i="1"/>
  <c r="G2543" i="1"/>
  <c r="K2542" i="1"/>
  <c r="J2543" i="1"/>
  <c r="I2544" i="1" l="1"/>
  <c r="E2544" i="1"/>
  <c r="H2545" i="1" s="1"/>
  <c r="F2544" i="1"/>
  <c r="G2544" i="1"/>
  <c r="K2543" i="1"/>
  <c r="J2544" i="1"/>
  <c r="N2543" i="1"/>
  <c r="O2543" i="1"/>
  <c r="P2543" i="1"/>
  <c r="L2543" i="1"/>
  <c r="M2543" i="1"/>
  <c r="I2545" i="1" l="1"/>
  <c r="E2545" i="1"/>
  <c r="H2546" i="1" s="1"/>
  <c r="F2545" i="1"/>
  <c r="G2545" i="1"/>
  <c r="K2544" i="1"/>
  <c r="J2545" i="1"/>
  <c r="N2544" i="1"/>
  <c r="O2544" i="1"/>
  <c r="P2544" i="1"/>
  <c r="L2544" i="1"/>
  <c r="M2544" i="1"/>
  <c r="G2546" i="1" l="1"/>
  <c r="K2545" i="1"/>
  <c r="I2546" i="1"/>
  <c r="E2546" i="1"/>
  <c r="H2547" i="1" s="1"/>
  <c r="J2546" i="1"/>
  <c r="F2546" i="1"/>
  <c r="M2545" i="1"/>
  <c r="O2545" i="1"/>
  <c r="P2545" i="1"/>
  <c r="L2545" i="1"/>
  <c r="N2545" i="1"/>
  <c r="M2546" i="1" l="1"/>
  <c r="O2546" i="1"/>
  <c r="P2546" i="1"/>
  <c r="L2546" i="1"/>
  <c r="N2546" i="1"/>
  <c r="G2547" i="1"/>
  <c r="K2546" i="1"/>
  <c r="I2547" i="1"/>
  <c r="E2547" i="1"/>
  <c r="H2548" i="1" s="1"/>
  <c r="J2547" i="1"/>
  <c r="F2547" i="1"/>
  <c r="N2547" i="1" l="1"/>
  <c r="O2547" i="1"/>
  <c r="P2547" i="1"/>
  <c r="L2547" i="1"/>
  <c r="M2547" i="1"/>
  <c r="I2548" i="1"/>
  <c r="E2548" i="1"/>
  <c r="H2549" i="1" s="1"/>
  <c r="F2548" i="1"/>
  <c r="G2548" i="1"/>
  <c r="K2547" i="1"/>
  <c r="J2548" i="1"/>
  <c r="I2549" i="1" l="1"/>
  <c r="J2549" i="1"/>
  <c r="G2549" i="1"/>
  <c r="K2548" i="1"/>
  <c r="E2549" i="1"/>
  <c r="H2550" i="1" s="1"/>
  <c r="F2549" i="1"/>
  <c r="M2548" i="1"/>
  <c r="O2548" i="1"/>
  <c r="P2548" i="1"/>
  <c r="L2548" i="1"/>
  <c r="N2548" i="1"/>
  <c r="E2550" i="1" l="1"/>
  <c r="H2551" i="1" s="1"/>
  <c r="G2550" i="1"/>
  <c r="K2549" i="1"/>
  <c r="I2550" i="1"/>
  <c r="J2550" i="1"/>
  <c r="F2550" i="1"/>
  <c r="M2549" i="1"/>
  <c r="O2549" i="1"/>
  <c r="P2549" i="1"/>
  <c r="L2549" i="1"/>
  <c r="N2549" i="1"/>
  <c r="N2550" i="1" l="1"/>
  <c r="O2550" i="1"/>
  <c r="P2550" i="1"/>
  <c r="L2550" i="1"/>
  <c r="M2550" i="1"/>
  <c r="I2551" i="1"/>
  <c r="F2551" i="1"/>
  <c r="G2551" i="1"/>
  <c r="K2550" i="1"/>
  <c r="E2551" i="1"/>
  <c r="H2552" i="1" s="1"/>
  <c r="J2551" i="1"/>
  <c r="G2552" i="1" l="1"/>
  <c r="K2551" i="1"/>
  <c r="I2552" i="1"/>
  <c r="E2552" i="1"/>
  <c r="H2553" i="1" s="1"/>
  <c r="J2552" i="1"/>
  <c r="F2552" i="1"/>
  <c r="N2551" i="1"/>
  <c r="O2551" i="1"/>
  <c r="P2551" i="1"/>
  <c r="L2551" i="1"/>
  <c r="M2551" i="1"/>
  <c r="M2552" i="1" l="1"/>
  <c r="O2552" i="1"/>
  <c r="P2552" i="1"/>
  <c r="L2552" i="1"/>
  <c r="N2552" i="1"/>
  <c r="G2553" i="1"/>
  <c r="K2552" i="1"/>
  <c r="I2553" i="1"/>
  <c r="E2553" i="1"/>
  <c r="H2554" i="1" s="1"/>
  <c r="J2553" i="1"/>
  <c r="F2553" i="1"/>
  <c r="N2553" i="1" l="1"/>
  <c r="O2553" i="1"/>
  <c r="P2553" i="1"/>
  <c r="L2553" i="1"/>
  <c r="M2553" i="1"/>
  <c r="I2554" i="1"/>
  <c r="F2554" i="1"/>
  <c r="G2554" i="1"/>
  <c r="K2553" i="1"/>
  <c r="E2554" i="1"/>
  <c r="H2555" i="1" s="1"/>
  <c r="J2554" i="1"/>
  <c r="I2555" i="1" l="1"/>
  <c r="E2555" i="1"/>
  <c r="H2556" i="1" s="1"/>
  <c r="F2555" i="1"/>
  <c r="G2555" i="1"/>
  <c r="K2554" i="1"/>
  <c r="J2555" i="1"/>
  <c r="N2554" i="1"/>
  <c r="O2554" i="1"/>
  <c r="P2554" i="1"/>
  <c r="L2554" i="1"/>
  <c r="M2554" i="1"/>
  <c r="F2556" i="1" l="1"/>
  <c r="G2556" i="1"/>
  <c r="K2555" i="1"/>
  <c r="I2556" i="1"/>
  <c r="E2556" i="1"/>
  <c r="H2557" i="1" s="1"/>
  <c r="J2556" i="1"/>
  <c r="O2555" i="1"/>
  <c r="P2555" i="1"/>
  <c r="L2555" i="1"/>
  <c r="M2555" i="1"/>
  <c r="N2555" i="1"/>
  <c r="M2556" i="1" l="1"/>
  <c r="O2556" i="1"/>
  <c r="P2556" i="1"/>
  <c r="L2556" i="1"/>
  <c r="N2556" i="1"/>
  <c r="I2557" i="1"/>
  <c r="J2557" i="1"/>
  <c r="G2557" i="1"/>
  <c r="K2556" i="1"/>
  <c r="E2557" i="1"/>
  <c r="H2558" i="1" s="1"/>
  <c r="F2557" i="1"/>
  <c r="I2558" i="1" l="1"/>
  <c r="E2558" i="1"/>
  <c r="H2559" i="1" s="1"/>
  <c r="F2558" i="1"/>
  <c r="G2558" i="1"/>
  <c r="K2557" i="1"/>
  <c r="J2558" i="1"/>
  <c r="N2557" i="1"/>
  <c r="O2557" i="1"/>
  <c r="P2557" i="1"/>
  <c r="L2557" i="1"/>
  <c r="M2557" i="1"/>
  <c r="F2559" i="1" l="1"/>
  <c r="G2559" i="1"/>
  <c r="K2558" i="1"/>
  <c r="I2559" i="1"/>
  <c r="E2559" i="1"/>
  <c r="H2560" i="1" s="1"/>
  <c r="J2559" i="1"/>
  <c r="O2558" i="1"/>
  <c r="P2558" i="1"/>
  <c r="L2558" i="1"/>
  <c r="M2558" i="1"/>
  <c r="N2558" i="1"/>
  <c r="M2559" i="1" l="1"/>
  <c r="O2559" i="1"/>
  <c r="P2559" i="1"/>
  <c r="L2559" i="1"/>
  <c r="N2559" i="1"/>
  <c r="G2560" i="1"/>
  <c r="K2559" i="1"/>
  <c r="I2560" i="1"/>
  <c r="E2560" i="1"/>
  <c r="H2561" i="1" s="1"/>
  <c r="J2560" i="1"/>
  <c r="F2560" i="1"/>
  <c r="M2560" i="1" l="1"/>
  <c r="O2560" i="1"/>
  <c r="P2560" i="1"/>
  <c r="L2560" i="1"/>
  <c r="N2560" i="1"/>
  <c r="I2561" i="1"/>
  <c r="E2561" i="1"/>
  <c r="H2562" i="1" s="1"/>
  <c r="J2561" i="1"/>
  <c r="G2561" i="1"/>
  <c r="K2560" i="1"/>
  <c r="F2561" i="1"/>
  <c r="I2562" i="1" l="1"/>
  <c r="E2562" i="1"/>
  <c r="H2563" i="1" s="1"/>
  <c r="F2562" i="1"/>
  <c r="G2562" i="1"/>
  <c r="K2561" i="1"/>
  <c r="J2562" i="1"/>
  <c r="N2561" i="1"/>
  <c r="O2561" i="1"/>
  <c r="P2561" i="1"/>
  <c r="L2561" i="1"/>
  <c r="M2561" i="1"/>
  <c r="I2563" i="1" l="1"/>
  <c r="E2563" i="1"/>
  <c r="H2564" i="1" s="1"/>
  <c r="F2563" i="1"/>
  <c r="G2563" i="1"/>
  <c r="K2562" i="1"/>
  <c r="J2563" i="1"/>
  <c r="N2562" i="1"/>
  <c r="O2562" i="1"/>
  <c r="P2562" i="1"/>
  <c r="L2562" i="1"/>
  <c r="M2562" i="1"/>
  <c r="G2564" i="1" l="1"/>
  <c r="K2563" i="1"/>
  <c r="I2564" i="1"/>
  <c r="E2564" i="1"/>
  <c r="H2565" i="1" s="1"/>
  <c r="J2564" i="1"/>
  <c r="F2564" i="1"/>
  <c r="M2563" i="1"/>
  <c r="O2563" i="1"/>
  <c r="P2563" i="1"/>
  <c r="L2563" i="1"/>
  <c r="N2563" i="1"/>
  <c r="O2564" i="1" l="1"/>
  <c r="P2564" i="1"/>
  <c r="L2564" i="1"/>
  <c r="M2564" i="1"/>
  <c r="N2564" i="1"/>
  <c r="J2565" i="1"/>
  <c r="G2565" i="1"/>
  <c r="K2564" i="1"/>
  <c r="I2565" i="1"/>
  <c r="E2565" i="1"/>
  <c r="H2566" i="1" s="1"/>
  <c r="F2565" i="1"/>
  <c r="I2566" i="1" l="1"/>
  <c r="F2566" i="1"/>
  <c r="G2566" i="1"/>
  <c r="K2565" i="1"/>
  <c r="E2566" i="1"/>
  <c r="H2567" i="1" s="1"/>
  <c r="J2566" i="1"/>
  <c r="N2565" i="1"/>
  <c r="O2565" i="1"/>
  <c r="P2565" i="1"/>
  <c r="L2565" i="1"/>
  <c r="M2565" i="1"/>
  <c r="I2567" i="1" l="1"/>
  <c r="J2567" i="1"/>
  <c r="G2567" i="1"/>
  <c r="K2566" i="1"/>
  <c r="E2567" i="1"/>
  <c r="H2568" i="1" s="1"/>
  <c r="F2567" i="1"/>
  <c r="M2566" i="1"/>
  <c r="O2566" i="1"/>
  <c r="P2566" i="1"/>
  <c r="L2566" i="1"/>
  <c r="N2566" i="1"/>
  <c r="I2568" i="1" l="1"/>
  <c r="F2568" i="1"/>
  <c r="G2568" i="1"/>
  <c r="K2567" i="1"/>
  <c r="E2568" i="1"/>
  <c r="H2569" i="1" s="1"/>
  <c r="J2568" i="1"/>
  <c r="N2567" i="1"/>
  <c r="O2567" i="1"/>
  <c r="P2567" i="1"/>
  <c r="L2567" i="1"/>
  <c r="M2567" i="1"/>
  <c r="I2569" i="1" l="1"/>
  <c r="E2569" i="1"/>
  <c r="H2570" i="1" s="1"/>
  <c r="F2569" i="1"/>
  <c r="G2569" i="1"/>
  <c r="K2568" i="1"/>
  <c r="J2569" i="1"/>
  <c r="N2568" i="1"/>
  <c r="O2568" i="1"/>
  <c r="P2568" i="1"/>
  <c r="L2568" i="1"/>
  <c r="M2568" i="1"/>
  <c r="I2570" i="1" l="1"/>
  <c r="F2570" i="1"/>
  <c r="G2570" i="1"/>
  <c r="K2569" i="1"/>
  <c r="E2570" i="1"/>
  <c r="H2571" i="1" s="1"/>
  <c r="J2570" i="1"/>
  <c r="N2569" i="1"/>
  <c r="O2569" i="1"/>
  <c r="P2569" i="1"/>
  <c r="L2569" i="1"/>
  <c r="M2569" i="1"/>
  <c r="G2571" i="1" l="1"/>
  <c r="K2570" i="1"/>
  <c r="I2571" i="1"/>
  <c r="E2571" i="1"/>
  <c r="H2572" i="1" s="1"/>
  <c r="J2571" i="1"/>
  <c r="F2571" i="1"/>
  <c r="M2570" i="1"/>
  <c r="O2570" i="1"/>
  <c r="P2570" i="1"/>
  <c r="L2570" i="1"/>
  <c r="N2570" i="1"/>
  <c r="O2571" i="1" l="1"/>
  <c r="M2571" i="1"/>
  <c r="N2571" i="1"/>
  <c r="P2571" i="1"/>
  <c r="L2571" i="1"/>
  <c r="G2572" i="1"/>
  <c r="I2572" i="1"/>
  <c r="E2572" i="1"/>
  <c r="H2573" i="1" s="1"/>
  <c r="J2572" i="1"/>
  <c r="F2572" i="1"/>
  <c r="K2571" i="1"/>
  <c r="O2572" i="1" l="1"/>
  <c r="P2572" i="1"/>
  <c r="M2572" i="1"/>
  <c r="N2572" i="1"/>
  <c r="L2572" i="1"/>
  <c r="G2573" i="1"/>
  <c r="I2573" i="1"/>
  <c r="E2573" i="1"/>
  <c r="H2574" i="1" s="1"/>
  <c r="J2573" i="1"/>
  <c r="F2573" i="1"/>
  <c r="K2572" i="1"/>
  <c r="O2573" i="1" l="1"/>
  <c r="P2573" i="1"/>
  <c r="M2573" i="1"/>
  <c r="N2573" i="1"/>
  <c r="L2573" i="1"/>
  <c r="G2574" i="1"/>
  <c r="I2574" i="1"/>
  <c r="E2574" i="1"/>
  <c r="H2575" i="1" s="1"/>
  <c r="J2574" i="1"/>
  <c r="F2574" i="1"/>
  <c r="K2573" i="1"/>
  <c r="O2574" i="1" l="1"/>
  <c r="P2574" i="1"/>
  <c r="M2574" i="1"/>
  <c r="N2574" i="1"/>
  <c r="L2574" i="1"/>
  <c r="G2575" i="1"/>
  <c r="I2575" i="1"/>
  <c r="E2575" i="1"/>
  <c r="H2576" i="1" s="1"/>
  <c r="J2575" i="1"/>
  <c r="F2575" i="1"/>
  <c r="K2574" i="1"/>
  <c r="O2575" i="1" l="1"/>
  <c r="P2575" i="1"/>
  <c r="M2575" i="1"/>
  <c r="N2575" i="1"/>
  <c r="L2575" i="1"/>
  <c r="G2576" i="1"/>
  <c r="I2576" i="1"/>
  <c r="E2576" i="1"/>
  <c r="H2577" i="1" s="1"/>
  <c r="J2576" i="1"/>
  <c r="F2576" i="1"/>
  <c r="K2575" i="1"/>
  <c r="N2576" i="1" l="1"/>
  <c r="O2576" i="1"/>
  <c r="P2576" i="1"/>
  <c r="L2576" i="1"/>
  <c r="M2576" i="1"/>
  <c r="G2577" i="1"/>
  <c r="K2576" i="1"/>
  <c r="I2577" i="1"/>
  <c r="E2577" i="1"/>
  <c r="H2578" i="1" s="1"/>
  <c r="J2577" i="1"/>
  <c r="F2577" i="1"/>
  <c r="N2577" i="1" l="1"/>
  <c r="O2577" i="1"/>
  <c r="P2577" i="1"/>
  <c r="L2577" i="1"/>
  <c r="M2577" i="1"/>
  <c r="I2578" i="1"/>
  <c r="E2578" i="1"/>
  <c r="H2579" i="1" s="1"/>
  <c r="F2578" i="1"/>
  <c r="G2578" i="1"/>
  <c r="K2577" i="1"/>
  <c r="J2578" i="1"/>
  <c r="I2579" i="1" l="1"/>
  <c r="J2579" i="1"/>
  <c r="G2579" i="1"/>
  <c r="K2578" i="1"/>
  <c r="E2579" i="1"/>
  <c r="H2580" i="1" s="1"/>
  <c r="F2579" i="1"/>
  <c r="M2578" i="1"/>
  <c r="O2578" i="1"/>
  <c r="P2578" i="1"/>
  <c r="L2578" i="1"/>
  <c r="N2578" i="1"/>
  <c r="I2580" i="1" l="1"/>
  <c r="F2580" i="1"/>
  <c r="G2580" i="1"/>
  <c r="K2579" i="1"/>
  <c r="E2580" i="1"/>
  <c r="H2581" i="1" s="1"/>
  <c r="J2580" i="1"/>
  <c r="N2579" i="1"/>
  <c r="O2579" i="1"/>
  <c r="P2579" i="1"/>
  <c r="L2579" i="1"/>
  <c r="M2579" i="1"/>
  <c r="I2581" i="1" l="1"/>
  <c r="F2581" i="1"/>
  <c r="G2581" i="1"/>
  <c r="K2580" i="1"/>
  <c r="E2581" i="1"/>
  <c r="H2582" i="1" s="1"/>
  <c r="J2581" i="1"/>
  <c r="O2580" i="1"/>
  <c r="P2580" i="1"/>
  <c r="L2580" i="1"/>
  <c r="M2580" i="1"/>
  <c r="N2580" i="1"/>
  <c r="I2582" i="1" l="1"/>
  <c r="E2582" i="1"/>
  <c r="H2583" i="1" s="1"/>
  <c r="F2582" i="1"/>
  <c r="G2582" i="1"/>
  <c r="K2581" i="1"/>
  <c r="J2582" i="1"/>
  <c r="N2581" i="1"/>
  <c r="O2581" i="1"/>
  <c r="P2581" i="1"/>
  <c r="L2581" i="1"/>
  <c r="M2581" i="1"/>
  <c r="I2583" i="1" l="1"/>
  <c r="J2583" i="1"/>
  <c r="G2583" i="1"/>
  <c r="K2582" i="1"/>
  <c r="E2583" i="1"/>
  <c r="H2584" i="1" s="1"/>
  <c r="F2583" i="1"/>
  <c r="M2582" i="1"/>
  <c r="O2582" i="1"/>
  <c r="P2582" i="1"/>
  <c r="L2582" i="1"/>
  <c r="N2582" i="1"/>
  <c r="K2583" i="1" l="1"/>
  <c r="I2584" i="1"/>
  <c r="E2584" i="1"/>
  <c r="H2585" i="1" s="1"/>
  <c r="J2584" i="1"/>
  <c r="F2584" i="1"/>
  <c r="G2584" i="1"/>
  <c r="M2583" i="1"/>
  <c r="N2583" i="1"/>
  <c r="O2583" i="1"/>
  <c r="P2583" i="1"/>
  <c r="L2583" i="1"/>
  <c r="K2584" i="1" l="1"/>
  <c r="I2585" i="1"/>
  <c r="E2585" i="1"/>
  <c r="H2586" i="1" s="1"/>
  <c r="J2585" i="1"/>
  <c r="F2585" i="1"/>
  <c r="G2585" i="1"/>
  <c r="O2584" i="1"/>
  <c r="L2584" i="1"/>
  <c r="M2584" i="1"/>
  <c r="N2584" i="1"/>
  <c r="P2584" i="1"/>
  <c r="K2585" i="1" l="1"/>
  <c r="I2586" i="1"/>
  <c r="E2586" i="1"/>
  <c r="H2587" i="1" s="1"/>
  <c r="J2586" i="1"/>
  <c r="F2586" i="1"/>
  <c r="G2586" i="1"/>
  <c r="M2585" i="1"/>
  <c r="N2585" i="1"/>
  <c r="O2585" i="1"/>
  <c r="P2585" i="1"/>
  <c r="L2585" i="1"/>
  <c r="K2586" i="1" l="1"/>
  <c r="I2587" i="1"/>
  <c r="E2587" i="1"/>
  <c r="H2588" i="1" s="1"/>
  <c r="J2587" i="1"/>
  <c r="F2587" i="1"/>
  <c r="G2587" i="1"/>
  <c r="O2586" i="1"/>
  <c r="P2586" i="1"/>
  <c r="L2586" i="1"/>
  <c r="M2586" i="1"/>
  <c r="N2586" i="1"/>
  <c r="K2587" i="1" l="1"/>
  <c r="I2588" i="1"/>
  <c r="E2588" i="1"/>
  <c r="H2589" i="1" s="1"/>
  <c r="J2588" i="1"/>
  <c r="F2588" i="1"/>
  <c r="G2588" i="1"/>
  <c r="M2587" i="1"/>
  <c r="N2587" i="1"/>
  <c r="O2587" i="1"/>
  <c r="P2587" i="1"/>
  <c r="L2587" i="1"/>
  <c r="F2589" i="1" l="1"/>
  <c r="G2589" i="1"/>
  <c r="K2588" i="1"/>
  <c r="I2589" i="1"/>
  <c r="E2589" i="1"/>
  <c r="H2590" i="1" s="1"/>
  <c r="J2589" i="1"/>
  <c r="O2588" i="1"/>
  <c r="P2588" i="1"/>
  <c r="L2588" i="1"/>
  <c r="M2588" i="1"/>
  <c r="N2588" i="1"/>
  <c r="E2590" i="1" l="1"/>
  <c r="H2591" i="1" s="1"/>
  <c r="G2590" i="1"/>
  <c r="K2589" i="1"/>
  <c r="I2590" i="1"/>
  <c r="J2590" i="1"/>
  <c r="F2590" i="1"/>
  <c r="N2589" i="1"/>
  <c r="O2589" i="1"/>
  <c r="P2589" i="1"/>
  <c r="L2589" i="1"/>
  <c r="M2589" i="1"/>
  <c r="O2590" i="1" l="1"/>
  <c r="P2590" i="1"/>
  <c r="L2590" i="1"/>
  <c r="M2590" i="1"/>
  <c r="N2590" i="1"/>
  <c r="F2591" i="1"/>
  <c r="G2591" i="1"/>
  <c r="K2590" i="1"/>
  <c r="I2591" i="1"/>
  <c r="E2591" i="1"/>
  <c r="H2592" i="1" s="1"/>
  <c r="J2591" i="1"/>
  <c r="J2592" i="1" l="1"/>
  <c r="G2592" i="1"/>
  <c r="K2591" i="1"/>
  <c r="I2592" i="1"/>
  <c r="E2592" i="1"/>
  <c r="H2593" i="1" s="1"/>
  <c r="F2592" i="1"/>
  <c r="O2591" i="1"/>
  <c r="P2591" i="1"/>
  <c r="L2591" i="1"/>
  <c r="M2591" i="1"/>
  <c r="N2591" i="1"/>
  <c r="P2592" i="1" l="1"/>
  <c r="M2592" i="1"/>
  <c r="N2592" i="1"/>
  <c r="O2592" i="1"/>
  <c r="L2592" i="1"/>
  <c r="K2592" i="1"/>
  <c r="I2593" i="1"/>
  <c r="E2593" i="1"/>
  <c r="H2594" i="1" s="1"/>
  <c r="J2593" i="1"/>
  <c r="F2593" i="1"/>
  <c r="G2593" i="1"/>
  <c r="G2594" i="1" l="1"/>
  <c r="I2594" i="1"/>
  <c r="E2594" i="1"/>
  <c r="H2595" i="1" s="1"/>
  <c r="J2594" i="1"/>
  <c r="F2594" i="1"/>
  <c r="K2593" i="1"/>
  <c r="O2593" i="1"/>
  <c r="P2593" i="1"/>
  <c r="M2593" i="1"/>
  <c r="N2593" i="1"/>
  <c r="L2593" i="1"/>
  <c r="O2594" i="1" l="1"/>
  <c r="L2594" i="1"/>
  <c r="M2594" i="1"/>
  <c r="N2594" i="1"/>
  <c r="P2594" i="1"/>
  <c r="K2594" i="1"/>
  <c r="I2595" i="1"/>
  <c r="E2595" i="1"/>
  <c r="H2596" i="1" s="1"/>
  <c r="J2595" i="1"/>
  <c r="F2595" i="1"/>
  <c r="G2595" i="1"/>
  <c r="K2595" i="1" l="1"/>
  <c r="I2596" i="1"/>
  <c r="E2596" i="1"/>
  <c r="H2597" i="1" s="1"/>
  <c r="J2596" i="1"/>
  <c r="F2596" i="1"/>
  <c r="G2596" i="1"/>
  <c r="O2595" i="1"/>
  <c r="L2595" i="1"/>
  <c r="M2595" i="1"/>
  <c r="N2595" i="1"/>
  <c r="P2595" i="1"/>
  <c r="K2596" i="1" l="1"/>
  <c r="I2597" i="1"/>
  <c r="E2597" i="1"/>
  <c r="H2598" i="1" s="1"/>
  <c r="J2597" i="1"/>
  <c r="F2597" i="1"/>
  <c r="G2597" i="1"/>
  <c r="O2596" i="1"/>
  <c r="L2596" i="1"/>
  <c r="M2596" i="1"/>
  <c r="N2596" i="1"/>
  <c r="P2596" i="1"/>
  <c r="G2598" i="1" l="1"/>
  <c r="I2598" i="1"/>
  <c r="E2598" i="1"/>
  <c r="H2599" i="1" s="1"/>
  <c r="J2598" i="1"/>
  <c r="F2598" i="1"/>
  <c r="K2597" i="1"/>
  <c r="M2597" i="1"/>
  <c r="N2597" i="1"/>
  <c r="O2597" i="1"/>
  <c r="P2597" i="1"/>
  <c r="L2597" i="1"/>
  <c r="G2599" i="1" l="1"/>
  <c r="I2599" i="1"/>
  <c r="E2599" i="1"/>
  <c r="H2600" i="1" s="1"/>
  <c r="J2599" i="1"/>
  <c r="F2599" i="1"/>
  <c r="K2598" i="1"/>
  <c r="M2598" i="1"/>
  <c r="N2598" i="1"/>
  <c r="O2598" i="1"/>
  <c r="P2598" i="1"/>
  <c r="L2598" i="1"/>
  <c r="K2599" i="1" l="1"/>
  <c r="I2600" i="1"/>
  <c r="E2600" i="1"/>
  <c r="H2601" i="1" s="1"/>
  <c r="J2600" i="1"/>
  <c r="F2600" i="1"/>
  <c r="G2600" i="1"/>
  <c r="O2599" i="1"/>
  <c r="L2599" i="1"/>
  <c r="M2599" i="1"/>
  <c r="N2599" i="1"/>
  <c r="P2599" i="1"/>
  <c r="G2601" i="1" l="1"/>
  <c r="I2601" i="1"/>
  <c r="E2601" i="1"/>
  <c r="H2602" i="1" s="1"/>
  <c r="J2601" i="1"/>
  <c r="F2601" i="1"/>
  <c r="K2600" i="1"/>
  <c r="O2600" i="1"/>
  <c r="P2600" i="1"/>
  <c r="M2600" i="1"/>
  <c r="N2600" i="1"/>
  <c r="L2600" i="1"/>
  <c r="M2601" i="1" l="1"/>
  <c r="N2601" i="1"/>
  <c r="O2601" i="1"/>
  <c r="P2601" i="1"/>
  <c r="L2601" i="1"/>
  <c r="I2602" i="1"/>
  <c r="E2602" i="1"/>
  <c r="H2603" i="1" s="1"/>
  <c r="J2602" i="1"/>
  <c r="F2602" i="1"/>
  <c r="G2602" i="1"/>
  <c r="K2601" i="1"/>
  <c r="O2602" i="1" l="1"/>
  <c r="M2602" i="1"/>
  <c r="N2602" i="1"/>
  <c r="P2602" i="1"/>
  <c r="L2602" i="1"/>
  <c r="G2603" i="1"/>
  <c r="I2603" i="1"/>
  <c r="E2603" i="1"/>
  <c r="H2604" i="1" s="1"/>
  <c r="J2603" i="1"/>
  <c r="F2603" i="1"/>
  <c r="K2602" i="1"/>
  <c r="O2603" i="1" l="1"/>
  <c r="P2603" i="1"/>
  <c r="M2603" i="1"/>
  <c r="N2603" i="1"/>
  <c r="L2603" i="1"/>
  <c r="G2604" i="1"/>
  <c r="I2604" i="1"/>
  <c r="E2604" i="1"/>
  <c r="H2605" i="1" s="1"/>
  <c r="J2604" i="1"/>
  <c r="F2604" i="1"/>
  <c r="K2603" i="1"/>
  <c r="O2604" i="1" l="1"/>
  <c r="L2604" i="1"/>
  <c r="M2604" i="1"/>
  <c r="N2604" i="1"/>
  <c r="P2604" i="1"/>
  <c r="G2605" i="1"/>
  <c r="I2605" i="1"/>
  <c r="E2605" i="1"/>
  <c r="H2606" i="1" s="1"/>
  <c r="J2605" i="1"/>
  <c r="F2605" i="1"/>
  <c r="K2604" i="1"/>
  <c r="O2605" i="1" l="1"/>
  <c r="P2605" i="1"/>
  <c r="M2605" i="1"/>
  <c r="N2605" i="1"/>
  <c r="L2605" i="1"/>
  <c r="G2606" i="1"/>
  <c r="I2606" i="1"/>
  <c r="E2606" i="1"/>
  <c r="H2607" i="1" s="1"/>
  <c r="J2606" i="1"/>
  <c r="F2606" i="1"/>
  <c r="K2605" i="1"/>
  <c r="O2606" i="1" l="1"/>
  <c r="L2606" i="1"/>
  <c r="M2606" i="1"/>
  <c r="N2606" i="1"/>
  <c r="P2606" i="1"/>
  <c r="K2606" i="1"/>
  <c r="I2607" i="1"/>
  <c r="E2607" i="1"/>
  <c r="H2608" i="1" s="1"/>
  <c r="J2607" i="1"/>
  <c r="F2607" i="1"/>
  <c r="G2607" i="1"/>
  <c r="I2608" i="1" l="1"/>
  <c r="E2608" i="1"/>
  <c r="H2609" i="1" s="1"/>
  <c r="J2608" i="1"/>
  <c r="F2608" i="1"/>
  <c r="G2608" i="1"/>
  <c r="K2607" i="1"/>
  <c r="M2607" i="1"/>
  <c r="N2607" i="1"/>
  <c r="O2607" i="1"/>
  <c r="P2607" i="1"/>
  <c r="L2607" i="1"/>
  <c r="M2608" i="1" l="1"/>
  <c r="N2608" i="1"/>
  <c r="O2608" i="1"/>
  <c r="P2608" i="1"/>
  <c r="L2608" i="1"/>
  <c r="I2609" i="1"/>
  <c r="E2609" i="1"/>
  <c r="H2610" i="1" s="1"/>
  <c r="J2609" i="1"/>
  <c r="F2609" i="1"/>
  <c r="G2609" i="1"/>
  <c r="K2608" i="1"/>
  <c r="M2609" i="1" l="1"/>
  <c r="N2609" i="1"/>
  <c r="O2609" i="1"/>
  <c r="P2609" i="1"/>
  <c r="L2609" i="1"/>
  <c r="I2610" i="1"/>
  <c r="E2610" i="1"/>
  <c r="H2611" i="1" s="1"/>
  <c r="J2610" i="1"/>
  <c r="F2610" i="1"/>
  <c r="G2610" i="1"/>
  <c r="K2609" i="1"/>
  <c r="M2610" i="1" l="1"/>
  <c r="N2610" i="1"/>
  <c r="O2610" i="1"/>
  <c r="P2610" i="1"/>
  <c r="L2610" i="1"/>
  <c r="I2611" i="1"/>
  <c r="E2611" i="1"/>
  <c r="H2612" i="1" s="1"/>
  <c r="J2611" i="1"/>
  <c r="F2611" i="1"/>
  <c r="G2611" i="1"/>
  <c r="K2610" i="1"/>
  <c r="O2611" i="1" l="1"/>
  <c r="P2611" i="1"/>
  <c r="L2611" i="1"/>
  <c r="M2611" i="1"/>
  <c r="N2611" i="1"/>
  <c r="G2612" i="1"/>
  <c r="K2611" i="1"/>
  <c r="I2612" i="1"/>
  <c r="E2612" i="1"/>
  <c r="H2613" i="1" s="1"/>
  <c r="J2612" i="1"/>
  <c r="F2612" i="1"/>
  <c r="G2613" i="1" l="1"/>
  <c r="K2612" i="1"/>
  <c r="I2613" i="1"/>
  <c r="E2613" i="1"/>
  <c r="H2614" i="1" s="1"/>
  <c r="J2613" i="1"/>
  <c r="F2613" i="1"/>
  <c r="O2612" i="1"/>
  <c r="P2612" i="1"/>
  <c r="L2612" i="1"/>
  <c r="M2612" i="1"/>
  <c r="N2612" i="1"/>
  <c r="O2613" i="1" l="1"/>
  <c r="P2613" i="1"/>
  <c r="L2613" i="1"/>
  <c r="M2613" i="1"/>
  <c r="N2613" i="1"/>
  <c r="J2614" i="1"/>
  <c r="G2614" i="1"/>
  <c r="K2613" i="1"/>
  <c r="I2614" i="1"/>
  <c r="E2614" i="1"/>
  <c r="H2615" i="1" s="1"/>
  <c r="F2614" i="1"/>
  <c r="M2614" i="1" l="1"/>
  <c r="N2614" i="1"/>
  <c r="O2614" i="1"/>
  <c r="P2614" i="1"/>
  <c r="L2614" i="1"/>
  <c r="I2615" i="1"/>
  <c r="E2615" i="1"/>
  <c r="H2616" i="1" s="1"/>
  <c r="J2615" i="1"/>
  <c r="F2615" i="1"/>
  <c r="G2615" i="1"/>
  <c r="K2614" i="1"/>
  <c r="M2615" i="1" l="1"/>
  <c r="N2615" i="1"/>
  <c r="O2615" i="1"/>
  <c r="P2615" i="1"/>
  <c r="L2615" i="1"/>
  <c r="I2616" i="1"/>
  <c r="E2616" i="1"/>
  <c r="H2617" i="1" s="1"/>
  <c r="J2616" i="1"/>
  <c r="F2616" i="1"/>
  <c r="G2616" i="1"/>
  <c r="K2615" i="1"/>
  <c r="M2616" i="1" l="1"/>
  <c r="N2616" i="1"/>
  <c r="O2616" i="1"/>
  <c r="P2616" i="1"/>
  <c r="L2616" i="1"/>
  <c r="I2617" i="1"/>
  <c r="E2617" i="1"/>
  <c r="H2618" i="1" s="1"/>
  <c r="J2617" i="1"/>
  <c r="F2617" i="1"/>
  <c r="G2617" i="1"/>
  <c r="K2616" i="1"/>
  <c r="M2617" i="1" l="1"/>
  <c r="N2617" i="1"/>
  <c r="O2617" i="1"/>
  <c r="P2617" i="1"/>
  <c r="L2617" i="1"/>
  <c r="I2618" i="1"/>
  <c r="E2618" i="1"/>
  <c r="H2619" i="1" s="1"/>
  <c r="J2618" i="1"/>
  <c r="F2618" i="1"/>
  <c r="G2618" i="1"/>
  <c r="K2617" i="1"/>
  <c r="O2618" i="1" l="1"/>
  <c r="P2618" i="1"/>
  <c r="L2618" i="1"/>
  <c r="M2618" i="1"/>
  <c r="N2618" i="1"/>
  <c r="G2619" i="1"/>
  <c r="K2618" i="1"/>
  <c r="I2619" i="1"/>
  <c r="E2619" i="1"/>
  <c r="H2620" i="1" s="1"/>
  <c r="J2619" i="1"/>
  <c r="F2619" i="1"/>
  <c r="G2620" i="1" l="1"/>
  <c r="K2619" i="1"/>
  <c r="I2620" i="1"/>
  <c r="E2620" i="1"/>
  <c r="H2621" i="1" s="1"/>
  <c r="J2620" i="1"/>
  <c r="F2620" i="1"/>
  <c r="O2619" i="1"/>
  <c r="P2619" i="1"/>
  <c r="L2619" i="1"/>
  <c r="M2619" i="1"/>
  <c r="N2619" i="1"/>
  <c r="O2620" i="1" l="1"/>
  <c r="P2620" i="1"/>
  <c r="L2620" i="1"/>
  <c r="M2620" i="1"/>
  <c r="N2620" i="1"/>
  <c r="G2621" i="1"/>
  <c r="K2620" i="1"/>
  <c r="I2621" i="1"/>
  <c r="E2621" i="1"/>
  <c r="H2622" i="1" s="1"/>
  <c r="J2621" i="1"/>
  <c r="F2621" i="1"/>
  <c r="O2621" i="1" l="1"/>
  <c r="P2621" i="1"/>
  <c r="L2621" i="1"/>
  <c r="M2621" i="1"/>
  <c r="N2621" i="1"/>
  <c r="G2622" i="1"/>
  <c r="K2621" i="1"/>
  <c r="I2622" i="1"/>
  <c r="E2622" i="1"/>
  <c r="H2623" i="1" s="1"/>
  <c r="J2622" i="1"/>
  <c r="F2622" i="1"/>
  <c r="O2622" i="1" l="1"/>
  <c r="M2622" i="1"/>
  <c r="N2622" i="1"/>
  <c r="P2622" i="1"/>
  <c r="L2622" i="1"/>
  <c r="G2623" i="1"/>
  <c r="I2623" i="1"/>
  <c r="E2623" i="1"/>
  <c r="H2624" i="1" s="1"/>
  <c r="J2623" i="1"/>
  <c r="F2623" i="1"/>
  <c r="K2622" i="1"/>
  <c r="O2623" i="1" l="1"/>
  <c r="P2623" i="1"/>
  <c r="M2623" i="1"/>
  <c r="N2623" i="1"/>
  <c r="L2623" i="1"/>
  <c r="G2624" i="1"/>
  <c r="I2624" i="1"/>
  <c r="E2624" i="1"/>
  <c r="H2625" i="1" s="1"/>
  <c r="J2624" i="1"/>
  <c r="F2624" i="1"/>
  <c r="K2623" i="1"/>
  <c r="P2624" i="1" l="1"/>
  <c r="M2624" i="1"/>
  <c r="N2624" i="1"/>
  <c r="O2624" i="1"/>
  <c r="L2624" i="1"/>
  <c r="K2624" i="1"/>
  <c r="I2625" i="1"/>
  <c r="E2625" i="1"/>
  <c r="H2626" i="1" s="1"/>
  <c r="J2625" i="1"/>
  <c r="F2625" i="1"/>
  <c r="G2625" i="1"/>
  <c r="G2626" i="1" l="1"/>
  <c r="I2626" i="1"/>
  <c r="E2626" i="1"/>
  <c r="H2627" i="1" s="1"/>
  <c r="J2626" i="1"/>
  <c r="F2626" i="1"/>
  <c r="K2625" i="1"/>
  <c r="O2625" i="1"/>
  <c r="P2625" i="1"/>
  <c r="M2625" i="1"/>
  <c r="N2625" i="1"/>
  <c r="L2625" i="1"/>
  <c r="O2626" i="1" l="1"/>
  <c r="L2626" i="1"/>
  <c r="M2626" i="1"/>
  <c r="N2626" i="1"/>
  <c r="P2626" i="1"/>
  <c r="G2627" i="1"/>
  <c r="I2627" i="1"/>
  <c r="E2627" i="1"/>
  <c r="H2628" i="1" s="1"/>
  <c r="J2627" i="1"/>
  <c r="F2627" i="1"/>
  <c r="K2626" i="1"/>
  <c r="O2627" i="1" l="1"/>
  <c r="P2627" i="1"/>
  <c r="M2627" i="1"/>
  <c r="N2627" i="1"/>
  <c r="L2627" i="1"/>
  <c r="G2628" i="1"/>
  <c r="I2628" i="1"/>
  <c r="E2628" i="1"/>
  <c r="H2629" i="1" s="1"/>
  <c r="J2628" i="1"/>
  <c r="F2628" i="1"/>
  <c r="K2627" i="1"/>
  <c r="O2628" i="1" l="1"/>
  <c r="L2628" i="1"/>
  <c r="M2628" i="1"/>
  <c r="N2628" i="1"/>
  <c r="P2628" i="1"/>
  <c r="K2628" i="1"/>
  <c r="I2629" i="1"/>
  <c r="E2629" i="1"/>
  <c r="H2630" i="1" s="1"/>
  <c r="J2629" i="1"/>
  <c r="F2629" i="1"/>
  <c r="G2629" i="1"/>
  <c r="I2630" i="1" l="1"/>
  <c r="E2630" i="1"/>
  <c r="H2631" i="1" s="1"/>
  <c r="J2630" i="1"/>
  <c r="F2630" i="1"/>
  <c r="G2630" i="1"/>
  <c r="K2629" i="1"/>
  <c r="M2629" i="1"/>
  <c r="N2629" i="1"/>
  <c r="O2629" i="1"/>
  <c r="P2629" i="1"/>
  <c r="L2629" i="1"/>
  <c r="O2630" i="1" l="1"/>
  <c r="L2630" i="1"/>
  <c r="M2630" i="1"/>
  <c r="N2630" i="1"/>
  <c r="P2630" i="1"/>
  <c r="K2630" i="1"/>
  <c r="I2631" i="1"/>
  <c r="E2631" i="1"/>
  <c r="H2632" i="1" s="1"/>
  <c r="J2631" i="1"/>
  <c r="F2631" i="1"/>
  <c r="G2631" i="1"/>
  <c r="G2632" i="1" l="1"/>
  <c r="I2632" i="1"/>
  <c r="E2632" i="1"/>
  <c r="H2633" i="1" s="1"/>
  <c r="J2632" i="1"/>
  <c r="F2632" i="1"/>
  <c r="K2631" i="1"/>
  <c r="O2631" i="1"/>
  <c r="M2631" i="1"/>
  <c r="N2631" i="1"/>
  <c r="P2631" i="1"/>
  <c r="L2631" i="1"/>
  <c r="O2632" i="1" l="1"/>
  <c r="P2632" i="1"/>
  <c r="M2632" i="1"/>
  <c r="N2632" i="1"/>
  <c r="L2632" i="1"/>
  <c r="G2633" i="1"/>
  <c r="I2633" i="1"/>
  <c r="E2633" i="1"/>
  <c r="H2634" i="1" s="1"/>
  <c r="J2633" i="1"/>
  <c r="F2633" i="1"/>
  <c r="K2632" i="1"/>
  <c r="M2633" i="1" l="1"/>
  <c r="O2633" i="1"/>
  <c r="P2633" i="1"/>
  <c r="L2633" i="1"/>
  <c r="N2633" i="1"/>
  <c r="I2634" i="1"/>
  <c r="J2634" i="1"/>
  <c r="G2634" i="1"/>
  <c r="K2633" i="1"/>
  <c r="E2634" i="1"/>
  <c r="H2635" i="1" s="1"/>
  <c r="F2634" i="1"/>
  <c r="I2635" i="1" l="1"/>
  <c r="E2635" i="1"/>
  <c r="H2636" i="1" s="1"/>
  <c r="F2635" i="1"/>
  <c r="G2635" i="1"/>
  <c r="K2634" i="1"/>
  <c r="J2635" i="1"/>
  <c r="N2634" i="1"/>
  <c r="O2634" i="1"/>
  <c r="P2634" i="1"/>
  <c r="L2634" i="1"/>
  <c r="M2634" i="1"/>
  <c r="I2636" i="1" l="1"/>
  <c r="J2636" i="1"/>
  <c r="F2636" i="1"/>
  <c r="G2636" i="1"/>
  <c r="K2635" i="1"/>
  <c r="E2636" i="1"/>
  <c r="H2637" i="1" s="1"/>
  <c r="N2635" i="1"/>
  <c r="O2635" i="1"/>
  <c r="P2635" i="1"/>
  <c r="L2635" i="1"/>
  <c r="M2635" i="1"/>
  <c r="I2637" i="1" l="1"/>
  <c r="E2637" i="1"/>
  <c r="H2638" i="1" s="1"/>
  <c r="F2637" i="1"/>
  <c r="G2637" i="1"/>
  <c r="K2636" i="1"/>
  <c r="J2637" i="1"/>
  <c r="N2636" i="1"/>
  <c r="O2636" i="1"/>
  <c r="P2636" i="1"/>
  <c r="L2636" i="1"/>
  <c r="M2636" i="1"/>
  <c r="I2638" i="1" l="1"/>
  <c r="E2638" i="1"/>
  <c r="H2639" i="1" s="1"/>
  <c r="F2638" i="1"/>
  <c r="G2638" i="1"/>
  <c r="K2637" i="1"/>
  <c r="J2638" i="1"/>
  <c r="N2637" i="1"/>
  <c r="O2637" i="1"/>
  <c r="P2637" i="1"/>
  <c r="L2637" i="1"/>
  <c r="M2637" i="1"/>
  <c r="I2639" i="1" l="1"/>
  <c r="E2639" i="1"/>
  <c r="H2640" i="1" s="1"/>
  <c r="J2639" i="1"/>
  <c r="G2639" i="1"/>
  <c r="K2638" i="1"/>
  <c r="F2639" i="1"/>
  <c r="M2638" i="1"/>
  <c r="O2638" i="1"/>
  <c r="P2638" i="1"/>
  <c r="L2638" i="1"/>
  <c r="N2638" i="1"/>
  <c r="G2640" i="1" l="1"/>
  <c r="K2639" i="1"/>
  <c r="I2640" i="1"/>
  <c r="E2640" i="1"/>
  <c r="H2641" i="1" s="1"/>
  <c r="J2640" i="1"/>
  <c r="F2640" i="1"/>
  <c r="M2639" i="1"/>
  <c r="O2639" i="1"/>
  <c r="P2639" i="1"/>
  <c r="L2639" i="1"/>
  <c r="N2639" i="1"/>
  <c r="N2640" i="1" l="1"/>
  <c r="O2640" i="1"/>
  <c r="P2640" i="1"/>
  <c r="L2640" i="1"/>
  <c r="M2640" i="1"/>
  <c r="G2641" i="1"/>
  <c r="K2640" i="1"/>
  <c r="I2641" i="1"/>
  <c r="E2641" i="1"/>
  <c r="H2642" i="1" s="1"/>
  <c r="J2641" i="1"/>
  <c r="F2641" i="1"/>
  <c r="N2641" i="1" l="1"/>
  <c r="O2641" i="1"/>
  <c r="P2641" i="1"/>
  <c r="L2641" i="1"/>
  <c r="M2641" i="1"/>
  <c r="I2642" i="1"/>
  <c r="E2642" i="1"/>
  <c r="H2643" i="1" s="1"/>
  <c r="F2642" i="1"/>
  <c r="G2642" i="1"/>
  <c r="K2641" i="1"/>
  <c r="J2642" i="1"/>
  <c r="N2642" i="1" l="1"/>
  <c r="O2642" i="1"/>
  <c r="P2642" i="1"/>
  <c r="L2642" i="1"/>
  <c r="M2642" i="1"/>
  <c r="I2643" i="1"/>
  <c r="E2643" i="1"/>
  <c r="H2644" i="1" s="1"/>
  <c r="F2643" i="1"/>
  <c r="G2643" i="1"/>
  <c r="K2642" i="1"/>
  <c r="J2643" i="1"/>
  <c r="M2643" i="1" l="1"/>
  <c r="O2643" i="1"/>
  <c r="P2643" i="1"/>
  <c r="L2643" i="1"/>
  <c r="N2643" i="1"/>
  <c r="E2644" i="1"/>
  <c r="H2645" i="1" s="1"/>
  <c r="G2644" i="1"/>
  <c r="K2643" i="1"/>
  <c r="I2644" i="1"/>
  <c r="J2644" i="1"/>
  <c r="F2644" i="1"/>
  <c r="M2644" i="1" l="1"/>
  <c r="N2644" i="1"/>
  <c r="P2644" i="1"/>
  <c r="L2644" i="1"/>
  <c r="O2644" i="1"/>
  <c r="I2645" i="1"/>
  <c r="E2645" i="1"/>
  <c r="H2646" i="1" s="1"/>
  <c r="J2645" i="1"/>
  <c r="F2645" i="1"/>
  <c r="K2644" i="1"/>
  <c r="G2645" i="1"/>
  <c r="I2646" i="1" l="1"/>
  <c r="J2646" i="1"/>
  <c r="G2646" i="1"/>
  <c r="K2645" i="1"/>
  <c r="E2646" i="1"/>
  <c r="H2647" i="1" s="1"/>
  <c r="F2646" i="1"/>
  <c r="M2645" i="1"/>
  <c r="O2645" i="1"/>
  <c r="P2645" i="1"/>
  <c r="L2645" i="1"/>
  <c r="N2645" i="1"/>
  <c r="I2647" i="1" l="1"/>
  <c r="E2647" i="1"/>
  <c r="H2648" i="1" s="1"/>
  <c r="F2647" i="1"/>
  <c r="G2647" i="1"/>
  <c r="K2646" i="1"/>
  <c r="J2647" i="1"/>
  <c r="N2646" i="1"/>
  <c r="O2646" i="1"/>
  <c r="P2646" i="1"/>
  <c r="L2646" i="1"/>
  <c r="M2646" i="1"/>
  <c r="I2648" i="1" l="1"/>
  <c r="F2648" i="1"/>
  <c r="G2648" i="1"/>
  <c r="K2647" i="1"/>
  <c r="E2648" i="1"/>
  <c r="H2649" i="1" s="1"/>
  <c r="J2648" i="1"/>
  <c r="O2647" i="1"/>
  <c r="P2647" i="1"/>
  <c r="L2647" i="1"/>
  <c r="M2647" i="1"/>
  <c r="N2647" i="1"/>
  <c r="G2649" i="1" l="1"/>
  <c r="K2648" i="1"/>
  <c r="I2649" i="1"/>
  <c r="E2649" i="1"/>
  <c r="H2650" i="1" s="1"/>
  <c r="J2649" i="1"/>
  <c r="F2649" i="1"/>
  <c r="M2648" i="1"/>
  <c r="O2648" i="1"/>
  <c r="P2648" i="1"/>
  <c r="L2648" i="1"/>
  <c r="N2648" i="1"/>
  <c r="O2649" i="1" l="1"/>
  <c r="P2649" i="1"/>
  <c r="L2649" i="1"/>
  <c r="M2649" i="1"/>
  <c r="N2649" i="1"/>
  <c r="K2649" i="1"/>
  <c r="I2650" i="1"/>
  <c r="E2650" i="1"/>
  <c r="H2651" i="1" s="1"/>
  <c r="J2650" i="1"/>
  <c r="F2650" i="1"/>
  <c r="G2650" i="1"/>
  <c r="K2650" i="1" l="1"/>
  <c r="I2651" i="1"/>
  <c r="E2651" i="1"/>
  <c r="H2652" i="1" s="1"/>
  <c r="J2651" i="1"/>
  <c r="F2651" i="1"/>
  <c r="G2651" i="1"/>
  <c r="O2650" i="1"/>
  <c r="L2650" i="1"/>
  <c r="M2650" i="1"/>
  <c r="N2650" i="1"/>
  <c r="P2650" i="1"/>
  <c r="K2651" i="1" l="1"/>
  <c r="I2652" i="1"/>
  <c r="E2652" i="1"/>
  <c r="H2653" i="1" s="1"/>
  <c r="J2652" i="1"/>
  <c r="F2652" i="1"/>
  <c r="G2652" i="1"/>
  <c r="O2651" i="1"/>
  <c r="P2651" i="1"/>
  <c r="L2651" i="1"/>
  <c r="M2651" i="1"/>
  <c r="N2651" i="1"/>
  <c r="G2653" i="1" l="1"/>
  <c r="I2653" i="1"/>
  <c r="E2653" i="1"/>
  <c r="H2654" i="1" s="1"/>
  <c r="J2653" i="1"/>
  <c r="F2653" i="1"/>
  <c r="K2652" i="1"/>
  <c r="M2652" i="1"/>
  <c r="N2652" i="1"/>
  <c r="O2652" i="1"/>
  <c r="P2652" i="1"/>
  <c r="L2652" i="1"/>
  <c r="G2654" i="1" l="1"/>
  <c r="I2654" i="1"/>
  <c r="E2654" i="1"/>
  <c r="H2655" i="1" s="1"/>
  <c r="J2654" i="1"/>
  <c r="F2654" i="1"/>
  <c r="K2653" i="1"/>
  <c r="M2653" i="1"/>
  <c r="N2653" i="1"/>
  <c r="O2653" i="1"/>
  <c r="P2653" i="1"/>
  <c r="L2653" i="1"/>
  <c r="I2655" i="1" l="1"/>
  <c r="E2655" i="1"/>
  <c r="H2656" i="1" s="1"/>
  <c r="J2655" i="1"/>
  <c r="G2655" i="1"/>
  <c r="K2654" i="1"/>
  <c r="F2655" i="1"/>
  <c r="M2654" i="1"/>
  <c r="O2654" i="1"/>
  <c r="P2654" i="1"/>
  <c r="L2654" i="1"/>
  <c r="N2654" i="1"/>
  <c r="I2656" i="1" l="1"/>
  <c r="J2656" i="1"/>
  <c r="G2656" i="1"/>
  <c r="K2655" i="1"/>
  <c r="E2656" i="1"/>
  <c r="H2657" i="1" s="1"/>
  <c r="F2656" i="1"/>
  <c r="M2655" i="1"/>
  <c r="O2655" i="1"/>
  <c r="P2655" i="1"/>
  <c r="L2655" i="1"/>
  <c r="N2655" i="1"/>
  <c r="I2657" i="1" l="1"/>
  <c r="J2657" i="1"/>
  <c r="G2657" i="1"/>
  <c r="K2656" i="1"/>
  <c r="E2657" i="1"/>
  <c r="H2658" i="1" s="1"/>
  <c r="F2657" i="1"/>
  <c r="M2656" i="1"/>
  <c r="O2656" i="1"/>
  <c r="P2656" i="1"/>
  <c r="L2656" i="1"/>
  <c r="N2656" i="1"/>
  <c r="I2658" i="1" l="1"/>
  <c r="F2658" i="1"/>
  <c r="G2658" i="1"/>
  <c r="K2657" i="1"/>
  <c r="E2658" i="1"/>
  <c r="H2659" i="1" s="1"/>
  <c r="J2658" i="1"/>
  <c r="N2657" i="1"/>
  <c r="O2657" i="1"/>
  <c r="P2657" i="1"/>
  <c r="L2657" i="1"/>
  <c r="M2657" i="1"/>
  <c r="I2659" i="1" l="1"/>
  <c r="E2659" i="1"/>
  <c r="H2660" i="1" s="1"/>
  <c r="J2659" i="1"/>
  <c r="G2659" i="1"/>
  <c r="K2658" i="1"/>
  <c r="F2659" i="1"/>
  <c r="M2658" i="1"/>
  <c r="O2658" i="1"/>
  <c r="P2658" i="1"/>
  <c r="L2658" i="1"/>
  <c r="N2658" i="1"/>
  <c r="K2659" i="1" l="1"/>
  <c r="I2660" i="1"/>
  <c r="E2660" i="1"/>
  <c r="H2661" i="1" s="1"/>
  <c r="J2660" i="1"/>
  <c r="F2660" i="1"/>
  <c r="G2660" i="1"/>
  <c r="O2659" i="1"/>
  <c r="L2659" i="1"/>
  <c r="M2659" i="1"/>
  <c r="N2659" i="1"/>
  <c r="P2659" i="1"/>
  <c r="I2661" i="1" l="1"/>
  <c r="E2661" i="1"/>
  <c r="H2662" i="1" s="1"/>
  <c r="J2661" i="1"/>
  <c r="F2661" i="1"/>
  <c r="G2661" i="1"/>
  <c r="K2660" i="1"/>
  <c r="M2660" i="1"/>
  <c r="N2660" i="1"/>
  <c r="O2660" i="1"/>
  <c r="P2660" i="1"/>
  <c r="L2660" i="1"/>
  <c r="O2661" i="1" l="1"/>
  <c r="L2661" i="1"/>
  <c r="M2661" i="1"/>
  <c r="N2661" i="1"/>
  <c r="P2661" i="1"/>
  <c r="K2661" i="1"/>
  <c r="I2662" i="1"/>
  <c r="E2662" i="1"/>
  <c r="H2663" i="1" s="1"/>
  <c r="J2662" i="1"/>
  <c r="F2662" i="1"/>
  <c r="G2662" i="1"/>
  <c r="I2663" i="1" l="1"/>
  <c r="E2663" i="1"/>
  <c r="H2664" i="1" s="1"/>
  <c r="F2663" i="1"/>
  <c r="G2663" i="1"/>
  <c r="K2662" i="1"/>
  <c r="J2663" i="1"/>
  <c r="N2662" i="1"/>
  <c r="O2662" i="1"/>
  <c r="P2662" i="1"/>
  <c r="L2662" i="1"/>
  <c r="M2662" i="1"/>
  <c r="I2664" i="1" l="1"/>
  <c r="E2664" i="1"/>
  <c r="H2665" i="1" s="1"/>
  <c r="F2664" i="1"/>
  <c r="G2664" i="1"/>
  <c r="K2663" i="1"/>
  <c r="J2664" i="1"/>
  <c r="N2663" i="1"/>
  <c r="O2663" i="1"/>
  <c r="P2663" i="1"/>
  <c r="L2663" i="1"/>
  <c r="M2663" i="1"/>
  <c r="I2665" i="1" l="1"/>
  <c r="E2665" i="1"/>
  <c r="H2666" i="1" s="1"/>
  <c r="J2665" i="1"/>
  <c r="F2665" i="1"/>
  <c r="G2665" i="1"/>
  <c r="K2664" i="1"/>
  <c r="M2664" i="1"/>
  <c r="N2664" i="1"/>
  <c r="O2664" i="1"/>
  <c r="P2664" i="1"/>
  <c r="L2664" i="1"/>
  <c r="M2665" i="1" l="1"/>
  <c r="N2665" i="1"/>
  <c r="O2665" i="1"/>
  <c r="P2665" i="1"/>
  <c r="L2665" i="1"/>
  <c r="I2666" i="1"/>
  <c r="E2666" i="1"/>
  <c r="H2667" i="1" s="1"/>
  <c r="J2666" i="1"/>
  <c r="F2666" i="1"/>
  <c r="G2666" i="1"/>
  <c r="K2665" i="1"/>
  <c r="O2666" i="1" l="1"/>
  <c r="P2666" i="1"/>
  <c r="L2666" i="1"/>
  <c r="M2666" i="1"/>
  <c r="N2666" i="1"/>
  <c r="G2667" i="1"/>
  <c r="K2666" i="1"/>
  <c r="I2667" i="1"/>
  <c r="E2667" i="1"/>
  <c r="H2668" i="1" s="1"/>
  <c r="J2667" i="1"/>
  <c r="F2667" i="1"/>
  <c r="G2668" i="1" l="1"/>
  <c r="K2667" i="1"/>
  <c r="I2668" i="1"/>
  <c r="E2668" i="1"/>
  <c r="H2669" i="1" s="1"/>
  <c r="J2668" i="1"/>
  <c r="F2668" i="1"/>
  <c r="O2667" i="1"/>
  <c r="P2667" i="1"/>
  <c r="L2667" i="1"/>
  <c r="M2667" i="1"/>
  <c r="N2667" i="1"/>
  <c r="O2668" i="1" l="1"/>
  <c r="P2668" i="1"/>
  <c r="L2668" i="1"/>
  <c r="M2668" i="1"/>
  <c r="N2668" i="1"/>
  <c r="G2669" i="1"/>
  <c r="K2668" i="1"/>
  <c r="I2669" i="1"/>
  <c r="E2669" i="1"/>
  <c r="H2670" i="1" s="1"/>
  <c r="J2669" i="1"/>
  <c r="F2669" i="1"/>
  <c r="O2669" i="1" l="1"/>
  <c r="M2669" i="1"/>
  <c r="N2669" i="1"/>
  <c r="P2669" i="1"/>
  <c r="L2669" i="1"/>
  <c r="K2669" i="1"/>
  <c r="I2670" i="1"/>
  <c r="E2670" i="1"/>
  <c r="H2671" i="1" s="1"/>
  <c r="J2670" i="1"/>
  <c r="F2670" i="1"/>
  <c r="G2670" i="1"/>
  <c r="I2671" i="1" l="1"/>
  <c r="J2671" i="1"/>
  <c r="G2671" i="1"/>
  <c r="K2670" i="1"/>
  <c r="E2671" i="1"/>
  <c r="H2672" i="1" s="1"/>
  <c r="F2671" i="1"/>
  <c r="M2670" i="1"/>
  <c r="O2670" i="1"/>
  <c r="P2670" i="1"/>
  <c r="L2670" i="1"/>
  <c r="N2670" i="1"/>
  <c r="I2672" i="1" l="1"/>
  <c r="E2672" i="1"/>
  <c r="H2673" i="1" s="1"/>
  <c r="F2672" i="1"/>
  <c r="G2672" i="1"/>
  <c r="K2671" i="1"/>
  <c r="J2672" i="1"/>
  <c r="N2671" i="1"/>
  <c r="O2671" i="1"/>
  <c r="P2671" i="1"/>
  <c r="L2671" i="1"/>
  <c r="M2671" i="1"/>
  <c r="E2673" i="1" l="1"/>
  <c r="H2674" i="1" s="1"/>
  <c r="G2673" i="1"/>
  <c r="K2672" i="1"/>
  <c r="I2673" i="1"/>
  <c r="J2673" i="1"/>
  <c r="F2673" i="1"/>
  <c r="N2672" i="1"/>
  <c r="O2672" i="1"/>
  <c r="P2672" i="1"/>
  <c r="L2672" i="1"/>
  <c r="M2672" i="1"/>
  <c r="M2673" i="1" l="1"/>
  <c r="O2673" i="1"/>
  <c r="P2673" i="1"/>
  <c r="L2673" i="1"/>
  <c r="N2673" i="1"/>
  <c r="G2674" i="1"/>
  <c r="K2673" i="1"/>
  <c r="I2674" i="1"/>
  <c r="E2674" i="1"/>
  <c r="H2675" i="1" s="1"/>
  <c r="J2674" i="1"/>
  <c r="F2674" i="1"/>
  <c r="M2674" i="1" l="1"/>
  <c r="N2674" i="1"/>
  <c r="O2674" i="1"/>
  <c r="P2674" i="1"/>
  <c r="L2674" i="1"/>
  <c r="K2674" i="1"/>
  <c r="I2675" i="1"/>
  <c r="E2675" i="1"/>
  <c r="H2676" i="1" s="1"/>
  <c r="J2675" i="1"/>
  <c r="F2675" i="1"/>
  <c r="G2675" i="1"/>
  <c r="I2676" i="1" l="1"/>
  <c r="E2676" i="1"/>
  <c r="H2677" i="1" s="1"/>
  <c r="J2676" i="1"/>
  <c r="F2676" i="1"/>
  <c r="G2676" i="1"/>
  <c r="K2675" i="1"/>
  <c r="L2675" i="1"/>
  <c r="M2675" i="1"/>
  <c r="N2675" i="1"/>
  <c r="O2675" i="1"/>
  <c r="P2675" i="1"/>
  <c r="O2676" i="1" l="1"/>
  <c r="M2676" i="1"/>
  <c r="N2676" i="1"/>
  <c r="P2676" i="1"/>
  <c r="L2676" i="1"/>
  <c r="G2677" i="1"/>
  <c r="I2677" i="1"/>
  <c r="E2677" i="1"/>
  <c r="H2678" i="1" s="1"/>
  <c r="J2677" i="1"/>
  <c r="F2677" i="1"/>
  <c r="K2676" i="1"/>
  <c r="P2677" i="1" l="1"/>
  <c r="M2677" i="1"/>
  <c r="N2677" i="1"/>
  <c r="O2677" i="1"/>
  <c r="L2677" i="1"/>
  <c r="K2677" i="1"/>
  <c r="I2678" i="1"/>
  <c r="E2678" i="1"/>
  <c r="H2679" i="1" s="1"/>
  <c r="J2678" i="1"/>
  <c r="F2678" i="1"/>
  <c r="G2678" i="1"/>
  <c r="K2678" i="1" l="1"/>
  <c r="I2679" i="1"/>
  <c r="E2679" i="1"/>
  <c r="H2680" i="1" s="1"/>
  <c r="J2679" i="1"/>
  <c r="F2679" i="1"/>
  <c r="G2679" i="1"/>
  <c r="O2678" i="1"/>
  <c r="P2678" i="1"/>
  <c r="L2678" i="1"/>
  <c r="M2678" i="1"/>
  <c r="N2678" i="1"/>
  <c r="I2680" i="1" l="1"/>
  <c r="F2680" i="1"/>
  <c r="G2680" i="1"/>
  <c r="K2679" i="1"/>
  <c r="E2680" i="1"/>
  <c r="H2681" i="1" s="1"/>
  <c r="J2680" i="1"/>
  <c r="N2679" i="1"/>
  <c r="O2679" i="1"/>
  <c r="P2679" i="1"/>
  <c r="L2679" i="1"/>
  <c r="M2679" i="1"/>
  <c r="G2681" i="1" l="1"/>
  <c r="K2680" i="1"/>
  <c r="I2681" i="1"/>
  <c r="E2681" i="1"/>
  <c r="J2681" i="1"/>
  <c r="F2681" i="1"/>
  <c r="O2680" i="1"/>
  <c r="P2680" i="1"/>
  <c r="L2680" i="1"/>
  <c r="M2680" i="1"/>
  <c r="N2680" i="1"/>
  <c r="N2681" i="1" l="1"/>
  <c r="O2681" i="1"/>
  <c r="P2681" i="1"/>
  <c r="L2681" i="1"/>
  <c r="M2681" i="1"/>
  <c r="I2682" i="1"/>
  <c r="F2682" i="1"/>
  <c r="G2682" i="1"/>
  <c r="K2681" i="1"/>
  <c r="H2682" i="1"/>
  <c r="E2682" i="1"/>
  <c r="J2682" i="1"/>
  <c r="I2683" i="1" l="1"/>
  <c r="F2683" i="1"/>
  <c r="G2683" i="1"/>
  <c r="K2682" i="1"/>
  <c r="H2683" i="1"/>
  <c r="E2683" i="1"/>
  <c r="J2683" i="1"/>
  <c r="N2682" i="1"/>
  <c r="O2682" i="1"/>
  <c r="P2682" i="1"/>
  <c r="L2682" i="1"/>
  <c r="M2682" i="1"/>
  <c r="G2684" i="1" l="1"/>
  <c r="I2684" i="1"/>
  <c r="E2684" i="1"/>
  <c r="J2684" i="1"/>
  <c r="F2684" i="1"/>
  <c r="K2683" i="1"/>
  <c r="H2684" i="1"/>
  <c r="M2683" i="1"/>
  <c r="N2683" i="1"/>
  <c r="O2683" i="1"/>
  <c r="P2683" i="1"/>
  <c r="L2683" i="1"/>
  <c r="I2685" i="1" l="1"/>
  <c r="F2685" i="1"/>
  <c r="G2685" i="1"/>
  <c r="K2684" i="1"/>
  <c r="H2685" i="1"/>
  <c r="E2685" i="1"/>
  <c r="J2685" i="1"/>
  <c r="O2684" i="1"/>
  <c r="P2684" i="1"/>
  <c r="L2684" i="1"/>
  <c r="M2684" i="1"/>
  <c r="N2684" i="1"/>
  <c r="G2686" i="1" l="1"/>
  <c r="K2685" i="1"/>
  <c r="H2686" i="1"/>
  <c r="I2686" i="1"/>
  <c r="E2686" i="1"/>
  <c r="J2686" i="1"/>
  <c r="F2686" i="1"/>
  <c r="O2685" i="1"/>
  <c r="P2685" i="1"/>
  <c r="L2685" i="1"/>
  <c r="M2685" i="1"/>
  <c r="N2685" i="1"/>
  <c r="N2686" i="1" l="1"/>
  <c r="O2686" i="1"/>
  <c r="P2686" i="1"/>
  <c r="L2686" i="1"/>
  <c r="M2686" i="1"/>
  <c r="I2687" i="1"/>
  <c r="E2687" i="1"/>
  <c r="F2687" i="1"/>
  <c r="G2687" i="1"/>
  <c r="K2686" i="1"/>
  <c r="H2687" i="1"/>
  <c r="J2687" i="1"/>
  <c r="I2688" i="1" l="1"/>
  <c r="J2688" i="1"/>
  <c r="G2688" i="1"/>
  <c r="K2687" i="1"/>
  <c r="H2688" i="1"/>
  <c r="E2688" i="1"/>
  <c r="F2688" i="1"/>
  <c r="M2687" i="1"/>
  <c r="O2687" i="1"/>
  <c r="P2687" i="1"/>
  <c r="L2687" i="1"/>
  <c r="N2687" i="1"/>
  <c r="E2689" i="1" l="1"/>
  <c r="G2689" i="1"/>
  <c r="K2688" i="1"/>
  <c r="H2689" i="1"/>
  <c r="I2689" i="1"/>
  <c r="J2689" i="1"/>
  <c r="F2689" i="1"/>
  <c r="M2688" i="1"/>
  <c r="O2688" i="1"/>
  <c r="P2688" i="1"/>
  <c r="L2688" i="1"/>
  <c r="N2688" i="1"/>
  <c r="M2689" i="1" l="1"/>
  <c r="O2689" i="1"/>
  <c r="P2689" i="1"/>
  <c r="L2689" i="1"/>
  <c r="N2689" i="1"/>
  <c r="I2690" i="1"/>
  <c r="J2690" i="1"/>
  <c r="G2690" i="1"/>
  <c r="K2689" i="1"/>
  <c r="H2690" i="1"/>
  <c r="E2690" i="1"/>
  <c r="F2690" i="1"/>
  <c r="F2691" i="1" l="1"/>
  <c r="G2691" i="1"/>
  <c r="K2690" i="1"/>
  <c r="H2691" i="1"/>
  <c r="I2691" i="1"/>
  <c r="E2691" i="1"/>
  <c r="J2691" i="1"/>
  <c r="O2690" i="1"/>
  <c r="P2690" i="1"/>
  <c r="L2690" i="1"/>
  <c r="M2690" i="1"/>
  <c r="N2690" i="1"/>
  <c r="O2691" i="1" l="1"/>
  <c r="P2691" i="1"/>
  <c r="M2691" i="1"/>
  <c r="N2691" i="1"/>
  <c r="L2691" i="1"/>
  <c r="G2692" i="1"/>
  <c r="H2692" i="1"/>
  <c r="I2692" i="1"/>
  <c r="E2692" i="1"/>
  <c r="J2692" i="1"/>
  <c r="F2692" i="1"/>
  <c r="K2691" i="1"/>
  <c r="O2692" i="1" l="1"/>
  <c r="P2692" i="1"/>
  <c r="M2692" i="1"/>
  <c r="N2692" i="1"/>
  <c r="L2692" i="1"/>
  <c r="G2693" i="1"/>
  <c r="H2693" i="1"/>
  <c r="I2693" i="1"/>
  <c r="E2693" i="1"/>
  <c r="J2693" i="1"/>
  <c r="F2693" i="1"/>
  <c r="K2692" i="1"/>
  <c r="O2693" i="1" l="1"/>
  <c r="P2693" i="1"/>
  <c r="M2693" i="1"/>
  <c r="N2693" i="1"/>
  <c r="L2693" i="1"/>
  <c r="G2694" i="1"/>
  <c r="H2694" i="1"/>
  <c r="I2694" i="1"/>
  <c r="E2694" i="1"/>
  <c r="J2694" i="1"/>
  <c r="F2694" i="1"/>
  <c r="K2693" i="1"/>
  <c r="O2694" i="1" l="1"/>
  <c r="P2694" i="1"/>
  <c r="M2694" i="1"/>
  <c r="N2694" i="1"/>
  <c r="L2694" i="1"/>
  <c r="G2695" i="1"/>
  <c r="K2694" i="1"/>
  <c r="I2695" i="1"/>
  <c r="E2695" i="1"/>
  <c r="J2695" i="1"/>
  <c r="F2695" i="1"/>
  <c r="H2695" i="1"/>
  <c r="G2696" i="1" l="1"/>
  <c r="H2696" i="1"/>
  <c r="I2696" i="1"/>
  <c r="E2696" i="1"/>
  <c r="J2696" i="1"/>
  <c r="F2696" i="1"/>
  <c r="K2695" i="1"/>
  <c r="O2695" i="1"/>
  <c r="P2695" i="1"/>
  <c r="M2695" i="1"/>
  <c r="N2695" i="1"/>
  <c r="L2695" i="1"/>
  <c r="M2696" i="1" l="1"/>
  <c r="N2696" i="1"/>
  <c r="O2696" i="1"/>
  <c r="P2696" i="1"/>
  <c r="L2696" i="1"/>
  <c r="K2696" i="1"/>
  <c r="I2697" i="1"/>
  <c r="E2697" i="1"/>
  <c r="J2697" i="1"/>
  <c r="F2697" i="1"/>
  <c r="G2697" i="1"/>
  <c r="H2697" i="1"/>
  <c r="G2698" i="1" l="1"/>
  <c r="H2698" i="1"/>
  <c r="I2698" i="1"/>
  <c r="E2698" i="1"/>
  <c r="J2698" i="1"/>
  <c r="F2698" i="1"/>
  <c r="K2697" i="1"/>
  <c r="O2697" i="1"/>
  <c r="P2697" i="1"/>
  <c r="M2697" i="1"/>
  <c r="N2697" i="1"/>
  <c r="L2697" i="1"/>
  <c r="O2698" i="1" l="1"/>
  <c r="P2698" i="1"/>
  <c r="M2698" i="1"/>
  <c r="N2698" i="1"/>
  <c r="L2698" i="1"/>
  <c r="G2699" i="1"/>
  <c r="H2699" i="1"/>
  <c r="I2699" i="1"/>
  <c r="E2699" i="1"/>
  <c r="J2699" i="1"/>
  <c r="F2699" i="1"/>
  <c r="K2698" i="1"/>
  <c r="O2699" i="1" l="1"/>
  <c r="P2699" i="1"/>
  <c r="M2699" i="1"/>
  <c r="N2699" i="1"/>
  <c r="L2699" i="1"/>
  <c r="G2700" i="1"/>
  <c r="H2700" i="1"/>
  <c r="I2700" i="1"/>
  <c r="E2700" i="1"/>
  <c r="J2700" i="1"/>
  <c r="F2700" i="1"/>
  <c r="K2699" i="1"/>
  <c r="M2700" i="1" l="1"/>
  <c r="O2700" i="1"/>
  <c r="P2700" i="1"/>
  <c r="L2700" i="1"/>
  <c r="N2700" i="1"/>
  <c r="I2701" i="1"/>
  <c r="E2701" i="1"/>
  <c r="J2701" i="1"/>
  <c r="G2701" i="1"/>
  <c r="K2700" i="1"/>
  <c r="H2701" i="1"/>
  <c r="F2701" i="1"/>
  <c r="I2702" i="1" l="1"/>
  <c r="J2702" i="1"/>
  <c r="G2702" i="1"/>
  <c r="K2701" i="1"/>
  <c r="H2702" i="1"/>
  <c r="E2702" i="1"/>
  <c r="F2702" i="1"/>
  <c r="M2701" i="1"/>
  <c r="O2701" i="1"/>
  <c r="P2701" i="1"/>
  <c r="L2701" i="1"/>
  <c r="N2701" i="1"/>
  <c r="I2703" i="1" l="1"/>
  <c r="E2703" i="1"/>
  <c r="F2703" i="1"/>
  <c r="G2703" i="1"/>
  <c r="K2702" i="1"/>
  <c r="H2703" i="1"/>
  <c r="J2703" i="1"/>
  <c r="N2702" i="1"/>
  <c r="O2702" i="1"/>
  <c r="P2702" i="1"/>
  <c r="L2702" i="1"/>
  <c r="M2702" i="1"/>
  <c r="I2704" i="1" l="1"/>
  <c r="G2704" i="1"/>
  <c r="K2703" i="1"/>
  <c r="H2704" i="1"/>
  <c r="E2704" i="1"/>
  <c r="J2704" i="1"/>
  <c r="F2704" i="1"/>
  <c r="M2703" i="1"/>
  <c r="O2703" i="1"/>
  <c r="P2703" i="1"/>
  <c r="L2703" i="1"/>
  <c r="N2703" i="1"/>
  <c r="O2704" i="1" l="1"/>
  <c r="P2704" i="1"/>
  <c r="M2704" i="1"/>
  <c r="N2704" i="1"/>
  <c r="L2704" i="1"/>
  <c r="G2705" i="1"/>
  <c r="H2705" i="1"/>
  <c r="I2705" i="1"/>
  <c r="E2705" i="1"/>
  <c r="J2705" i="1"/>
  <c r="F2705" i="1"/>
  <c r="K2704" i="1"/>
  <c r="K2705" i="1" l="1"/>
  <c r="I2706" i="1"/>
  <c r="E2706" i="1"/>
  <c r="J2706" i="1"/>
  <c r="F2706" i="1"/>
  <c r="G2706" i="1"/>
  <c r="H2706" i="1"/>
  <c r="O2705" i="1"/>
  <c r="P2705" i="1"/>
  <c r="L2705" i="1"/>
  <c r="M2705" i="1"/>
  <c r="N2705" i="1"/>
  <c r="G2707" i="1" l="1"/>
  <c r="H2707" i="1"/>
  <c r="I2707" i="1"/>
  <c r="E2707" i="1"/>
  <c r="J2707" i="1"/>
  <c r="F2707" i="1"/>
  <c r="K2706" i="1"/>
  <c r="O2706" i="1"/>
  <c r="P2706" i="1"/>
  <c r="M2706" i="1"/>
  <c r="N2706" i="1"/>
  <c r="L2706" i="1"/>
  <c r="M2707" i="1" l="1"/>
  <c r="N2707" i="1"/>
  <c r="O2707" i="1"/>
  <c r="P2707" i="1"/>
  <c r="L2707" i="1"/>
  <c r="H2708" i="1"/>
  <c r="I2708" i="1"/>
  <c r="E2708" i="1"/>
  <c r="J2708" i="1"/>
  <c r="F2708" i="1"/>
  <c r="G2708" i="1"/>
  <c r="K2707" i="1"/>
  <c r="N2708" i="1" l="1"/>
  <c r="O2708" i="1"/>
  <c r="P2708" i="1"/>
  <c r="L2708" i="1"/>
  <c r="M2708" i="1"/>
  <c r="I2709" i="1"/>
  <c r="E2709" i="1"/>
  <c r="F2709" i="1"/>
  <c r="G2709" i="1"/>
  <c r="K2708" i="1"/>
  <c r="H2709" i="1"/>
  <c r="J2709" i="1"/>
  <c r="M2709" i="1" l="1"/>
  <c r="O2709" i="1"/>
  <c r="P2709" i="1"/>
  <c r="L2709" i="1"/>
  <c r="N2709" i="1"/>
  <c r="I2710" i="1"/>
  <c r="J2710" i="1"/>
  <c r="G2710" i="1"/>
  <c r="K2709" i="1"/>
  <c r="H2710" i="1"/>
  <c r="E2710" i="1"/>
  <c r="F2710" i="1"/>
  <c r="G2711" i="1" l="1"/>
  <c r="K2710" i="1"/>
  <c r="H2711" i="1"/>
  <c r="I2711" i="1"/>
  <c r="E2711" i="1"/>
  <c r="J2711" i="1"/>
  <c r="F2711" i="1"/>
  <c r="M2710" i="1"/>
  <c r="O2710" i="1"/>
  <c r="P2710" i="1"/>
  <c r="L2710" i="1"/>
  <c r="N2710" i="1"/>
  <c r="O2711" i="1" l="1"/>
  <c r="P2711" i="1"/>
  <c r="L2711" i="1"/>
  <c r="M2711" i="1"/>
  <c r="N2711" i="1"/>
  <c r="F2712" i="1"/>
  <c r="G2712" i="1"/>
  <c r="K2711" i="1"/>
  <c r="H2712" i="1"/>
  <c r="I2712" i="1"/>
  <c r="E2712" i="1"/>
  <c r="J2712" i="1"/>
  <c r="I2713" i="1" l="1"/>
  <c r="E2713" i="1"/>
  <c r="F2713" i="1"/>
  <c r="G2713" i="1"/>
  <c r="K2712" i="1"/>
  <c r="H2713" i="1"/>
  <c r="J2713" i="1"/>
  <c r="N2712" i="1"/>
  <c r="O2712" i="1"/>
  <c r="P2712" i="1"/>
  <c r="L2712" i="1"/>
  <c r="M2712" i="1"/>
  <c r="I2714" i="1" l="1"/>
  <c r="E2714" i="1"/>
  <c r="F2714" i="1"/>
  <c r="G2714" i="1"/>
  <c r="K2713" i="1"/>
  <c r="H2714" i="1"/>
  <c r="J2714" i="1"/>
  <c r="N2713" i="1"/>
  <c r="O2713" i="1"/>
  <c r="P2713" i="1"/>
  <c r="L2713" i="1"/>
  <c r="M2713" i="1"/>
  <c r="G2715" i="1" l="1"/>
  <c r="K2714" i="1"/>
  <c r="H2715" i="1"/>
  <c r="I2715" i="1"/>
  <c r="E2715" i="1"/>
  <c r="J2715" i="1"/>
  <c r="F2715" i="1"/>
  <c r="M2714" i="1"/>
  <c r="O2714" i="1"/>
  <c r="P2714" i="1"/>
  <c r="L2714" i="1"/>
  <c r="N2714" i="1"/>
  <c r="O2715" i="1" l="1"/>
  <c r="P2715" i="1"/>
  <c r="L2715" i="1"/>
  <c r="M2715" i="1"/>
  <c r="N2715" i="1"/>
  <c r="F2716" i="1"/>
  <c r="G2716" i="1"/>
  <c r="K2715" i="1"/>
  <c r="H2716" i="1"/>
  <c r="I2716" i="1"/>
  <c r="E2716" i="1"/>
  <c r="J2716" i="1"/>
  <c r="I2717" i="1" l="1"/>
  <c r="E2717" i="1"/>
  <c r="J2717" i="1"/>
  <c r="G2717" i="1"/>
  <c r="K2716" i="1"/>
  <c r="H2717" i="1"/>
  <c r="F2717" i="1"/>
  <c r="M2716" i="1"/>
  <c r="O2716" i="1"/>
  <c r="P2716" i="1"/>
  <c r="L2716" i="1"/>
  <c r="N2716" i="1"/>
  <c r="I2718" i="1" l="1"/>
  <c r="E2718" i="1"/>
  <c r="F2718" i="1"/>
  <c r="G2718" i="1"/>
  <c r="K2717" i="1"/>
  <c r="H2718" i="1"/>
  <c r="J2718" i="1"/>
  <c r="N2717" i="1"/>
  <c r="O2717" i="1"/>
  <c r="P2717" i="1"/>
  <c r="L2717" i="1"/>
  <c r="M2717" i="1"/>
  <c r="G2719" i="1" l="1"/>
  <c r="K2718" i="1"/>
  <c r="H2719" i="1"/>
  <c r="I2719" i="1"/>
  <c r="E2719" i="1"/>
  <c r="J2719" i="1"/>
  <c r="F2719" i="1"/>
  <c r="M2718" i="1"/>
  <c r="O2718" i="1"/>
  <c r="P2718" i="1"/>
  <c r="L2718" i="1"/>
  <c r="N2718" i="1"/>
  <c r="N2719" i="1" l="1"/>
  <c r="O2719" i="1"/>
  <c r="P2719" i="1"/>
  <c r="L2719" i="1"/>
  <c r="M2719" i="1"/>
  <c r="G2720" i="1"/>
  <c r="K2719" i="1"/>
  <c r="H2720" i="1"/>
  <c r="I2720" i="1"/>
  <c r="E2720" i="1"/>
  <c r="J2720" i="1"/>
  <c r="F2720" i="1"/>
  <c r="G2721" i="1" l="1"/>
  <c r="H2721" i="1"/>
  <c r="I2721" i="1"/>
  <c r="E2721" i="1"/>
  <c r="J2721" i="1"/>
  <c r="F2721" i="1"/>
  <c r="K2720" i="1"/>
  <c r="O2720" i="1"/>
  <c r="P2720" i="1"/>
  <c r="M2720" i="1"/>
  <c r="N2720" i="1"/>
  <c r="L2720" i="1"/>
  <c r="L2721" i="1" l="1"/>
  <c r="M2721" i="1"/>
  <c r="N2721" i="1"/>
  <c r="O2721" i="1"/>
  <c r="P2721" i="1"/>
  <c r="H2722" i="1"/>
  <c r="I2722" i="1"/>
  <c r="E2722" i="1"/>
  <c r="J2722" i="1"/>
  <c r="F2722" i="1"/>
  <c r="G2722" i="1"/>
  <c r="K2721" i="1"/>
  <c r="O2722" i="1" l="1"/>
  <c r="P2722" i="1"/>
  <c r="M2722" i="1"/>
  <c r="N2722" i="1"/>
  <c r="L2722" i="1"/>
  <c r="G2723" i="1"/>
  <c r="H2723" i="1"/>
  <c r="I2723" i="1"/>
  <c r="E2723" i="1"/>
  <c r="J2723" i="1"/>
  <c r="F2723" i="1"/>
  <c r="K2722" i="1"/>
  <c r="N2723" i="1" l="1"/>
  <c r="O2723" i="1"/>
  <c r="P2723" i="1"/>
  <c r="L2723" i="1"/>
  <c r="M2723" i="1"/>
  <c r="I2724" i="1"/>
  <c r="E2724" i="1"/>
  <c r="F2724" i="1"/>
  <c r="G2724" i="1"/>
  <c r="K2723" i="1"/>
  <c r="H2724" i="1"/>
  <c r="J2724" i="1"/>
  <c r="I2725" i="1" l="1"/>
  <c r="E2725" i="1"/>
  <c r="F2725" i="1"/>
  <c r="G2725" i="1"/>
  <c r="K2724" i="1"/>
  <c r="H2725" i="1"/>
  <c r="J2725" i="1"/>
  <c r="N2724" i="1"/>
  <c r="O2724" i="1"/>
  <c r="P2724" i="1"/>
  <c r="L2724" i="1"/>
  <c r="M2724" i="1"/>
  <c r="I2726" i="1" l="1"/>
  <c r="E2726" i="1"/>
  <c r="F2726" i="1"/>
  <c r="G2726" i="1"/>
  <c r="K2725" i="1"/>
  <c r="H2726" i="1"/>
  <c r="J2726" i="1"/>
  <c r="M2725" i="1"/>
  <c r="O2725" i="1"/>
  <c r="P2725" i="1"/>
  <c r="L2725" i="1"/>
  <c r="N2725" i="1"/>
  <c r="F2727" i="1" l="1"/>
  <c r="G2727" i="1"/>
  <c r="K2726" i="1"/>
  <c r="H2727" i="1"/>
  <c r="I2727" i="1"/>
  <c r="E2727" i="1"/>
  <c r="J2727" i="1"/>
  <c r="O2726" i="1"/>
  <c r="P2726" i="1"/>
  <c r="L2726" i="1"/>
  <c r="M2726" i="1"/>
  <c r="N2726" i="1"/>
  <c r="M2727" i="1" l="1"/>
  <c r="O2727" i="1"/>
  <c r="P2727" i="1"/>
  <c r="L2727" i="1"/>
  <c r="N2727" i="1"/>
  <c r="G2728" i="1"/>
  <c r="K2727" i="1"/>
  <c r="H2728" i="1"/>
  <c r="I2728" i="1"/>
  <c r="E2728" i="1"/>
  <c r="J2728" i="1"/>
  <c r="F2728" i="1"/>
  <c r="N2728" i="1" l="1"/>
  <c r="O2728" i="1"/>
  <c r="P2728" i="1"/>
  <c r="L2728" i="1"/>
  <c r="M2728" i="1"/>
  <c r="I2729" i="1"/>
  <c r="E2729" i="1"/>
  <c r="F2729" i="1"/>
  <c r="G2729" i="1"/>
  <c r="K2728" i="1"/>
  <c r="H2729" i="1"/>
  <c r="J2729" i="1"/>
  <c r="I2730" i="1" l="1"/>
  <c r="E2730" i="1"/>
  <c r="F2730" i="1"/>
  <c r="G2730" i="1"/>
  <c r="K2729" i="1"/>
  <c r="H2730" i="1"/>
  <c r="J2730" i="1"/>
  <c r="N2729" i="1"/>
  <c r="O2729" i="1"/>
  <c r="P2729" i="1"/>
  <c r="L2729" i="1"/>
  <c r="M2729" i="1"/>
  <c r="I2731" i="1" l="1"/>
  <c r="E2731" i="1"/>
  <c r="F2731" i="1"/>
  <c r="G2731" i="1"/>
  <c r="K2730" i="1"/>
  <c r="H2731" i="1"/>
  <c r="J2731" i="1"/>
  <c r="N2730" i="1"/>
  <c r="O2730" i="1"/>
  <c r="P2730" i="1"/>
  <c r="L2730" i="1"/>
  <c r="M2730" i="1"/>
  <c r="G2732" i="1" l="1"/>
  <c r="K2731" i="1"/>
  <c r="H2732" i="1"/>
  <c r="I2732" i="1"/>
  <c r="E2732" i="1"/>
  <c r="J2732" i="1"/>
  <c r="F2732" i="1"/>
  <c r="M2731" i="1"/>
  <c r="O2731" i="1"/>
  <c r="P2731" i="1"/>
  <c r="L2731" i="1"/>
  <c r="N2731" i="1"/>
  <c r="M2732" i="1" l="1"/>
  <c r="O2732" i="1"/>
  <c r="P2732" i="1"/>
  <c r="L2732" i="1"/>
  <c r="N2732" i="1"/>
  <c r="G2733" i="1"/>
  <c r="K2732" i="1"/>
  <c r="H2733" i="1"/>
  <c r="I2733" i="1"/>
  <c r="E2733" i="1"/>
  <c r="J2733" i="1"/>
  <c r="F2733" i="1"/>
  <c r="M2733" i="1" l="1"/>
  <c r="O2733" i="1"/>
  <c r="P2733" i="1"/>
  <c r="L2733" i="1"/>
  <c r="N2733" i="1"/>
  <c r="I2734" i="1"/>
  <c r="E2734" i="1"/>
  <c r="J2734" i="1"/>
  <c r="G2734" i="1"/>
  <c r="K2733" i="1"/>
  <c r="H2734" i="1"/>
  <c r="F2734" i="1"/>
  <c r="I2735" i="1" l="1"/>
  <c r="J2735" i="1"/>
  <c r="G2735" i="1"/>
  <c r="K2734" i="1"/>
  <c r="H2735" i="1"/>
  <c r="E2735" i="1"/>
  <c r="F2735" i="1"/>
  <c r="M2734" i="1"/>
  <c r="O2734" i="1"/>
  <c r="P2734" i="1"/>
  <c r="L2734" i="1"/>
  <c r="N2734" i="1"/>
  <c r="E2736" i="1" l="1"/>
  <c r="G2736" i="1"/>
  <c r="K2735" i="1"/>
  <c r="H2736" i="1"/>
  <c r="I2736" i="1"/>
  <c r="J2736" i="1"/>
  <c r="F2736" i="1"/>
  <c r="N2735" i="1"/>
  <c r="O2735" i="1"/>
  <c r="P2735" i="1"/>
  <c r="L2735" i="1"/>
  <c r="M2735" i="1"/>
  <c r="O2736" i="1" l="1"/>
  <c r="P2736" i="1"/>
  <c r="L2736" i="1"/>
  <c r="M2736" i="1"/>
  <c r="N2736" i="1"/>
  <c r="F2737" i="1"/>
  <c r="G2737" i="1"/>
  <c r="K2736" i="1"/>
  <c r="H2737" i="1"/>
  <c r="I2737" i="1"/>
  <c r="E2737" i="1"/>
  <c r="J2737" i="1"/>
  <c r="J2738" i="1" l="1"/>
  <c r="G2738" i="1"/>
  <c r="K2737" i="1"/>
  <c r="H2738" i="1"/>
  <c r="I2738" i="1"/>
  <c r="E2738" i="1"/>
  <c r="F2738" i="1"/>
  <c r="O2737" i="1"/>
  <c r="P2737" i="1"/>
  <c r="L2737" i="1"/>
  <c r="M2737" i="1"/>
  <c r="N2737" i="1"/>
  <c r="I2739" i="1" l="1"/>
  <c r="J2739" i="1"/>
  <c r="G2739" i="1"/>
  <c r="K2738" i="1"/>
  <c r="H2739" i="1"/>
  <c r="E2739" i="1"/>
  <c r="F2739" i="1"/>
  <c r="M2738" i="1"/>
  <c r="O2738" i="1"/>
  <c r="P2738" i="1"/>
  <c r="L2738" i="1"/>
  <c r="N2738" i="1"/>
  <c r="I2740" i="1" l="1"/>
  <c r="E2740" i="1"/>
  <c r="F2740" i="1"/>
  <c r="G2740" i="1"/>
  <c r="K2739" i="1"/>
  <c r="H2740" i="1"/>
  <c r="J2740" i="1"/>
  <c r="O2739" i="1"/>
  <c r="P2739" i="1"/>
  <c r="L2739" i="1"/>
  <c r="M2739" i="1"/>
  <c r="N2739" i="1"/>
  <c r="I2741" i="1" l="1"/>
  <c r="J2741" i="1"/>
  <c r="G2741" i="1"/>
  <c r="K2740" i="1"/>
  <c r="H2741" i="1"/>
  <c r="E2741" i="1"/>
  <c r="F2741" i="1"/>
  <c r="M2740" i="1"/>
  <c r="O2740" i="1"/>
  <c r="P2740" i="1"/>
  <c r="L2740" i="1"/>
  <c r="N2740" i="1"/>
  <c r="G2742" i="1" l="1"/>
  <c r="K2741" i="1"/>
  <c r="H2742" i="1"/>
  <c r="I2742" i="1"/>
  <c r="E2742" i="1"/>
  <c r="J2742" i="1"/>
  <c r="F2742" i="1"/>
  <c r="M2741" i="1"/>
  <c r="O2741" i="1"/>
  <c r="P2741" i="1"/>
  <c r="L2741" i="1"/>
  <c r="N2741" i="1"/>
  <c r="N2742" i="1" l="1"/>
  <c r="O2742" i="1"/>
  <c r="P2742" i="1"/>
  <c r="L2742" i="1"/>
  <c r="M2742" i="1"/>
  <c r="I2743" i="1"/>
  <c r="F2743" i="1"/>
  <c r="G2743" i="1"/>
  <c r="K2742" i="1"/>
  <c r="H2743" i="1"/>
  <c r="E2743" i="1"/>
  <c r="J2743" i="1"/>
  <c r="I2744" i="1" l="1"/>
  <c r="J2744" i="1"/>
  <c r="G2744" i="1"/>
  <c r="K2743" i="1"/>
  <c r="H2744" i="1"/>
  <c r="E2744" i="1"/>
  <c r="F2744" i="1"/>
  <c r="M2743" i="1"/>
  <c r="O2743" i="1"/>
  <c r="P2743" i="1"/>
  <c r="L2743" i="1"/>
  <c r="N2743" i="1"/>
  <c r="E2745" i="1" l="1"/>
  <c r="G2745" i="1"/>
  <c r="K2744" i="1"/>
  <c r="H2745" i="1"/>
  <c r="I2745" i="1"/>
  <c r="J2745" i="1"/>
  <c r="F2745" i="1"/>
  <c r="N2744" i="1"/>
  <c r="O2744" i="1"/>
  <c r="P2744" i="1"/>
  <c r="L2744" i="1"/>
  <c r="M2744" i="1"/>
  <c r="N2745" i="1" l="1"/>
  <c r="O2745" i="1"/>
  <c r="P2745" i="1"/>
  <c r="L2745" i="1"/>
  <c r="M2745" i="1"/>
  <c r="I2746" i="1"/>
  <c r="E2746" i="1"/>
  <c r="F2746" i="1"/>
  <c r="G2746" i="1"/>
  <c r="K2745" i="1"/>
  <c r="H2746" i="1"/>
  <c r="J2746" i="1"/>
  <c r="N2746" i="1" l="1"/>
  <c r="O2746" i="1"/>
  <c r="P2746" i="1"/>
  <c r="L2746" i="1"/>
  <c r="M2746" i="1"/>
  <c r="E2747" i="1"/>
  <c r="G2747" i="1"/>
  <c r="K2746" i="1"/>
  <c r="H2747" i="1"/>
  <c r="I2747" i="1"/>
  <c r="J2747" i="1"/>
  <c r="F2747" i="1"/>
  <c r="M2747" i="1" l="1"/>
  <c r="N2747" i="1"/>
  <c r="O2747" i="1"/>
  <c r="P2747" i="1"/>
  <c r="L2747" i="1"/>
  <c r="I2748" i="1"/>
  <c r="E2748" i="1"/>
  <c r="J2748" i="1"/>
  <c r="F2748" i="1"/>
  <c r="G2748" i="1"/>
  <c r="K2747" i="1"/>
  <c r="H2748" i="1"/>
  <c r="M2748" i="1" l="1"/>
  <c r="N2748" i="1"/>
  <c r="O2748" i="1"/>
  <c r="P2748" i="1"/>
  <c r="L2748" i="1"/>
  <c r="I2749" i="1"/>
  <c r="E2749" i="1"/>
  <c r="J2749" i="1"/>
  <c r="F2749" i="1"/>
  <c r="G2749" i="1"/>
  <c r="K2748" i="1"/>
  <c r="H2749" i="1"/>
  <c r="M2749" i="1" l="1"/>
  <c r="N2749" i="1"/>
  <c r="O2749" i="1"/>
  <c r="P2749" i="1"/>
  <c r="L2749" i="1"/>
  <c r="I2750" i="1"/>
  <c r="E2750" i="1"/>
  <c r="J2750" i="1"/>
  <c r="F2750" i="1"/>
  <c r="G2750" i="1"/>
  <c r="K2749" i="1"/>
  <c r="H2750" i="1"/>
  <c r="M2750" i="1" l="1"/>
  <c r="N2750" i="1"/>
  <c r="O2750" i="1"/>
  <c r="P2750" i="1"/>
  <c r="L2750" i="1"/>
  <c r="I2751" i="1"/>
  <c r="E2751" i="1"/>
  <c r="J2751" i="1"/>
  <c r="F2751" i="1"/>
  <c r="G2751" i="1"/>
  <c r="K2750" i="1"/>
  <c r="H2751" i="1"/>
  <c r="M2751" i="1" l="1"/>
  <c r="N2751" i="1"/>
  <c r="O2751" i="1"/>
  <c r="P2751" i="1"/>
  <c r="L2751" i="1"/>
  <c r="I2752" i="1"/>
  <c r="E2752" i="1"/>
  <c r="J2752" i="1"/>
  <c r="F2752" i="1"/>
  <c r="G2752" i="1"/>
  <c r="K2751" i="1"/>
  <c r="H2752" i="1"/>
  <c r="O2752" i="1" l="1"/>
  <c r="P2752" i="1"/>
  <c r="L2752" i="1"/>
  <c r="M2752" i="1"/>
  <c r="N2752" i="1"/>
  <c r="G2753" i="1"/>
  <c r="K2752" i="1"/>
  <c r="H2753" i="1"/>
  <c r="I2753" i="1"/>
  <c r="E2753" i="1"/>
  <c r="J2753" i="1"/>
  <c r="F2753" i="1"/>
  <c r="G2754" i="1" l="1"/>
  <c r="K2753" i="1"/>
  <c r="H2754" i="1"/>
  <c r="I2754" i="1"/>
  <c r="E2754" i="1"/>
  <c r="J2754" i="1"/>
  <c r="F2754" i="1"/>
  <c r="O2753" i="1"/>
  <c r="P2753" i="1"/>
  <c r="L2753" i="1"/>
  <c r="M2753" i="1"/>
  <c r="N2753" i="1"/>
  <c r="O2754" i="1" l="1"/>
  <c r="P2754" i="1"/>
  <c r="L2754" i="1"/>
  <c r="M2754" i="1"/>
  <c r="N2754" i="1"/>
  <c r="G2755" i="1"/>
  <c r="K2754" i="1"/>
  <c r="H2755" i="1"/>
  <c r="I2755" i="1"/>
  <c r="E2755" i="1"/>
  <c r="J2755" i="1"/>
  <c r="F2755" i="1"/>
  <c r="I2756" i="1" l="1"/>
  <c r="E2756" i="1"/>
  <c r="J2756" i="1"/>
  <c r="F2756" i="1"/>
  <c r="G2756" i="1"/>
  <c r="K2755" i="1"/>
  <c r="H2756" i="1"/>
  <c r="M2755" i="1"/>
  <c r="N2755" i="1"/>
  <c r="O2755" i="1"/>
  <c r="P2755" i="1"/>
  <c r="L2755" i="1"/>
  <c r="M2756" i="1" l="1"/>
  <c r="N2756" i="1"/>
  <c r="O2756" i="1"/>
  <c r="P2756" i="1"/>
  <c r="L2756" i="1"/>
  <c r="I2757" i="1"/>
  <c r="E2757" i="1"/>
  <c r="J2757" i="1"/>
  <c r="F2757" i="1"/>
  <c r="G2757" i="1"/>
  <c r="K2756" i="1"/>
  <c r="H2757" i="1"/>
  <c r="M2757" i="1" l="1"/>
  <c r="N2757" i="1"/>
  <c r="O2757" i="1"/>
  <c r="P2757" i="1"/>
  <c r="L2757" i="1"/>
  <c r="I2758" i="1"/>
  <c r="E2758" i="1"/>
  <c r="J2758" i="1"/>
  <c r="F2758" i="1"/>
  <c r="G2758" i="1"/>
  <c r="K2757" i="1"/>
  <c r="H2758" i="1"/>
  <c r="M2758" i="1" l="1"/>
  <c r="N2758" i="1"/>
  <c r="O2758" i="1"/>
  <c r="P2758" i="1"/>
  <c r="L2758" i="1"/>
  <c r="I2759" i="1"/>
  <c r="E2759" i="1"/>
  <c r="J2759" i="1"/>
  <c r="F2759" i="1"/>
  <c r="G2759" i="1"/>
  <c r="K2758" i="1"/>
  <c r="H2759" i="1"/>
  <c r="M2759" i="1" l="1"/>
  <c r="N2759" i="1"/>
  <c r="O2759" i="1"/>
  <c r="P2759" i="1"/>
  <c r="L2759" i="1"/>
  <c r="I2760" i="1"/>
  <c r="E2760" i="1"/>
  <c r="J2760" i="1"/>
  <c r="F2760" i="1"/>
  <c r="G2760" i="1"/>
  <c r="K2759" i="1"/>
  <c r="H2760" i="1"/>
  <c r="M2760" i="1" l="1"/>
  <c r="N2760" i="1"/>
  <c r="O2760" i="1"/>
  <c r="P2760" i="1"/>
  <c r="L2760" i="1"/>
  <c r="I2761" i="1"/>
  <c r="E2761" i="1"/>
  <c r="J2761" i="1"/>
  <c r="F2761" i="1"/>
  <c r="G2761" i="1"/>
  <c r="K2760" i="1"/>
  <c r="H2761" i="1"/>
  <c r="O2761" i="1" l="1"/>
  <c r="P2761" i="1"/>
  <c r="L2761" i="1"/>
  <c r="M2761" i="1"/>
  <c r="N2761" i="1"/>
  <c r="G2762" i="1"/>
  <c r="K2761" i="1"/>
  <c r="H2762" i="1"/>
  <c r="I2762" i="1"/>
  <c r="E2762" i="1"/>
  <c r="J2762" i="1"/>
  <c r="F2762" i="1"/>
  <c r="G2763" i="1" l="1"/>
  <c r="K2762" i="1"/>
  <c r="H2763" i="1"/>
  <c r="I2763" i="1"/>
  <c r="E2763" i="1"/>
  <c r="J2763" i="1"/>
  <c r="F2763" i="1"/>
  <c r="O2762" i="1"/>
  <c r="P2762" i="1"/>
  <c r="L2762" i="1"/>
  <c r="M2762" i="1"/>
  <c r="N2762" i="1"/>
  <c r="O2763" i="1" l="1"/>
  <c r="P2763" i="1"/>
  <c r="L2763" i="1"/>
  <c r="M2763" i="1"/>
  <c r="N2763" i="1"/>
  <c r="G2764" i="1"/>
  <c r="K2763" i="1"/>
  <c r="H2764" i="1"/>
  <c r="I2764" i="1"/>
  <c r="E2764" i="1"/>
  <c r="J2764" i="1"/>
  <c r="F2764" i="1"/>
  <c r="I2765" i="1" l="1"/>
  <c r="E2765" i="1"/>
  <c r="J2765" i="1"/>
  <c r="F2765" i="1"/>
  <c r="G2765" i="1"/>
  <c r="K2764" i="1"/>
  <c r="H2765" i="1"/>
  <c r="M2764" i="1"/>
  <c r="N2764" i="1"/>
  <c r="O2764" i="1"/>
  <c r="P2764" i="1"/>
  <c r="L2764" i="1"/>
  <c r="M2765" i="1" l="1"/>
  <c r="N2765" i="1"/>
  <c r="O2765" i="1"/>
  <c r="P2765" i="1"/>
  <c r="L2765" i="1"/>
  <c r="I2766" i="1"/>
  <c r="E2766" i="1"/>
  <c r="J2766" i="1"/>
  <c r="F2766" i="1"/>
  <c r="G2766" i="1"/>
  <c r="K2765" i="1"/>
  <c r="H2766" i="1"/>
  <c r="M2766" i="1" l="1"/>
  <c r="N2766" i="1"/>
  <c r="O2766" i="1"/>
  <c r="P2766" i="1"/>
  <c r="L2766" i="1"/>
  <c r="I2767" i="1"/>
  <c r="E2767" i="1"/>
  <c r="J2767" i="1"/>
  <c r="F2767" i="1"/>
  <c r="G2767" i="1"/>
  <c r="K2766" i="1"/>
  <c r="H2767" i="1"/>
  <c r="G2768" i="1" l="1"/>
  <c r="K2767" i="1"/>
  <c r="H2768" i="1"/>
  <c r="I2768" i="1"/>
  <c r="E2768" i="1"/>
  <c r="J2768" i="1"/>
  <c r="F2768" i="1"/>
  <c r="O2767" i="1"/>
  <c r="P2767" i="1"/>
  <c r="L2767" i="1"/>
  <c r="M2767" i="1"/>
  <c r="N2767" i="1"/>
  <c r="M2768" i="1" l="1"/>
  <c r="N2768" i="1"/>
  <c r="O2768" i="1"/>
  <c r="P2768" i="1"/>
  <c r="L2768" i="1"/>
  <c r="G2769" i="1"/>
  <c r="I2769" i="1"/>
  <c r="E2769" i="1"/>
  <c r="J2769" i="1"/>
  <c r="F2769" i="1"/>
  <c r="K2768" i="1"/>
  <c r="H2769" i="1"/>
  <c r="K2769" i="1" l="1"/>
  <c r="I2770" i="1"/>
  <c r="E2770" i="1"/>
  <c r="J2770" i="1"/>
  <c r="F2770" i="1"/>
  <c r="G2770" i="1"/>
  <c r="H2770" i="1"/>
  <c r="O2769" i="1"/>
  <c r="P2769" i="1"/>
  <c r="L2769" i="1"/>
  <c r="M2769" i="1"/>
  <c r="N2769" i="1"/>
  <c r="J2771" i="1" l="1"/>
  <c r="G2771" i="1"/>
  <c r="K2770" i="1"/>
  <c r="H2771" i="1"/>
  <c r="I2771" i="1"/>
  <c r="E2771" i="1"/>
  <c r="F2771" i="1"/>
  <c r="O2770" i="1"/>
  <c r="P2770" i="1"/>
  <c r="L2770" i="1"/>
  <c r="M2770" i="1"/>
  <c r="N2770" i="1"/>
  <c r="O2771" i="1" l="1"/>
  <c r="P2771" i="1"/>
  <c r="L2771" i="1"/>
  <c r="M2771" i="1"/>
  <c r="N2771" i="1"/>
  <c r="F2772" i="1"/>
  <c r="G2772" i="1"/>
  <c r="K2771" i="1"/>
  <c r="H2772" i="1"/>
  <c r="I2772" i="1"/>
  <c r="E2772" i="1"/>
  <c r="J2772" i="1"/>
  <c r="I2773" i="1" l="1"/>
  <c r="J2773" i="1"/>
  <c r="G2773" i="1"/>
  <c r="K2772" i="1"/>
  <c r="H2773" i="1"/>
  <c r="E2773" i="1"/>
  <c r="F2773" i="1"/>
  <c r="M2772" i="1"/>
  <c r="O2772" i="1"/>
  <c r="P2772" i="1"/>
  <c r="L2772" i="1"/>
  <c r="N2772" i="1"/>
  <c r="I2774" i="1" l="1"/>
  <c r="J2774" i="1"/>
  <c r="G2774" i="1"/>
  <c r="K2773" i="1"/>
  <c r="H2774" i="1"/>
  <c r="E2774" i="1"/>
  <c r="F2774" i="1"/>
  <c r="M2773" i="1"/>
  <c r="O2773" i="1"/>
  <c r="P2773" i="1"/>
  <c r="L2773" i="1"/>
  <c r="N2773" i="1"/>
  <c r="I2775" i="1" l="1"/>
  <c r="E2775" i="1"/>
  <c r="F2775" i="1"/>
  <c r="G2775" i="1"/>
  <c r="K2774" i="1"/>
  <c r="H2775" i="1"/>
  <c r="J2775" i="1"/>
  <c r="N2774" i="1"/>
  <c r="O2774" i="1"/>
  <c r="P2774" i="1"/>
  <c r="L2774" i="1"/>
  <c r="M2774" i="1"/>
  <c r="I2776" i="1" l="1"/>
  <c r="E2776" i="1"/>
  <c r="F2776" i="1"/>
  <c r="G2776" i="1"/>
  <c r="K2775" i="1"/>
  <c r="H2776" i="1"/>
  <c r="J2776" i="1"/>
  <c r="N2775" i="1"/>
  <c r="O2775" i="1"/>
  <c r="P2775" i="1"/>
  <c r="L2775" i="1"/>
  <c r="M2775" i="1"/>
  <c r="K2776" i="1" l="1"/>
  <c r="I2777" i="1"/>
  <c r="E2777" i="1"/>
  <c r="J2777" i="1"/>
  <c r="F2777" i="1"/>
  <c r="G2777" i="1"/>
  <c r="H2777" i="1"/>
  <c r="M2776" i="1"/>
  <c r="N2776" i="1"/>
  <c r="O2776" i="1"/>
  <c r="P2776" i="1"/>
  <c r="L2776" i="1"/>
  <c r="G2778" i="1" l="1"/>
  <c r="K2777" i="1"/>
  <c r="H2778" i="1"/>
  <c r="I2778" i="1"/>
  <c r="J2778" i="1"/>
  <c r="E2778" i="1"/>
  <c r="F2778" i="1"/>
  <c r="O2777" i="1"/>
  <c r="P2777" i="1"/>
  <c r="L2777" i="1"/>
  <c r="M2777" i="1"/>
  <c r="N2777" i="1"/>
  <c r="G2779" i="1" l="1"/>
  <c r="I2779" i="1"/>
  <c r="E2779" i="1"/>
  <c r="J2779" i="1"/>
  <c r="F2779" i="1"/>
  <c r="K2778" i="1"/>
  <c r="H2779" i="1"/>
  <c r="M2778" i="1"/>
  <c r="N2778" i="1"/>
  <c r="O2778" i="1"/>
  <c r="P2778" i="1"/>
  <c r="L2778" i="1"/>
  <c r="I2780" i="1" l="1"/>
  <c r="F2780" i="1"/>
  <c r="G2780" i="1"/>
  <c r="K2779" i="1"/>
  <c r="H2780" i="1"/>
  <c r="E2780" i="1"/>
  <c r="J2780" i="1"/>
  <c r="N2779" i="1"/>
  <c r="O2779" i="1"/>
  <c r="P2779" i="1"/>
  <c r="L2779" i="1"/>
  <c r="M2779" i="1"/>
  <c r="I2781" i="1" l="1"/>
  <c r="E2781" i="1"/>
  <c r="F2781" i="1"/>
  <c r="G2781" i="1"/>
  <c r="K2780" i="1"/>
  <c r="H2781" i="1"/>
  <c r="J2781" i="1"/>
  <c r="N2780" i="1"/>
  <c r="O2780" i="1"/>
  <c r="P2780" i="1"/>
  <c r="L2780" i="1"/>
  <c r="M2780" i="1"/>
  <c r="E2782" i="1" l="1"/>
  <c r="G2782" i="1"/>
  <c r="K2781" i="1"/>
  <c r="H2782" i="1"/>
  <c r="I2782" i="1"/>
  <c r="J2782" i="1"/>
  <c r="F2782" i="1"/>
  <c r="M2781" i="1"/>
  <c r="O2781" i="1"/>
  <c r="P2781" i="1"/>
  <c r="L2781" i="1"/>
  <c r="N2781" i="1"/>
  <c r="N2782" i="1" l="1"/>
  <c r="O2782" i="1"/>
  <c r="P2782" i="1"/>
  <c r="L2782" i="1"/>
  <c r="M2782" i="1"/>
  <c r="G2783" i="1"/>
  <c r="K2782" i="1"/>
  <c r="H2783" i="1"/>
  <c r="I2783" i="1"/>
  <c r="E2783" i="1"/>
  <c r="J2783" i="1"/>
  <c r="F2783" i="1"/>
  <c r="O2783" i="1" l="1"/>
  <c r="P2783" i="1"/>
  <c r="L2783" i="1"/>
  <c r="M2783" i="1"/>
  <c r="N2783" i="1"/>
  <c r="F2784" i="1"/>
  <c r="G2784" i="1"/>
  <c r="K2783" i="1"/>
  <c r="H2784" i="1"/>
  <c r="I2784" i="1"/>
  <c r="E2784" i="1"/>
  <c r="J2784" i="1"/>
  <c r="I2785" i="1" l="1"/>
  <c r="F2785" i="1"/>
  <c r="G2785" i="1"/>
  <c r="K2784" i="1"/>
  <c r="H2785" i="1"/>
  <c r="E2785" i="1"/>
  <c r="J2785" i="1"/>
  <c r="N2784" i="1"/>
  <c r="O2784" i="1"/>
  <c r="P2784" i="1"/>
  <c r="L2784" i="1"/>
  <c r="M2784" i="1"/>
  <c r="I2786" i="1" l="1"/>
  <c r="J2786" i="1"/>
  <c r="G2786" i="1"/>
  <c r="K2785" i="1"/>
  <c r="H2786" i="1"/>
  <c r="E2786" i="1"/>
  <c r="F2786" i="1"/>
  <c r="N2785" i="1"/>
  <c r="O2785" i="1"/>
  <c r="P2785" i="1"/>
  <c r="L2785" i="1"/>
  <c r="M2785" i="1"/>
  <c r="I2787" i="1" l="1"/>
  <c r="E2787" i="1"/>
  <c r="F2787" i="1"/>
  <c r="G2787" i="1"/>
  <c r="K2786" i="1"/>
  <c r="H2787" i="1"/>
  <c r="J2787" i="1"/>
  <c r="O2786" i="1"/>
  <c r="P2786" i="1"/>
  <c r="L2786" i="1"/>
  <c r="M2786" i="1"/>
  <c r="N2786" i="1"/>
  <c r="I2788" i="1" l="1"/>
  <c r="E2788" i="1"/>
  <c r="J2788" i="1"/>
  <c r="G2788" i="1"/>
  <c r="K2787" i="1"/>
  <c r="H2788" i="1"/>
  <c r="F2788" i="1"/>
  <c r="M2787" i="1"/>
  <c r="O2787" i="1"/>
  <c r="P2787" i="1"/>
  <c r="L2787" i="1"/>
  <c r="N2787" i="1"/>
  <c r="G2789" i="1" l="1"/>
  <c r="K2788" i="1"/>
  <c r="H2789" i="1"/>
  <c r="I2789" i="1"/>
  <c r="E2789" i="1"/>
  <c r="J2789" i="1"/>
  <c r="F2789" i="1"/>
  <c r="M2788" i="1"/>
  <c r="O2788" i="1"/>
  <c r="P2788" i="1"/>
  <c r="L2788" i="1"/>
  <c r="N2788" i="1"/>
  <c r="M2789" i="1" l="1"/>
  <c r="O2789" i="1"/>
  <c r="P2789" i="1"/>
  <c r="L2789" i="1"/>
  <c r="N2789" i="1"/>
  <c r="G2790" i="1"/>
  <c r="K2789" i="1"/>
  <c r="H2790" i="1"/>
  <c r="I2790" i="1"/>
  <c r="E2790" i="1"/>
  <c r="J2790" i="1"/>
  <c r="F2790" i="1"/>
  <c r="I2791" i="1" l="1"/>
  <c r="E2791" i="1"/>
  <c r="F2791" i="1"/>
  <c r="G2791" i="1"/>
  <c r="K2790" i="1"/>
  <c r="H2791" i="1"/>
  <c r="J2791" i="1"/>
  <c r="N2790" i="1"/>
  <c r="O2790" i="1"/>
  <c r="P2790" i="1"/>
  <c r="L2790" i="1"/>
  <c r="M2790" i="1"/>
  <c r="F2792" i="1" l="1"/>
  <c r="G2792" i="1"/>
  <c r="K2791" i="1"/>
  <c r="H2792" i="1"/>
  <c r="I2792" i="1"/>
  <c r="E2792" i="1"/>
  <c r="J2792" i="1"/>
  <c r="O2791" i="1"/>
  <c r="P2791" i="1"/>
  <c r="L2791" i="1"/>
  <c r="M2791" i="1"/>
  <c r="N2791" i="1"/>
  <c r="M2792" i="1" l="1"/>
  <c r="O2792" i="1"/>
  <c r="P2792" i="1"/>
  <c r="L2792" i="1"/>
  <c r="N2792" i="1"/>
  <c r="G2793" i="1"/>
  <c r="K2792" i="1"/>
  <c r="H2793" i="1"/>
  <c r="I2793" i="1"/>
  <c r="E2793" i="1"/>
  <c r="J2793" i="1"/>
  <c r="F2793" i="1"/>
  <c r="N2793" i="1" l="1"/>
  <c r="O2793" i="1"/>
  <c r="P2793" i="1"/>
  <c r="L2793" i="1"/>
  <c r="M2793" i="1"/>
  <c r="I2794" i="1"/>
  <c r="E2794" i="1"/>
  <c r="F2794" i="1"/>
  <c r="G2794" i="1"/>
  <c r="K2793" i="1"/>
  <c r="H2794" i="1"/>
  <c r="J2794" i="1"/>
  <c r="I2795" i="1" l="1"/>
  <c r="E2795" i="1"/>
  <c r="J2795" i="1"/>
  <c r="G2795" i="1"/>
  <c r="K2794" i="1"/>
  <c r="H2795" i="1"/>
  <c r="F2795" i="1"/>
  <c r="M2794" i="1"/>
  <c r="O2794" i="1"/>
  <c r="P2794" i="1"/>
  <c r="L2794" i="1"/>
  <c r="N2794" i="1"/>
  <c r="I2796" i="1" l="1"/>
  <c r="J2796" i="1"/>
  <c r="G2796" i="1"/>
  <c r="K2795" i="1"/>
  <c r="H2796" i="1"/>
  <c r="E2796" i="1"/>
  <c r="F2796" i="1"/>
  <c r="M2795" i="1"/>
  <c r="O2795" i="1"/>
  <c r="P2795" i="1"/>
  <c r="L2795" i="1"/>
  <c r="N2795" i="1"/>
  <c r="I2797" i="1" l="1"/>
  <c r="E2797" i="1"/>
  <c r="F2797" i="1"/>
  <c r="G2797" i="1"/>
  <c r="K2796" i="1"/>
  <c r="H2797" i="1"/>
  <c r="J2797" i="1"/>
  <c r="N2796" i="1"/>
  <c r="O2796" i="1"/>
  <c r="P2796" i="1"/>
  <c r="L2796" i="1"/>
  <c r="M2796" i="1"/>
  <c r="I2798" i="1" l="1"/>
  <c r="F2798" i="1"/>
  <c r="G2798" i="1"/>
  <c r="K2797" i="1"/>
  <c r="H2798" i="1"/>
  <c r="E2798" i="1"/>
  <c r="J2798" i="1"/>
  <c r="N2797" i="1"/>
  <c r="O2797" i="1"/>
  <c r="P2797" i="1"/>
  <c r="L2797" i="1"/>
  <c r="M2797" i="1"/>
  <c r="I2799" i="1" l="1"/>
  <c r="E2799" i="1"/>
  <c r="F2799" i="1"/>
  <c r="G2799" i="1"/>
  <c r="K2798" i="1"/>
  <c r="H2799" i="1"/>
  <c r="J2799" i="1"/>
  <c r="N2798" i="1"/>
  <c r="O2798" i="1"/>
  <c r="P2798" i="1"/>
  <c r="L2798" i="1"/>
  <c r="M2798" i="1"/>
  <c r="I2800" i="1" l="1"/>
  <c r="J2800" i="1"/>
  <c r="G2800" i="1"/>
  <c r="K2799" i="1"/>
  <c r="H2800" i="1"/>
  <c r="E2800" i="1"/>
  <c r="F2800" i="1"/>
  <c r="M2799" i="1"/>
  <c r="O2799" i="1"/>
  <c r="P2799" i="1"/>
  <c r="L2799" i="1"/>
  <c r="N2799" i="1"/>
  <c r="G2801" i="1" l="1"/>
  <c r="K2800" i="1"/>
  <c r="H2801" i="1"/>
  <c r="I2801" i="1"/>
  <c r="E2801" i="1"/>
  <c r="J2801" i="1"/>
  <c r="F2801" i="1"/>
  <c r="M2800" i="1"/>
  <c r="O2800" i="1"/>
  <c r="P2800" i="1"/>
  <c r="L2800" i="1"/>
  <c r="N2800" i="1"/>
  <c r="N2801" i="1" l="1"/>
  <c r="O2801" i="1"/>
  <c r="P2801" i="1"/>
  <c r="L2801" i="1"/>
  <c r="M2801" i="1"/>
  <c r="I2802" i="1"/>
  <c r="E2802" i="1"/>
  <c r="F2802" i="1"/>
  <c r="G2802" i="1"/>
  <c r="K2801" i="1"/>
  <c r="H2802" i="1"/>
  <c r="J2802" i="1"/>
  <c r="G2803" i="1" l="1"/>
  <c r="K2802" i="1"/>
  <c r="H2803" i="1"/>
  <c r="I2803" i="1"/>
  <c r="E2803" i="1"/>
  <c r="J2803" i="1"/>
  <c r="F2803" i="1"/>
  <c r="N2802" i="1"/>
  <c r="O2802" i="1"/>
  <c r="P2802" i="1"/>
  <c r="L2802" i="1"/>
  <c r="M2802" i="1"/>
  <c r="M2803" i="1" l="1"/>
  <c r="O2803" i="1"/>
  <c r="P2803" i="1"/>
  <c r="L2803" i="1"/>
  <c r="N2803" i="1"/>
  <c r="I2804" i="1"/>
  <c r="E2804" i="1"/>
  <c r="G2804" i="1"/>
  <c r="K2803" i="1"/>
  <c r="H2804" i="1"/>
  <c r="J2804" i="1"/>
  <c r="F2804" i="1"/>
  <c r="M2804" i="1" l="1"/>
  <c r="O2804" i="1"/>
  <c r="P2804" i="1"/>
  <c r="L2804" i="1"/>
  <c r="N2804" i="1"/>
  <c r="I2805" i="1"/>
  <c r="J2805" i="1"/>
  <c r="G2805" i="1"/>
  <c r="K2804" i="1"/>
  <c r="H2805" i="1"/>
  <c r="E2805" i="1"/>
  <c r="F2805" i="1"/>
  <c r="I2806" i="1" l="1"/>
  <c r="E2806" i="1"/>
  <c r="F2806" i="1"/>
  <c r="G2806" i="1"/>
  <c r="K2805" i="1"/>
  <c r="H2806" i="1"/>
  <c r="J2806" i="1"/>
  <c r="N2805" i="1"/>
  <c r="O2805" i="1"/>
  <c r="P2805" i="1"/>
  <c r="L2805" i="1"/>
  <c r="M2805" i="1"/>
  <c r="J2807" i="1" l="1"/>
  <c r="G2807" i="1"/>
  <c r="K2806" i="1"/>
  <c r="H2807" i="1"/>
  <c r="I2807" i="1"/>
  <c r="E2807" i="1"/>
  <c r="F2807" i="1"/>
  <c r="O2806" i="1"/>
  <c r="P2806" i="1"/>
  <c r="L2806" i="1"/>
  <c r="M2806" i="1"/>
  <c r="N2806" i="1"/>
  <c r="M2807" i="1" l="1"/>
  <c r="O2807" i="1"/>
  <c r="P2807" i="1"/>
  <c r="L2807" i="1"/>
  <c r="N2807" i="1"/>
  <c r="I2808" i="1"/>
  <c r="E2808" i="1"/>
  <c r="J2808" i="1"/>
  <c r="G2808" i="1"/>
  <c r="K2807" i="1"/>
  <c r="H2808" i="1"/>
  <c r="F2808" i="1"/>
  <c r="I2809" i="1" l="1"/>
  <c r="E2809" i="1"/>
  <c r="F2809" i="1"/>
  <c r="G2809" i="1"/>
  <c r="K2808" i="1"/>
  <c r="H2809" i="1"/>
  <c r="J2809" i="1"/>
  <c r="N2808" i="1"/>
  <c r="O2808" i="1"/>
  <c r="P2808" i="1"/>
  <c r="L2808" i="1"/>
  <c r="M2808" i="1"/>
  <c r="I2810" i="1" l="1"/>
  <c r="E2810" i="1"/>
  <c r="F2810" i="1"/>
  <c r="G2810" i="1"/>
  <c r="K2809" i="1"/>
  <c r="H2810" i="1"/>
  <c r="J2810" i="1"/>
  <c r="N2809" i="1"/>
  <c r="O2809" i="1"/>
  <c r="P2809" i="1"/>
  <c r="L2809" i="1"/>
  <c r="M2809" i="1"/>
  <c r="I2811" i="1" l="1"/>
  <c r="E2811" i="1"/>
  <c r="J2811" i="1"/>
  <c r="G2811" i="1"/>
  <c r="K2810" i="1"/>
  <c r="H2811" i="1"/>
  <c r="F2811" i="1"/>
  <c r="M2810" i="1"/>
  <c r="O2810" i="1"/>
  <c r="P2810" i="1"/>
  <c r="L2810" i="1"/>
  <c r="N2810" i="1"/>
  <c r="F2812" i="1" l="1"/>
  <c r="G2812" i="1"/>
  <c r="K2811" i="1"/>
  <c r="H2812" i="1"/>
  <c r="I2812" i="1"/>
  <c r="E2812" i="1"/>
  <c r="J2812" i="1"/>
  <c r="O2811" i="1"/>
  <c r="P2811" i="1"/>
  <c r="L2811" i="1"/>
  <c r="M2811" i="1"/>
  <c r="N2811" i="1"/>
  <c r="I2813" i="1" l="1"/>
  <c r="E2813" i="1"/>
  <c r="J2813" i="1"/>
  <c r="F2813" i="1"/>
  <c r="G2813" i="1"/>
  <c r="K2812" i="1"/>
  <c r="H2813" i="1"/>
  <c r="M2812" i="1"/>
  <c r="N2812" i="1"/>
  <c r="O2812" i="1"/>
  <c r="P2812" i="1"/>
  <c r="L2812" i="1"/>
  <c r="M2813" i="1" l="1"/>
  <c r="N2813" i="1"/>
  <c r="O2813" i="1"/>
  <c r="P2813" i="1"/>
  <c r="L2813" i="1"/>
  <c r="I2814" i="1"/>
  <c r="E2814" i="1"/>
  <c r="J2814" i="1"/>
  <c r="F2814" i="1"/>
  <c r="G2814" i="1"/>
  <c r="K2813" i="1"/>
  <c r="H2814" i="1"/>
  <c r="N2814" i="1" l="1"/>
  <c r="O2814" i="1"/>
  <c r="P2814" i="1"/>
  <c r="L2814" i="1"/>
  <c r="M2814" i="1"/>
  <c r="I2815" i="1"/>
  <c r="F2815" i="1"/>
  <c r="G2815" i="1"/>
  <c r="K2814" i="1"/>
  <c r="H2815" i="1"/>
  <c r="E2815" i="1"/>
  <c r="J2815" i="1"/>
  <c r="E2816" i="1" l="1"/>
  <c r="G2816" i="1"/>
  <c r="K2815" i="1"/>
  <c r="H2816" i="1"/>
  <c r="I2816" i="1"/>
  <c r="J2816" i="1"/>
  <c r="F2816" i="1"/>
  <c r="M2815" i="1"/>
  <c r="O2815" i="1"/>
  <c r="P2815" i="1"/>
  <c r="L2815" i="1"/>
  <c r="N2815" i="1"/>
  <c r="N2816" i="1" l="1"/>
  <c r="O2816" i="1"/>
  <c r="P2816" i="1"/>
  <c r="L2816" i="1"/>
  <c r="M2816" i="1"/>
  <c r="I2817" i="1"/>
  <c r="E2817" i="1"/>
  <c r="F2817" i="1"/>
  <c r="G2817" i="1"/>
  <c r="K2816" i="1"/>
  <c r="H2817" i="1"/>
  <c r="J2817" i="1"/>
  <c r="F2818" i="1" l="1"/>
  <c r="G2818" i="1"/>
  <c r="K2817" i="1"/>
  <c r="H2818" i="1"/>
  <c r="I2818" i="1"/>
  <c r="E2818" i="1"/>
  <c r="J2818" i="1"/>
  <c r="O2817" i="1"/>
  <c r="P2817" i="1"/>
  <c r="L2817" i="1"/>
  <c r="M2817" i="1"/>
  <c r="N2817" i="1"/>
  <c r="M2818" i="1" l="1"/>
  <c r="O2818" i="1"/>
  <c r="P2818" i="1"/>
  <c r="L2818" i="1"/>
  <c r="N2818" i="1"/>
  <c r="E2819" i="1"/>
  <c r="G2819" i="1"/>
  <c r="K2818" i="1"/>
  <c r="H2819" i="1"/>
  <c r="I2819" i="1"/>
  <c r="J2819" i="1"/>
  <c r="F2819" i="1"/>
  <c r="N2819" i="1" l="1"/>
  <c r="O2819" i="1"/>
  <c r="P2819" i="1"/>
  <c r="L2819" i="1"/>
  <c r="M2819" i="1"/>
  <c r="I2820" i="1"/>
  <c r="E2820" i="1"/>
  <c r="F2820" i="1"/>
  <c r="G2820" i="1"/>
  <c r="K2819" i="1"/>
  <c r="H2820" i="1"/>
  <c r="J2820" i="1"/>
  <c r="I2821" i="1" l="1"/>
  <c r="F2821" i="1"/>
  <c r="G2821" i="1"/>
  <c r="K2820" i="1"/>
  <c r="H2821" i="1"/>
  <c r="E2821" i="1"/>
  <c r="J2821" i="1"/>
  <c r="N2820" i="1"/>
  <c r="O2820" i="1"/>
  <c r="P2820" i="1"/>
  <c r="L2820" i="1"/>
  <c r="M2820" i="1"/>
  <c r="I2822" i="1" l="1"/>
  <c r="F2822" i="1"/>
  <c r="G2822" i="1"/>
  <c r="K2821" i="1"/>
  <c r="H2822" i="1"/>
  <c r="E2822" i="1"/>
  <c r="J2822" i="1"/>
  <c r="N2821" i="1"/>
  <c r="O2821" i="1"/>
  <c r="P2821" i="1"/>
  <c r="L2821" i="1"/>
  <c r="M2821" i="1"/>
  <c r="F2823" i="1" l="1"/>
  <c r="G2823" i="1"/>
  <c r="K2822" i="1"/>
  <c r="H2823" i="1"/>
  <c r="I2823" i="1"/>
  <c r="E2823" i="1"/>
  <c r="J2823" i="1"/>
  <c r="O2822" i="1"/>
  <c r="P2822" i="1"/>
  <c r="L2822" i="1"/>
  <c r="M2822" i="1"/>
  <c r="N2822" i="1"/>
  <c r="O2823" i="1" l="1"/>
  <c r="P2823" i="1"/>
  <c r="L2823" i="1"/>
  <c r="M2823" i="1"/>
  <c r="N2823" i="1"/>
  <c r="I2824" i="1"/>
  <c r="F2824" i="1"/>
  <c r="G2824" i="1"/>
  <c r="K2823" i="1"/>
  <c r="H2824" i="1"/>
  <c r="E2824" i="1"/>
  <c r="J2824" i="1"/>
  <c r="G2825" i="1" l="1"/>
  <c r="K2824" i="1"/>
  <c r="H2825" i="1"/>
  <c r="I2825" i="1"/>
  <c r="E2825" i="1"/>
  <c r="J2825" i="1"/>
  <c r="F2825" i="1"/>
  <c r="O2824" i="1"/>
  <c r="P2824" i="1"/>
  <c r="L2824" i="1"/>
  <c r="M2824" i="1"/>
  <c r="N2824" i="1"/>
  <c r="N2825" i="1" l="1"/>
  <c r="O2825" i="1"/>
  <c r="P2825" i="1"/>
  <c r="L2825" i="1"/>
  <c r="M2825" i="1"/>
  <c r="E2826" i="1"/>
  <c r="G2826" i="1"/>
  <c r="K2825" i="1"/>
  <c r="H2826" i="1"/>
  <c r="I2826" i="1"/>
  <c r="J2826" i="1"/>
  <c r="F2826" i="1"/>
  <c r="M2826" i="1" l="1"/>
  <c r="O2826" i="1"/>
  <c r="P2826" i="1"/>
  <c r="L2826" i="1"/>
  <c r="N2826" i="1"/>
  <c r="I2827" i="1"/>
  <c r="E2827" i="1"/>
  <c r="J2827" i="1"/>
  <c r="G2827" i="1"/>
  <c r="K2826" i="1"/>
  <c r="H2827" i="1"/>
  <c r="F2827" i="1"/>
  <c r="I2828" i="1" l="1"/>
  <c r="E2828" i="1"/>
  <c r="F2828" i="1"/>
  <c r="G2828" i="1"/>
  <c r="K2827" i="1"/>
  <c r="H2828" i="1"/>
  <c r="J2828" i="1"/>
  <c r="N2827" i="1"/>
  <c r="O2827" i="1"/>
  <c r="P2827" i="1"/>
  <c r="L2827" i="1"/>
  <c r="M2827" i="1"/>
  <c r="G2829" i="1" l="1"/>
  <c r="H2829" i="1"/>
  <c r="I2829" i="1"/>
  <c r="E2829" i="1"/>
  <c r="J2829" i="1"/>
  <c r="F2829" i="1"/>
  <c r="K2828" i="1"/>
  <c r="O2828" i="1"/>
  <c r="P2828" i="1"/>
  <c r="M2828" i="1"/>
  <c r="N2828" i="1"/>
  <c r="L2828" i="1"/>
  <c r="G2830" i="1" l="1"/>
  <c r="I2830" i="1"/>
  <c r="E2830" i="1"/>
  <c r="J2830" i="1"/>
  <c r="F2830" i="1"/>
  <c r="K2829" i="1"/>
  <c r="H2830" i="1"/>
  <c r="M2829" i="1"/>
  <c r="N2829" i="1"/>
  <c r="O2829" i="1"/>
  <c r="P2829" i="1"/>
  <c r="L2829" i="1"/>
  <c r="M2830" i="1" l="1"/>
  <c r="N2830" i="1"/>
  <c r="O2830" i="1"/>
  <c r="P2830" i="1"/>
  <c r="L2830" i="1"/>
  <c r="G2831" i="1"/>
  <c r="I2831" i="1"/>
  <c r="E2831" i="1"/>
  <c r="J2831" i="1"/>
  <c r="F2831" i="1"/>
  <c r="K2830" i="1"/>
  <c r="H2831" i="1"/>
  <c r="G2832" i="1" l="1"/>
  <c r="K2831" i="1"/>
  <c r="H2832" i="1"/>
  <c r="I2832" i="1"/>
  <c r="E2832" i="1"/>
  <c r="J2832" i="1"/>
  <c r="F2832" i="1"/>
  <c r="O2831" i="1"/>
  <c r="P2831" i="1"/>
  <c r="L2831" i="1"/>
  <c r="M2831" i="1"/>
  <c r="N2831" i="1"/>
  <c r="M2832" i="1" l="1"/>
  <c r="N2832" i="1"/>
  <c r="O2832" i="1"/>
  <c r="P2832" i="1"/>
  <c r="L2832" i="1"/>
  <c r="I2833" i="1"/>
  <c r="E2833" i="1"/>
  <c r="J2833" i="1"/>
  <c r="F2833" i="1"/>
  <c r="G2833" i="1"/>
  <c r="K2832" i="1"/>
  <c r="H2833" i="1"/>
  <c r="N2833" i="1" l="1"/>
  <c r="O2833" i="1"/>
  <c r="P2833" i="1"/>
  <c r="L2833" i="1"/>
  <c r="M2833" i="1"/>
  <c r="I2834" i="1"/>
  <c r="E2834" i="1"/>
  <c r="F2834" i="1"/>
  <c r="G2834" i="1"/>
  <c r="K2833" i="1"/>
  <c r="H2834" i="1"/>
  <c r="J2834" i="1"/>
  <c r="I2835" i="1" l="1"/>
  <c r="J2835" i="1"/>
  <c r="G2835" i="1"/>
  <c r="K2834" i="1"/>
  <c r="H2835" i="1"/>
  <c r="E2835" i="1"/>
  <c r="F2835" i="1"/>
  <c r="M2834" i="1"/>
  <c r="O2834" i="1"/>
  <c r="P2834" i="1"/>
  <c r="L2834" i="1"/>
  <c r="N2834" i="1"/>
  <c r="I2836" i="1" l="1"/>
  <c r="E2836" i="1"/>
  <c r="F2836" i="1"/>
  <c r="G2836" i="1"/>
  <c r="K2835" i="1"/>
  <c r="H2836" i="1"/>
  <c r="J2836" i="1"/>
  <c r="N2835" i="1"/>
  <c r="O2835" i="1"/>
  <c r="P2835" i="1"/>
  <c r="L2835" i="1"/>
  <c r="M2835" i="1"/>
  <c r="I2837" i="1" l="1"/>
  <c r="E2837" i="1"/>
  <c r="F2837" i="1"/>
  <c r="G2837" i="1"/>
  <c r="K2836" i="1"/>
  <c r="H2837" i="1"/>
  <c r="J2837" i="1"/>
  <c r="N2836" i="1"/>
  <c r="O2836" i="1"/>
  <c r="P2836" i="1"/>
  <c r="L2836" i="1"/>
  <c r="M2836" i="1"/>
  <c r="G2838" i="1" l="1"/>
  <c r="K2837" i="1"/>
  <c r="H2838" i="1"/>
  <c r="I2838" i="1"/>
  <c r="E2838" i="1"/>
  <c r="J2838" i="1"/>
  <c r="F2838" i="1"/>
  <c r="N2837" i="1"/>
  <c r="O2837" i="1"/>
  <c r="P2837" i="1"/>
  <c r="L2837" i="1"/>
  <c r="M2837" i="1"/>
  <c r="F2839" i="1" l="1"/>
  <c r="G2839" i="1"/>
  <c r="K2838" i="1"/>
  <c r="H2839" i="1"/>
  <c r="I2839" i="1"/>
  <c r="E2839" i="1"/>
  <c r="J2839" i="1"/>
  <c r="O2838" i="1"/>
  <c r="P2838" i="1"/>
  <c r="L2838" i="1"/>
  <c r="M2838" i="1"/>
  <c r="N2838" i="1"/>
  <c r="O2839" i="1" l="1"/>
  <c r="P2839" i="1"/>
  <c r="L2839" i="1"/>
  <c r="M2839" i="1"/>
  <c r="N2839" i="1"/>
  <c r="G2840" i="1"/>
  <c r="K2839" i="1"/>
  <c r="H2840" i="1"/>
  <c r="I2840" i="1"/>
  <c r="E2840" i="1"/>
  <c r="J2840" i="1"/>
  <c r="F2840" i="1"/>
  <c r="N2840" i="1" l="1"/>
  <c r="O2840" i="1"/>
  <c r="P2840" i="1"/>
  <c r="L2840" i="1"/>
  <c r="M2840" i="1"/>
  <c r="I2841" i="1"/>
  <c r="E2841" i="1"/>
  <c r="F2841" i="1"/>
  <c r="G2841" i="1"/>
  <c r="K2840" i="1"/>
  <c r="H2841" i="1"/>
  <c r="J2841" i="1"/>
  <c r="I2842" i="1" l="1"/>
  <c r="J2842" i="1"/>
  <c r="G2842" i="1"/>
  <c r="K2841" i="1"/>
  <c r="H2842" i="1"/>
  <c r="E2842" i="1"/>
  <c r="F2842" i="1"/>
  <c r="M2841" i="1"/>
  <c r="O2841" i="1"/>
  <c r="P2841" i="1"/>
  <c r="L2841" i="1"/>
  <c r="N2841" i="1"/>
  <c r="I2843" i="1" l="1"/>
  <c r="J2843" i="1"/>
  <c r="G2843" i="1"/>
  <c r="K2842" i="1"/>
  <c r="H2843" i="1"/>
  <c r="E2843" i="1"/>
  <c r="F2843" i="1"/>
  <c r="M2842" i="1"/>
  <c r="O2842" i="1"/>
  <c r="P2842" i="1"/>
  <c r="L2842" i="1"/>
  <c r="N2842" i="1"/>
  <c r="I2844" i="1" l="1"/>
  <c r="E2844" i="1"/>
  <c r="J2844" i="1"/>
  <c r="F2844" i="1"/>
  <c r="G2844" i="1"/>
  <c r="K2843" i="1"/>
  <c r="H2844" i="1"/>
  <c r="M2843" i="1"/>
  <c r="N2843" i="1"/>
  <c r="P2843" i="1"/>
  <c r="L2843" i="1"/>
  <c r="O2843" i="1"/>
  <c r="O2844" i="1" l="1"/>
  <c r="P2844" i="1"/>
  <c r="L2844" i="1"/>
  <c r="M2844" i="1"/>
  <c r="N2844" i="1"/>
  <c r="I2845" i="1"/>
  <c r="F2845" i="1"/>
  <c r="G2845" i="1"/>
  <c r="K2844" i="1"/>
  <c r="H2845" i="1"/>
  <c r="E2845" i="1"/>
  <c r="J2845" i="1"/>
  <c r="I2846" i="1" l="1"/>
  <c r="E2846" i="1"/>
  <c r="F2846" i="1"/>
  <c r="G2846" i="1"/>
  <c r="K2845" i="1"/>
  <c r="H2846" i="1"/>
  <c r="J2846" i="1"/>
  <c r="N2845" i="1"/>
  <c r="O2845" i="1"/>
  <c r="P2845" i="1"/>
  <c r="L2845" i="1"/>
  <c r="M2845" i="1"/>
  <c r="I2847" i="1" l="1"/>
  <c r="J2847" i="1"/>
  <c r="G2847" i="1"/>
  <c r="K2846" i="1"/>
  <c r="H2847" i="1"/>
  <c r="E2847" i="1"/>
  <c r="F2847" i="1"/>
  <c r="M2846" i="1"/>
  <c r="O2846" i="1"/>
  <c r="P2846" i="1"/>
  <c r="L2846" i="1"/>
  <c r="N2846" i="1"/>
  <c r="I2848" i="1" l="1"/>
  <c r="E2848" i="1"/>
  <c r="J2848" i="1"/>
  <c r="F2848" i="1"/>
  <c r="G2848" i="1"/>
  <c r="K2847" i="1"/>
  <c r="H2848" i="1"/>
  <c r="M2847" i="1"/>
  <c r="N2847" i="1"/>
  <c r="O2847" i="1"/>
  <c r="P2847" i="1"/>
  <c r="L2847" i="1"/>
  <c r="N2848" i="1" l="1"/>
  <c r="O2848" i="1"/>
  <c r="P2848" i="1"/>
  <c r="L2848" i="1"/>
  <c r="M2848" i="1"/>
  <c r="I2849" i="1"/>
  <c r="F2849" i="1"/>
  <c r="G2849" i="1"/>
  <c r="K2848" i="1"/>
  <c r="H2849" i="1"/>
  <c r="E2849" i="1"/>
  <c r="J2849" i="1"/>
  <c r="I2850" i="1" l="1"/>
  <c r="J2850" i="1"/>
  <c r="G2850" i="1"/>
  <c r="K2849" i="1"/>
  <c r="H2850" i="1"/>
  <c r="E2850" i="1"/>
  <c r="F2850" i="1"/>
  <c r="M2849" i="1"/>
  <c r="O2849" i="1"/>
  <c r="P2849" i="1"/>
  <c r="L2849" i="1"/>
  <c r="N2849" i="1"/>
  <c r="F2851" i="1" l="1"/>
  <c r="G2851" i="1"/>
  <c r="K2850" i="1"/>
  <c r="H2851" i="1"/>
  <c r="I2851" i="1"/>
  <c r="E2851" i="1"/>
  <c r="J2851" i="1"/>
  <c r="O2850" i="1"/>
  <c r="P2850" i="1"/>
  <c r="L2850" i="1"/>
  <c r="M2850" i="1"/>
  <c r="N2850" i="1"/>
  <c r="N2851" i="1" l="1"/>
  <c r="O2851" i="1"/>
  <c r="P2851" i="1"/>
  <c r="L2851" i="1"/>
  <c r="M2851" i="1"/>
  <c r="I2852" i="1"/>
  <c r="E2852" i="1"/>
  <c r="F2852" i="1"/>
  <c r="G2852" i="1"/>
  <c r="K2851" i="1"/>
  <c r="H2852" i="1"/>
  <c r="J2852" i="1"/>
  <c r="N2852" i="1" l="1"/>
  <c r="O2852" i="1"/>
  <c r="P2852" i="1"/>
  <c r="L2852" i="1"/>
  <c r="M2852" i="1"/>
  <c r="I2853" i="1"/>
  <c r="E2853" i="1"/>
  <c r="F2853" i="1"/>
  <c r="G2853" i="1"/>
  <c r="K2852" i="1"/>
  <c r="H2853" i="1"/>
  <c r="J2853" i="1"/>
  <c r="E2854" i="1" l="1"/>
  <c r="G2854" i="1"/>
  <c r="K2853" i="1"/>
  <c r="H2854" i="1"/>
  <c r="I2854" i="1"/>
  <c r="J2854" i="1"/>
  <c r="F2854" i="1"/>
  <c r="N2853" i="1"/>
  <c r="O2853" i="1"/>
  <c r="P2853" i="1"/>
  <c r="L2853" i="1"/>
  <c r="M2853" i="1"/>
  <c r="O2854" i="1" l="1"/>
  <c r="P2854" i="1"/>
  <c r="L2854" i="1"/>
  <c r="M2854" i="1"/>
  <c r="N2854" i="1"/>
  <c r="G2855" i="1"/>
  <c r="K2854" i="1"/>
  <c r="H2855" i="1"/>
  <c r="I2855" i="1"/>
  <c r="E2855" i="1"/>
  <c r="J2855" i="1"/>
  <c r="F2855" i="1"/>
  <c r="O2855" i="1" l="1"/>
  <c r="P2855" i="1"/>
  <c r="L2855" i="1"/>
  <c r="M2855" i="1"/>
  <c r="N2855" i="1"/>
  <c r="F2856" i="1"/>
  <c r="G2856" i="1"/>
  <c r="K2855" i="1"/>
  <c r="H2856" i="1"/>
  <c r="I2856" i="1"/>
  <c r="E2856" i="1"/>
  <c r="J2856" i="1"/>
  <c r="I2857" i="1" l="1"/>
  <c r="E2857" i="1"/>
  <c r="F2857" i="1"/>
  <c r="G2857" i="1"/>
  <c r="K2856" i="1"/>
  <c r="H2857" i="1"/>
  <c r="J2857" i="1"/>
  <c r="M2856" i="1"/>
  <c r="O2856" i="1"/>
  <c r="P2856" i="1"/>
  <c r="L2856" i="1"/>
  <c r="N2856" i="1"/>
  <c r="I2858" i="1" l="1"/>
  <c r="E2858" i="1"/>
  <c r="F2858" i="1"/>
  <c r="G2858" i="1"/>
  <c r="K2857" i="1"/>
  <c r="H2858" i="1"/>
  <c r="J2858" i="1"/>
  <c r="N2857" i="1"/>
  <c r="O2857" i="1"/>
  <c r="P2857" i="1"/>
  <c r="L2857" i="1"/>
  <c r="M2857" i="1"/>
  <c r="G2859" i="1" l="1"/>
  <c r="K2858" i="1"/>
  <c r="H2859" i="1"/>
  <c r="I2859" i="1"/>
  <c r="E2859" i="1"/>
  <c r="J2859" i="1"/>
  <c r="F2859" i="1"/>
  <c r="M2858" i="1"/>
  <c r="O2858" i="1"/>
  <c r="P2858" i="1"/>
  <c r="L2858" i="1"/>
  <c r="N2858" i="1"/>
  <c r="N2859" i="1" l="1"/>
  <c r="O2859" i="1"/>
  <c r="P2859" i="1"/>
  <c r="L2859" i="1"/>
  <c r="M2859" i="1"/>
  <c r="G2860" i="1"/>
  <c r="K2859" i="1"/>
  <c r="H2860" i="1"/>
  <c r="I2860" i="1"/>
  <c r="E2860" i="1"/>
  <c r="J2860" i="1"/>
  <c r="F2860" i="1"/>
  <c r="I2861" i="1" l="1"/>
  <c r="E2861" i="1"/>
  <c r="F2861" i="1"/>
  <c r="G2861" i="1"/>
  <c r="K2860" i="1"/>
  <c r="H2861" i="1"/>
  <c r="J2861" i="1"/>
  <c r="N2860" i="1"/>
  <c r="O2860" i="1"/>
  <c r="P2860" i="1"/>
  <c r="L2860" i="1"/>
  <c r="M2860" i="1"/>
  <c r="I2862" i="1" l="1"/>
  <c r="E2862" i="1"/>
  <c r="J2862" i="1"/>
  <c r="F2862" i="1"/>
  <c r="G2862" i="1"/>
  <c r="K2861" i="1"/>
  <c r="H2862" i="1"/>
  <c r="M2861" i="1"/>
  <c r="N2861" i="1"/>
  <c r="O2861" i="1"/>
  <c r="P2861" i="1"/>
  <c r="L2861" i="1"/>
  <c r="M2862" i="1" l="1"/>
  <c r="O2862" i="1"/>
  <c r="P2862" i="1"/>
  <c r="L2862" i="1"/>
  <c r="N2862" i="1"/>
  <c r="I2863" i="1"/>
  <c r="E2863" i="1"/>
  <c r="J2863" i="1"/>
  <c r="G2863" i="1"/>
  <c r="K2862" i="1"/>
  <c r="H2863" i="1"/>
  <c r="F2863" i="1"/>
  <c r="I2864" i="1" l="1"/>
  <c r="F2864" i="1"/>
  <c r="G2864" i="1"/>
  <c r="K2863" i="1"/>
  <c r="H2864" i="1"/>
  <c r="E2864" i="1"/>
  <c r="J2864" i="1"/>
  <c r="O2863" i="1"/>
  <c r="P2863" i="1"/>
  <c r="L2863" i="1"/>
  <c r="M2863" i="1"/>
  <c r="N2863" i="1"/>
  <c r="I2865" i="1" l="1"/>
  <c r="E2865" i="1"/>
  <c r="J2865" i="1"/>
  <c r="G2865" i="1"/>
  <c r="K2864" i="1"/>
  <c r="H2865" i="1"/>
  <c r="F2865" i="1"/>
  <c r="M2864" i="1"/>
  <c r="O2864" i="1"/>
  <c r="P2864" i="1"/>
  <c r="L2864" i="1"/>
  <c r="N2864" i="1"/>
  <c r="I2866" i="1" l="1"/>
  <c r="E2866" i="1"/>
  <c r="J2866" i="1"/>
  <c r="G2866" i="1"/>
  <c r="K2865" i="1"/>
  <c r="H2866" i="1"/>
  <c r="F2866" i="1"/>
  <c r="M2865" i="1"/>
  <c r="O2865" i="1"/>
  <c r="P2865" i="1"/>
  <c r="L2865" i="1"/>
  <c r="N2865" i="1"/>
  <c r="G2867" i="1" l="1"/>
  <c r="I2867" i="1"/>
  <c r="E2867" i="1"/>
  <c r="J2867" i="1"/>
  <c r="F2867" i="1"/>
  <c r="K2866" i="1"/>
  <c r="H2867" i="1"/>
  <c r="M2866" i="1"/>
  <c r="N2866" i="1"/>
  <c r="O2866" i="1"/>
  <c r="P2866" i="1"/>
  <c r="L2866" i="1"/>
  <c r="I2868" i="1" l="1"/>
  <c r="E2868" i="1"/>
  <c r="F2868" i="1"/>
  <c r="G2868" i="1"/>
  <c r="K2867" i="1"/>
  <c r="H2868" i="1"/>
  <c r="J2868" i="1"/>
  <c r="N2867" i="1"/>
  <c r="O2867" i="1"/>
  <c r="P2867" i="1"/>
  <c r="L2867" i="1"/>
  <c r="M2867" i="1"/>
  <c r="I2869" i="1" l="1"/>
  <c r="E2869" i="1"/>
  <c r="J2869" i="1"/>
  <c r="G2869" i="1"/>
  <c r="K2868" i="1"/>
  <c r="H2869" i="1"/>
  <c r="F2869" i="1"/>
  <c r="M2868" i="1"/>
  <c r="O2868" i="1"/>
  <c r="P2868" i="1"/>
  <c r="L2868" i="1"/>
  <c r="N2868" i="1"/>
  <c r="I2870" i="1" l="1"/>
  <c r="E2870" i="1"/>
  <c r="J2870" i="1"/>
  <c r="G2870" i="1"/>
  <c r="K2869" i="1"/>
  <c r="H2870" i="1"/>
  <c r="F2870" i="1"/>
  <c r="M2869" i="1"/>
  <c r="O2869" i="1"/>
  <c r="P2869" i="1"/>
  <c r="L2869" i="1"/>
  <c r="N2869" i="1"/>
  <c r="G2871" i="1" l="1"/>
  <c r="K2870" i="1"/>
  <c r="H2871" i="1"/>
  <c r="I2871" i="1"/>
  <c r="E2871" i="1"/>
  <c r="J2871" i="1"/>
  <c r="F2871" i="1"/>
  <c r="M2870" i="1"/>
  <c r="O2870" i="1"/>
  <c r="P2870" i="1"/>
  <c r="L2870" i="1"/>
  <c r="N2870" i="1"/>
  <c r="M2871" i="1" l="1"/>
  <c r="N2871" i="1"/>
  <c r="O2871" i="1"/>
  <c r="P2871" i="1"/>
  <c r="L2871" i="1"/>
  <c r="K2871" i="1"/>
  <c r="I2872" i="1"/>
  <c r="E2872" i="1"/>
  <c r="J2872" i="1"/>
  <c r="F2872" i="1"/>
  <c r="G2872" i="1"/>
  <c r="H2872" i="1"/>
  <c r="K2872" i="1" l="1"/>
  <c r="I2873" i="1"/>
  <c r="E2873" i="1"/>
  <c r="J2873" i="1"/>
  <c r="F2873" i="1"/>
  <c r="G2873" i="1"/>
  <c r="H2873" i="1"/>
  <c r="O2872" i="1"/>
  <c r="P2872" i="1"/>
  <c r="L2872" i="1"/>
  <c r="M2872" i="1"/>
  <c r="N2872" i="1"/>
  <c r="K2873" i="1" l="1"/>
  <c r="I2874" i="1"/>
  <c r="E2874" i="1"/>
  <c r="J2874" i="1"/>
  <c r="F2874" i="1"/>
  <c r="G2874" i="1"/>
  <c r="H2874" i="1"/>
  <c r="O2873" i="1"/>
  <c r="L2873" i="1"/>
  <c r="M2873" i="1"/>
  <c r="N2873" i="1"/>
  <c r="P2873" i="1"/>
  <c r="K2874" i="1" l="1"/>
  <c r="I2875" i="1"/>
  <c r="E2875" i="1"/>
  <c r="J2875" i="1"/>
  <c r="F2875" i="1"/>
  <c r="G2875" i="1"/>
  <c r="H2875" i="1"/>
  <c r="P2874" i="1"/>
  <c r="M2874" i="1"/>
  <c r="N2874" i="1"/>
  <c r="O2874" i="1"/>
  <c r="L2874" i="1"/>
  <c r="G2876" i="1" l="1"/>
  <c r="K2875" i="1"/>
  <c r="H2876" i="1"/>
  <c r="I2876" i="1"/>
  <c r="E2876" i="1"/>
  <c r="J2876" i="1"/>
  <c r="F2876" i="1"/>
  <c r="N2875" i="1"/>
  <c r="O2875" i="1"/>
  <c r="P2875" i="1"/>
  <c r="L2875" i="1"/>
  <c r="M2875" i="1"/>
  <c r="M2876" i="1" l="1"/>
  <c r="N2876" i="1"/>
  <c r="O2876" i="1"/>
  <c r="L2876" i="1"/>
  <c r="P2876" i="1"/>
  <c r="I2877" i="1"/>
  <c r="E2877" i="1"/>
  <c r="J2877" i="1"/>
  <c r="F2877" i="1"/>
  <c r="K2876" i="1"/>
  <c r="G2877" i="1"/>
  <c r="H2877" i="1"/>
  <c r="I2878" i="1" l="1"/>
  <c r="J2878" i="1"/>
  <c r="G2878" i="1"/>
  <c r="K2877" i="1"/>
  <c r="H2878" i="1"/>
  <c r="E2878" i="1"/>
  <c r="F2878" i="1"/>
  <c r="N2877" i="1"/>
  <c r="O2877" i="1"/>
  <c r="P2877" i="1"/>
  <c r="L2877" i="1"/>
  <c r="M2877" i="1"/>
  <c r="I2879" i="1" l="1"/>
  <c r="E2879" i="1"/>
  <c r="F2879" i="1"/>
  <c r="G2879" i="1"/>
  <c r="K2878" i="1"/>
  <c r="H2879" i="1"/>
  <c r="J2879" i="1"/>
  <c r="N2878" i="1"/>
  <c r="O2878" i="1"/>
  <c r="P2878" i="1"/>
  <c r="L2878" i="1"/>
  <c r="M2878" i="1"/>
  <c r="I2880" i="1" l="1"/>
  <c r="F2880" i="1"/>
  <c r="G2880" i="1"/>
  <c r="K2879" i="1"/>
  <c r="H2880" i="1"/>
  <c r="E2880" i="1"/>
  <c r="J2880" i="1"/>
  <c r="N2879" i="1"/>
  <c r="O2879" i="1"/>
  <c r="P2879" i="1"/>
  <c r="L2879" i="1"/>
  <c r="M2879" i="1"/>
  <c r="G2881" i="1" l="1"/>
  <c r="K2880" i="1"/>
  <c r="H2881" i="1"/>
  <c r="I2881" i="1"/>
  <c r="E2881" i="1"/>
  <c r="J2881" i="1"/>
  <c r="F2881" i="1"/>
  <c r="M2880" i="1"/>
  <c r="O2880" i="1"/>
  <c r="P2880" i="1"/>
  <c r="L2880" i="1"/>
  <c r="N2880" i="1"/>
  <c r="M2881" i="1" l="1"/>
  <c r="O2881" i="1"/>
  <c r="P2881" i="1"/>
  <c r="L2881" i="1"/>
  <c r="N2881" i="1"/>
  <c r="I2882" i="1"/>
  <c r="J2882" i="1"/>
  <c r="G2882" i="1"/>
  <c r="K2881" i="1"/>
  <c r="H2882" i="1"/>
  <c r="E2882" i="1"/>
  <c r="F2882" i="1"/>
  <c r="G2883" i="1" l="1"/>
  <c r="H2883" i="1"/>
  <c r="I2883" i="1"/>
  <c r="E2883" i="1"/>
  <c r="J2883" i="1"/>
  <c r="F2883" i="1"/>
  <c r="K2882" i="1"/>
  <c r="O2882" i="1"/>
  <c r="M2882" i="1"/>
  <c r="N2882" i="1"/>
  <c r="P2882" i="1"/>
  <c r="L2882" i="1"/>
  <c r="O2883" i="1" l="1"/>
  <c r="M2883" i="1"/>
  <c r="N2883" i="1"/>
  <c r="P2883" i="1"/>
  <c r="L2883" i="1"/>
  <c r="G2884" i="1"/>
  <c r="H2884" i="1"/>
  <c r="I2884" i="1"/>
  <c r="E2884" i="1"/>
  <c r="J2884" i="1"/>
  <c r="F2884" i="1"/>
  <c r="K2883" i="1"/>
  <c r="M2884" i="1" l="1"/>
  <c r="O2884" i="1"/>
  <c r="P2884" i="1"/>
  <c r="L2884" i="1"/>
  <c r="N2884" i="1"/>
  <c r="I2885" i="1"/>
  <c r="J2885" i="1"/>
  <c r="G2885" i="1"/>
  <c r="K2884" i="1"/>
  <c r="H2885" i="1"/>
  <c r="E2885" i="1"/>
  <c r="F2885" i="1"/>
  <c r="I2886" i="1" l="1"/>
  <c r="E2886" i="1"/>
  <c r="F2886" i="1"/>
  <c r="G2886" i="1"/>
  <c r="K2885" i="1"/>
  <c r="H2886" i="1"/>
  <c r="J2886" i="1"/>
  <c r="M2885" i="1"/>
  <c r="O2885" i="1"/>
  <c r="P2885" i="1"/>
  <c r="L2885" i="1"/>
  <c r="N2885" i="1"/>
  <c r="I2887" i="1" l="1"/>
  <c r="J2887" i="1"/>
  <c r="G2887" i="1"/>
  <c r="K2886" i="1"/>
  <c r="H2887" i="1"/>
  <c r="E2887" i="1"/>
  <c r="F2887" i="1"/>
  <c r="M2886" i="1"/>
  <c r="O2886" i="1"/>
  <c r="P2886" i="1"/>
  <c r="L2886" i="1"/>
  <c r="N2886" i="1"/>
  <c r="I2888" i="1" l="1"/>
  <c r="E2888" i="1"/>
  <c r="J2888" i="1"/>
  <c r="G2888" i="1"/>
  <c r="K2887" i="1"/>
  <c r="H2888" i="1"/>
  <c r="F2888" i="1"/>
  <c r="M2887" i="1"/>
  <c r="O2887" i="1"/>
  <c r="P2887" i="1"/>
  <c r="L2887" i="1"/>
  <c r="N2887" i="1"/>
  <c r="I2889" i="1" l="1"/>
  <c r="E2889" i="1"/>
  <c r="J2889" i="1"/>
  <c r="G2889" i="1"/>
  <c r="K2888" i="1"/>
  <c r="H2889" i="1"/>
  <c r="F2889" i="1"/>
  <c r="M2888" i="1"/>
  <c r="O2888" i="1"/>
  <c r="P2888" i="1"/>
  <c r="L2888" i="1"/>
  <c r="N2888" i="1"/>
  <c r="I2890" i="1" l="1"/>
  <c r="E2890" i="1"/>
  <c r="F2890" i="1"/>
  <c r="G2890" i="1"/>
  <c r="K2889" i="1"/>
  <c r="H2890" i="1"/>
  <c r="J2890" i="1"/>
  <c r="N2889" i="1"/>
  <c r="O2889" i="1"/>
  <c r="P2889" i="1"/>
  <c r="L2889" i="1"/>
  <c r="M2889" i="1"/>
  <c r="I2891" i="1" l="1"/>
  <c r="E2891" i="1"/>
  <c r="F2891" i="1"/>
  <c r="G2891" i="1"/>
  <c r="K2890" i="1"/>
  <c r="H2891" i="1"/>
  <c r="J2891" i="1"/>
  <c r="N2890" i="1"/>
  <c r="O2890" i="1"/>
  <c r="P2890" i="1"/>
  <c r="L2890" i="1"/>
  <c r="M2890" i="1"/>
  <c r="G2892" i="1" l="1"/>
  <c r="H2892" i="1"/>
  <c r="I2892" i="1"/>
  <c r="E2892" i="1"/>
  <c r="J2892" i="1"/>
  <c r="F2892" i="1"/>
  <c r="K2891" i="1"/>
  <c r="O2891" i="1"/>
  <c r="P2891" i="1"/>
  <c r="M2891" i="1"/>
  <c r="N2891" i="1"/>
  <c r="L2891" i="1"/>
  <c r="M2892" i="1" l="1"/>
  <c r="O2892" i="1"/>
  <c r="P2892" i="1"/>
  <c r="L2892" i="1"/>
  <c r="N2892" i="1"/>
  <c r="G2893" i="1"/>
  <c r="K2892" i="1"/>
  <c r="H2893" i="1"/>
  <c r="I2893" i="1"/>
  <c r="E2893" i="1"/>
  <c r="J2893" i="1"/>
  <c r="F2893" i="1"/>
  <c r="K2893" i="1" l="1"/>
  <c r="I2894" i="1"/>
  <c r="E2894" i="1"/>
  <c r="J2894" i="1"/>
  <c r="F2894" i="1"/>
  <c r="G2894" i="1"/>
  <c r="H2894" i="1"/>
  <c r="O2893" i="1"/>
  <c r="L2893" i="1"/>
  <c r="M2893" i="1"/>
  <c r="N2893" i="1"/>
  <c r="P2893" i="1"/>
  <c r="I2895" i="1" l="1"/>
  <c r="F2895" i="1"/>
  <c r="G2895" i="1"/>
  <c r="K2894" i="1"/>
  <c r="H2895" i="1"/>
  <c r="E2895" i="1"/>
  <c r="J2895" i="1"/>
  <c r="N2894" i="1"/>
  <c r="O2894" i="1"/>
  <c r="P2894" i="1"/>
  <c r="L2894" i="1"/>
  <c r="M2894" i="1"/>
  <c r="G2896" i="1" l="1"/>
  <c r="I2896" i="1"/>
  <c r="E2896" i="1"/>
  <c r="J2896" i="1"/>
  <c r="F2896" i="1"/>
  <c r="K2895" i="1"/>
  <c r="H2896" i="1"/>
  <c r="O2895" i="1"/>
  <c r="M2895" i="1"/>
  <c r="N2895" i="1"/>
  <c r="P2895" i="1"/>
  <c r="L2895" i="1"/>
  <c r="I2897" i="1" l="1"/>
  <c r="F2897" i="1"/>
  <c r="G2897" i="1"/>
  <c r="K2896" i="1"/>
  <c r="H2897" i="1"/>
  <c r="E2897" i="1"/>
  <c r="J2897" i="1"/>
  <c r="N2896" i="1"/>
  <c r="O2896" i="1"/>
  <c r="P2896" i="1"/>
  <c r="L2896" i="1"/>
  <c r="M2896" i="1"/>
  <c r="K2897" i="1" l="1"/>
  <c r="I2898" i="1"/>
  <c r="E2898" i="1"/>
  <c r="J2898" i="1"/>
  <c r="F2898" i="1"/>
  <c r="G2898" i="1"/>
  <c r="H2898" i="1"/>
  <c r="O2897" i="1"/>
  <c r="L2897" i="1"/>
  <c r="M2897" i="1"/>
  <c r="N2897" i="1"/>
  <c r="P2897" i="1"/>
  <c r="K2898" i="1" l="1"/>
  <c r="I2899" i="1"/>
  <c r="E2899" i="1"/>
  <c r="J2899" i="1"/>
  <c r="F2899" i="1"/>
  <c r="G2899" i="1"/>
  <c r="H2899" i="1"/>
  <c r="O2898" i="1"/>
  <c r="L2898" i="1"/>
  <c r="M2898" i="1"/>
  <c r="N2898" i="1"/>
  <c r="P2898" i="1"/>
  <c r="J2900" i="1" l="1"/>
  <c r="G2900" i="1"/>
  <c r="K2899" i="1"/>
  <c r="H2900" i="1"/>
  <c r="I2900" i="1"/>
  <c r="E2900" i="1"/>
  <c r="F2900" i="1"/>
  <c r="O2899" i="1"/>
  <c r="P2899" i="1"/>
  <c r="L2899" i="1"/>
  <c r="M2899" i="1"/>
  <c r="N2899" i="1"/>
  <c r="H2901" i="1" l="1"/>
  <c r="I2901" i="1"/>
  <c r="E2901" i="1"/>
  <c r="J2901" i="1"/>
  <c r="F2901" i="1"/>
  <c r="G2901" i="1"/>
  <c r="K2900" i="1"/>
  <c r="L2900" i="1"/>
  <c r="M2900" i="1"/>
  <c r="N2900" i="1"/>
  <c r="O2900" i="1"/>
  <c r="P2900" i="1"/>
  <c r="O2901" i="1" l="1"/>
  <c r="P2901" i="1"/>
  <c r="L2901" i="1"/>
  <c r="M2901" i="1"/>
  <c r="N2901" i="1"/>
  <c r="F2902" i="1"/>
  <c r="G2902" i="1"/>
  <c r="K2901" i="1"/>
  <c r="H2902" i="1"/>
  <c r="I2902" i="1"/>
  <c r="E2902" i="1"/>
  <c r="J2902" i="1"/>
  <c r="G2903" i="1" l="1"/>
  <c r="I2903" i="1"/>
  <c r="E2903" i="1"/>
  <c r="J2903" i="1"/>
  <c r="F2903" i="1"/>
  <c r="K2902" i="1"/>
  <c r="H2903" i="1"/>
  <c r="M2902" i="1"/>
  <c r="N2902" i="1"/>
  <c r="O2902" i="1"/>
  <c r="P2902" i="1"/>
  <c r="L2902" i="1"/>
  <c r="N2903" i="1" l="1"/>
  <c r="O2903" i="1"/>
  <c r="P2903" i="1"/>
  <c r="L2903" i="1"/>
  <c r="M2903" i="1"/>
  <c r="I2904" i="1"/>
  <c r="E2904" i="1"/>
  <c r="F2904" i="1"/>
  <c r="G2904" i="1"/>
  <c r="K2903" i="1"/>
  <c r="H2904" i="1"/>
  <c r="J2904" i="1"/>
  <c r="K2904" i="1" l="1"/>
  <c r="I2905" i="1"/>
  <c r="E2905" i="1"/>
  <c r="J2905" i="1"/>
  <c r="F2905" i="1"/>
  <c r="G2905" i="1"/>
  <c r="H2905" i="1"/>
  <c r="M2904" i="1"/>
  <c r="N2904" i="1"/>
  <c r="O2904" i="1"/>
  <c r="P2904" i="1"/>
  <c r="L2904" i="1"/>
  <c r="I2906" i="1" l="1"/>
  <c r="E2906" i="1"/>
  <c r="J2906" i="1"/>
  <c r="G2906" i="1"/>
  <c r="K2905" i="1"/>
  <c r="H2906" i="1"/>
  <c r="F2906" i="1"/>
  <c r="M2905" i="1"/>
  <c r="O2905" i="1"/>
  <c r="P2905" i="1"/>
  <c r="L2905" i="1"/>
  <c r="N2905" i="1"/>
  <c r="G2907" i="1" l="1"/>
  <c r="H2907" i="1"/>
  <c r="I2907" i="1"/>
  <c r="E2907" i="1"/>
  <c r="J2907" i="1"/>
  <c r="F2907" i="1"/>
  <c r="K2906" i="1"/>
  <c r="O2906" i="1"/>
  <c r="M2906" i="1"/>
  <c r="N2906" i="1"/>
  <c r="P2906" i="1"/>
  <c r="L2906" i="1"/>
  <c r="M2907" i="1" l="1"/>
  <c r="O2907" i="1"/>
  <c r="P2907" i="1"/>
  <c r="L2907" i="1"/>
  <c r="N2907" i="1"/>
  <c r="G2908" i="1"/>
  <c r="K2907" i="1"/>
  <c r="H2908" i="1"/>
  <c r="I2908" i="1"/>
  <c r="E2908" i="1"/>
  <c r="J2908" i="1"/>
  <c r="F2908" i="1"/>
  <c r="O2908" i="1" l="1"/>
  <c r="P2908" i="1"/>
  <c r="M2908" i="1"/>
  <c r="N2908" i="1"/>
  <c r="L2908" i="1"/>
  <c r="G2909" i="1"/>
  <c r="H2909" i="1"/>
  <c r="I2909" i="1"/>
  <c r="E2909" i="1"/>
  <c r="J2909" i="1"/>
  <c r="F2909" i="1"/>
  <c r="K2908" i="1"/>
  <c r="M2909" i="1" l="1"/>
  <c r="O2909" i="1"/>
  <c r="P2909" i="1"/>
  <c r="L2909" i="1"/>
  <c r="N2909" i="1"/>
  <c r="I2910" i="1"/>
  <c r="J2910" i="1"/>
  <c r="G2910" i="1"/>
  <c r="K2909" i="1"/>
  <c r="H2910" i="1"/>
  <c r="E2910" i="1"/>
  <c r="F2910" i="1"/>
  <c r="G2911" i="1" l="1"/>
  <c r="H2911" i="1"/>
  <c r="I2911" i="1"/>
  <c r="E2911" i="1"/>
  <c r="J2911" i="1"/>
  <c r="F2911" i="1"/>
  <c r="K2910" i="1"/>
  <c r="O2910" i="1"/>
  <c r="P2910" i="1"/>
  <c r="M2910" i="1"/>
  <c r="N2910" i="1"/>
  <c r="L2910" i="1"/>
  <c r="N2911" i="1" l="1"/>
  <c r="O2911" i="1"/>
  <c r="P2911" i="1"/>
  <c r="L2911" i="1"/>
  <c r="M2911" i="1"/>
  <c r="J2912" i="1"/>
  <c r="G2912" i="1"/>
  <c r="K2911" i="1"/>
  <c r="H2912" i="1"/>
  <c r="I2912" i="1"/>
  <c r="E2912" i="1"/>
  <c r="F2912" i="1"/>
  <c r="G2913" i="1" l="1"/>
  <c r="H2913" i="1"/>
  <c r="I2913" i="1"/>
  <c r="E2913" i="1"/>
  <c r="J2913" i="1"/>
  <c r="F2913" i="1"/>
  <c r="K2912" i="1"/>
  <c r="O2912" i="1"/>
  <c r="P2912" i="1"/>
  <c r="M2912" i="1"/>
  <c r="N2912" i="1"/>
  <c r="L2912" i="1"/>
  <c r="N2913" i="1" l="1"/>
  <c r="O2913" i="1"/>
  <c r="P2913" i="1"/>
  <c r="L2913" i="1"/>
  <c r="M2913" i="1"/>
  <c r="I2914" i="1"/>
  <c r="F2914" i="1"/>
  <c r="G2914" i="1"/>
  <c r="K2913" i="1"/>
  <c r="H2914" i="1"/>
  <c r="E2914" i="1"/>
  <c r="J2914" i="1"/>
  <c r="K2914" i="1" l="1"/>
  <c r="I2915" i="1"/>
  <c r="E2915" i="1"/>
  <c r="J2915" i="1"/>
  <c r="F2915" i="1"/>
  <c r="G2915" i="1"/>
  <c r="H2915" i="1"/>
  <c r="O2914" i="1"/>
  <c r="L2914" i="1"/>
  <c r="M2914" i="1"/>
  <c r="N2914" i="1"/>
  <c r="P2914" i="1"/>
  <c r="I2916" i="1" l="1"/>
  <c r="E2916" i="1"/>
  <c r="J2916" i="1"/>
  <c r="F2916" i="1"/>
  <c r="G2916" i="1"/>
  <c r="K2915" i="1"/>
  <c r="H2916" i="1"/>
  <c r="M2915" i="1"/>
  <c r="N2915" i="1"/>
  <c r="O2915" i="1"/>
  <c r="P2915" i="1"/>
  <c r="L2915" i="1"/>
  <c r="O2916" i="1" l="1"/>
  <c r="P2916" i="1"/>
  <c r="L2916" i="1"/>
  <c r="M2916" i="1"/>
  <c r="N2916" i="1"/>
  <c r="G2917" i="1"/>
  <c r="K2916" i="1"/>
  <c r="H2917" i="1"/>
  <c r="I2917" i="1"/>
  <c r="E2917" i="1"/>
  <c r="J2917" i="1"/>
  <c r="F2917" i="1"/>
  <c r="I2918" i="1" l="1"/>
  <c r="E2918" i="1"/>
  <c r="J2918" i="1"/>
  <c r="F2918" i="1"/>
  <c r="G2918" i="1"/>
  <c r="K2917" i="1"/>
  <c r="H2918" i="1"/>
  <c r="M2917" i="1"/>
  <c r="N2917" i="1"/>
  <c r="O2917" i="1"/>
  <c r="P2917" i="1"/>
  <c r="L2917" i="1"/>
  <c r="M2918" i="1" l="1"/>
  <c r="N2918" i="1"/>
  <c r="O2918" i="1"/>
  <c r="P2918" i="1"/>
  <c r="L2918" i="1"/>
  <c r="I2919" i="1"/>
  <c r="E2919" i="1"/>
  <c r="J2919" i="1"/>
  <c r="F2919" i="1"/>
  <c r="G2919" i="1"/>
  <c r="K2918" i="1"/>
  <c r="H2919" i="1"/>
  <c r="M2919" i="1" l="1"/>
  <c r="N2919" i="1"/>
  <c r="O2919" i="1"/>
  <c r="P2919" i="1"/>
  <c r="L2919" i="1"/>
  <c r="I2920" i="1"/>
  <c r="E2920" i="1"/>
  <c r="J2920" i="1"/>
  <c r="F2920" i="1"/>
  <c r="G2920" i="1"/>
  <c r="K2919" i="1"/>
  <c r="H2920" i="1"/>
  <c r="M2920" i="1" l="1"/>
  <c r="N2920" i="1"/>
  <c r="O2920" i="1"/>
  <c r="P2920" i="1"/>
  <c r="L2920" i="1"/>
  <c r="I2921" i="1"/>
  <c r="E2921" i="1"/>
  <c r="J2921" i="1"/>
  <c r="F2921" i="1"/>
  <c r="G2921" i="1"/>
  <c r="K2920" i="1"/>
  <c r="H2921" i="1"/>
  <c r="M2921" i="1" l="1"/>
  <c r="N2921" i="1"/>
  <c r="O2921" i="1"/>
  <c r="P2921" i="1"/>
  <c r="L2921" i="1"/>
  <c r="I2922" i="1"/>
  <c r="E2922" i="1"/>
  <c r="J2922" i="1"/>
  <c r="F2922" i="1"/>
  <c r="G2922" i="1"/>
  <c r="K2921" i="1"/>
  <c r="H2922" i="1"/>
  <c r="O2922" i="1" l="1"/>
  <c r="P2922" i="1"/>
  <c r="L2922" i="1"/>
  <c r="M2922" i="1"/>
  <c r="N2922" i="1"/>
  <c r="G2923" i="1"/>
  <c r="K2922" i="1"/>
  <c r="H2923" i="1"/>
  <c r="I2923" i="1"/>
  <c r="E2923" i="1"/>
  <c r="J2923" i="1"/>
  <c r="F2923" i="1"/>
  <c r="G2924" i="1" l="1"/>
  <c r="K2923" i="1"/>
  <c r="H2924" i="1"/>
  <c r="I2924" i="1"/>
  <c r="E2924" i="1"/>
  <c r="J2924" i="1"/>
  <c r="F2924" i="1"/>
  <c r="O2923" i="1"/>
  <c r="P2923" i="1"/>
  <c r="L2923" i="1"/>
  <c r="M2923" i="1"/>
  <c r="N2923" i="1"/>
  <c r="O2924" i="1" l="1"/>
  <c r="P2924" i="1"/>
  <c r="L2924" i="1"/>
  <c r="M2924" i="1"/>
  <c r="N2924" i="1"/>
  <c r="G2925" i="1"/>
  <c r="K2924" i="1"/>
  <c r="H2925" i="1"/>
  <c r="I2925" i="1"/>
  <c r="E2925" i="1"/>
  <c r="J2925" i="1"/>
  <c r="F2925" i="1"/>
  <c r="G2926" i="1" l="1"/>
  <c r="K2925" i="1"/>
  <c r="H2926" i="1"/>
  <c r="I2926" i="1"/>
  <c r="E2926" i="1"/>
  <c r="J2926" i="1"/>
  <c r="F2926" i="1"/>
  <c r="O2925" i="1"/>
  <c r="P2925" i="1"/>
  <c r="L2925" i="1"/>
  <c r="M2925" i="1"/>
  <c r="N2925" i="1"/>
  <c r="O2926" i="1" l="1"/>
  <c r="P2926" i="1"/>
  <c r="L2926" i="1"/>
  <c r="M2926" i="1"/>
  <c r="N2926" i="1"/>
  <c r="G2927" i="1"/>
  <c r="K2926" i="1"/>
  <c r="H2927" i="1"/>
  <c r="I2927" i="1"/>
  <c r="E2927" i="1"/>
  <c r="J2927" i="1"/>
  <c r="F2927" i="1"/>
  <c r="G2928" i="1" l="1"/>
  <c r="K2927" i="1"/>
  <c r="H2928" i="1"/>
  <c r="I2928" i="1"/>
  <c r="E2928" i="1"/>
  <c r="J2928" i="1"/>
  <c r="F2928" i="1"/>
  <c r="O2927" i="1"/>
  <c r="P2927" i="1"/>
  <c r="L2927" i="1"/>
  <c r="M2927" i="1"/>
  <c r="N2927" i="1"/>
  <c r="O2928" i="1" l="1"/>
  <c r="P2928" i="1"/>
  <c r="L2928" i="1"/>
  <c r="M2928" i="1"/>
  <c r="N2928" i="1"/>
  <c r="G2929" i="1"/>
  <c r="K2928" i="1"/>
  <c r="H2929" i="1"/>
  <c r="I2929" i="1"/>
  <c r="E2929" i="1"/>
  <c r="J2929" i="1"/>
  <c r="F2929" i="1"/>
  <c r="G2930" i="1" l="1"/>
  <c r="K2929" i="1"/>
  <c r="H2930" i="1"/>
  <c r="I2930" i="1"/>
  <c r="E2930" i="1"/>
  <c r="J2930" i="1"/>
  <c r="F2930" i="1"/>
  <c r="O2929" i="1"/>
  <c r="P2929" i="1"/>
  <c r="L2929" i="1"/>
  <c r="M2929" i="1"/>
  <c r="N2929" i="1"/>
  <c r="O2930" i="1" l="1"/>
  <c r="P2930" i="1"/>
  <c r="L2930" i="1"/>
  <c r="M2930" i="1"/>
  <c r="N2930" i="1"/>
  <c r="G2931" i="1"/>
  <c r="K2930" i="1"/>
  <c r="H2931" i="1"/>
  <c r="I2931" i="1"/>
  <c r="E2931" i="1"/>
  <c r="J2931" i="1"/>
  <c r="F2931" i="1"/>
  <c r="I2932" i="1" l="1"/>
  <c r="E2932" i="1"/>
  <c r="J2932" i="1"/>
  <c r="F2932" i="1"/>
  <c r="G2932" i="1"/>
  <c r="K2931" i="1"/>
  <c r="H2932" i="1"/>
  <c r="M2931" i="1"/>
  <c r="N2931" i="1"/>
  <c r="O2931" i="1"/>
  <c r="P2931" i="1"/>
  <c r="L2931" i="1"/>
  <c r="M2932" i="1" l="1"/>
  <c r="N2932" i="1"/>
  <c r="O2932" i="1"/>
  <c r="P2932" i="1"/>
  <c r="L2932" i="1"/>
  <c r="I2933" i="1"/>
  <c r="E2933" i="1"/>
  <c r="J2933" i="1"/>
  <c r="F2933" i="1"/>
  <c r="G2933" i="1"/>
  <c r="K2932" i="1"/>
  <c r="H2933" i="1"/>
  <c r="M2933" i="1" l="1"/>
  <c r="N2933" i="1"/>
  <c r="O2933" i="1"/>
  <c r="P2933" i="1"/>
  <c r="L2933" i="1"/>
  <c r="I2934" i="1"/>
  <c r="E2934" i="1"/>
  <c r="J2934" i="1"/>
  <c r="F2934" i="1"/>
  <c r="G2934" i="1"/>
  <c r="K2933" i="1"/>
  <c r="H2934" i="1"/>
  <c r="M2934" i="1" l="1"/>
  <c r="N2934" i="1"/>
  <c r="O2934" i="1"/>
  <c r="P2934" i="1"/>
  <c r="L2934" i="1"/>
  <c r="I2935" i="1"/>
  <c r="E2935" i="1"/>
  <c r="J2935" i="1"/>
  <c r="F2935" i="1"/>
  <c r="G2935" i="1"/>
  <c r="K2934" i="1"/>
  <c r="H2935" i="1"/>
  <c r="O2935" i="1" l="1"/>
  <c r="P2935" i="1"/>
  <c r="L2935" i="1"/>
  <c r="M2935" i="1"/>
  <c r="N2935" i="1"/>
  <c r="G2936" i="1"/>
  <c r="K2935" i="1"/>
  <c r="H2936" i="1"/>
  <c r="I2936" i="1"/>
  <c r="E2936" i="1"/>
  <c r="J2936" i="1"/>
  <c r="F2936" i="1"/>
  <c r="G2937" i="1" l="1"/>
  <c r="K2936" i="1"/>
  <c r="H2937" i="1"/>
  <c r="I2937" i="1"/>
  <c r="E2937" i="1"/>
  <c r="J2937" i="1"/>
  <c r="F2937" i="1"/>
  <c r="O2936" i="1"/>
  <c r="P2936" i="1"/>
  <c r="L2936" i="1"/>
  <c r="M2936" i="1"/>
  <c r="N2936" i="1"/>
  <c r="O2937" i="1" l="1"/>
  <c r="P2937" i="1"/>
  <c r="L2937" i="1"/>
  <c r="M2937" i="1"/>
  <c r="N2937" i="1"/>
  <c r="G2938" i="1"/>
  <c r="K2937" i="1"/>
  <c r="H2938" i="1"/>
  <c r="I2938" i="1"/>
  <c r="E2938" i="1"/>
  <c r="J2938" i="1"/>
  <c r="F2938" i="1"/>
  <c r="O2938" i="1" l="1"/>
  <c r="P2938" i="1"/>
  <c r="L2938" i="1"/>
  <c r="M2938" i="1"/>
  <c r="N2938" i="1"/>
  <c r="G2939" i="1"/>
  <c r="K2938" i="1"/>
  <c r="H2939" i="1"/>
  <c r="I2939" i="1"/>
  <c r="E2939" i="1"/>
  <c r="J2939" i="1"/>
  <c r="F2939" i="1"/>
  <c r="O2939" i="1" l="1"/>
  <c r="M2939" i="1"/>
  <c r="N2939" i="1"/>
  <c r="P2939" i="1"/>
  <c r="L2939" i="1"/>
  <c r="G2940" i="1"/>
  <c r="H2940" i="1"/>
  <c r="I2940" i="1"/>
  <c r="E2940" i="1"/>
  <c r="J2940" i="1"/>
  <c r="F2940" i="1"/>
  <c r="K2939" i="1"/>
  <c r="O2940" i="1" l="1"/>
  <c r="L2940" i="1"/>
  <c r="M2940" i="1"/>
  <c r="N2940" i="1"/>
  <c r="P2940" i="1"/>
  <c r="K2940" i="1"/>
  <c r="I2941" i="1"/>
  <c r="E2941" i="1"/>
  <c r="J2941" i="1"/>
  <c r="F2941" i="1"/>
  <c r="G2941" i="1"/>
  <c r="H2941" i="1"/>
  <c r="G2942" i="1" l="1"/>
  <c r="H2942" i="1"/>
  <c r="I2942" i="1"/>
  <c r="E2942" i="1"/>
  <c r="J2942" i="1"/>
  <c r="F2942" i="1"/>
  <c r="K2941" i="1"/>
  <c r="O2941" i="1"/>
  <c r="P2941" i="1"/>
  <c r="M2941" i="1"/>
  <c r="N2941" i="1"/>
  <c r="L2941" i="1"/>
  <c r="O2942" i="1" l="1"/>
  <c r="P2942" i="1"/>
  <c r="M2942" i="1"/>
  <c r="N2942" i="1"/>
  <c r="L2942" i="1"/>
  <c r="G2943" i="1"/>
  <c r="H2943" i="1"/>
  <c r="I2943" i="1"/>
  <c r="E2943" i="1"/>
  <c r="J2943" i="1"/>
  <c r="F2943" i="1"/>
  <c r="K2942" i="1"/>
  <c r="I2944" i="1" l="1"/>
  <c r="J2944" i="1"/>
  <c r="G2944" i="1"/>
  <c r="K2943" i="1"/>
  <c r="H2944" i="1"/>
  <c r="E2944" i="1"/>
  <c r="F2944" i="1"/>
  <c r="M2943" i="1"/>
  <c r="O2943" i="1"/>
  <c r="P2943" i="1"/>
  <c r="L2943" i="1"/>
  <c r="N2943" i="1"/>
  <c r="J2945" i="1" l="1"/>
  <c r="G2945" i="1"/>
  <c r="K2944" i="1"/>
  <c r="H2945" i="1"/>
  <c r="I2945" i="1"/>
  <c r="E2945" i="1"/>
  <c r="F2945" i="1"/>
  <c r="N2944" i="1"/>
  <c r="O2944" i="1"/>
  <c r="P2944" i="1"/>
  <c r="L2944" i="1"/>
  <c r="M2944" i="1"/>
  <c r="N2945" i="1" l="1"/>
  <c r="O2945" i="1"/>
  <c r="P2945" i="1"/>
  <c r="L2945" i="1"/>
  <c r="M2945" i="1"/>
  <c r="I2946" i="1"/>
  <c r="E2946" i="1"/>
  <c r="F2946" i="1"/>
  <c r="G2946" i="1"/>
  <c r="K2945" i="1"/>
  <c r="H2946" i="1"/>
  <c r="J2946" i="1"/>
  <c r="I2947" i="1" l="1"/>
  <c r="J2947" i="1"/>
  <c r="G2947" i="1"/>
  <c r="K2946" i="1"/>
  <c r="H2947" i="1"/>
  <c r="E2947" i="1"/>
  <c r="F2947" i="1"/>
  <c r="M2946" i="1"/>
  <c r="O2946" i="1"/>
  <c r="P2946" i="1"/>
  <c r="L2946" i="1"/>
  <c r="N2946" i="1"/>
  <c r="G2948" i="1" l="1"/>
  <c r="H2948" i="1"/>
  <c r="I2948" i="1"/>
  <c r="E2948" i="1"/>
  <c r="J2948" i="1"/>
  <c r="F2948" i="1"/>
  <c r="K2947" i="1"/>
  <c r="O2947" i="1"/>
  <c r="P2947" i="1"/>
  <c r="M2947" i="1"/>
  <c r="N2947" i="1"/>
  <c r="L2947" i="1"/>
  <c r="O2948" i="1" l="1"/>
  <c r="L2948" i="1"/>
  <c r="M2948" i="1"/>
  <c r="N2948" i="1"/>
  <c r="P2948" i="1"/>
  <c r="K2948" i="1"/>
  <c r="I2949" i="1"/>
  <c r="E2949" i="1"/>
  <c r="J2949" i="1"/>
  <c r="F2949" i="1"/>
  <c r="G2949" i="1"/>
  <c r="H2949" i="1"/>
  <c r="K2949" i="1" l="1"/>
  <c r="I2950" i="1"/>
  <c r="E2950" i="1"/>
  <c r="J2950" i="1"/>
  <c r="F2950" i="1"/>
  <c r="G2950" i="1"/>
  <c r="H2950" i="1"/>
  <c r="O2949" i="1"/>
  <c r="L2949" i="1"/>
  <c r="M2949" i="1"/>
  <c r="N2949" i="1"/>
  <c r="P2949" i="1"/>
  <c r="G2951" i="1" l="1"/>
  <c r="H2951" i="1"/>
  <c r="I2951" i="1"/>
  <c r="E2951" i="1"/>
  <c r="J2951" i="1"/>
  <c r="F2951" i="1"/>
  <c r="K2950" i="1"/>
  <c r="O2950" i="1"/>
  <c r="P2950" i="1"/>
  <c r="M2950" i="1"/>
  <c r="N2950" i="1"/>
  <c r="L2950" i="1"/>
  <c r="M2951" i="1" l="1"/>
  <c r="N2951" i="1"/>
  <c r="O2951" i="1"/>
  <c r="P2951" i="1"/>
  <c r="L2951" i="1"/>
  <c r="G2952" i="1"/>
  <c r="I2952" i="1"/>
  <c r="E2952" i="1"/>
  <c r="J2952" i="1"/>
  <c r="F2952" i="1"/>
  <c r="K2951" i="1"/>
  <c r="H2952" i="1"/>
  <c r="O2952" i="1" l="1"/>
  <c r="P2952" i="1"/>
  <c r="M2952" i="1"/>
  <c r="N2952" i="1"/>
  <c r="L2952" i="1"/>
  <c r="G2953" i="1"/>
  <c r="H2953" i="1"/>
  <c r="I2953" i="1"/>
  <c r="E2953" i="1"/>
  <c r="J2953" i="1"/>
  <c r="F2953" i="1"/>
  <c r="K2952" i="1"/>
  <c r="O2953" i="1" l="1"/>
  <c r="L2953" i="1"/>
  <c r="M2953" i="1"/>
  <c r="N2953" i="1"/>
  <c r="P2953" i="1"/>
  <c r="K2953" i="1"/>
  <c r="I2954" i="1"/>
  <c r="E2954" i="1"/>
  <c r="J2954" i="1"/>
  <c r="F2954" i="1"/>
  <c r="G2954" i="1"/>
  <c r="H2954" i="1"/>
  <c r="G2955" i="1" l="1"/>
  <c r="H2955" i="1"/>
  <c r="I2955" i="1"/>
  <c r="E2955" i="1"/>
  <c r="J2955" i="1"/>
  <c r="F2955" i="1"/>
  <c r="K2954" i="1"/>
  <c r="O2954" i="1"/>
  <c r="P2954" i="1"/>
  <c r="M2954" i="1"/>
  <c r="N2954" i="1"/>
  <c r="L2954" i="1"/>
  <c r="O2955" i="1" l="1"/>
  <c r="P2955" i="1"/>
  <c r="L2955" i="1"/>
  <c r="M2955" i="1"/>
  <c r="N2955" i="1"/>
  <c r="G2956" i="1"/>
  <c r="K2955" i="1"/>
  <c r="H2956" i="1"/>
  <c r="F2956" i="1"/>
  <c r="I2956" i="1"/>
  <c r="E2956" i="1"/>
  <c r="J2956" i="1"/>
  <c r="I2957" i="1" l="1"/>
  <c r="E2957" i="1"/>
  <c r="F2957" i="1"/>
  <c r="G2957" i="1"/>
  <c r="K2956" i="1"/>
  <c r="H2957" i="1"/>
  <c r="J2957" i="1"/>
  <c r="N2956" i="1"/>
  <c r="O2956" i="1"/>
  <c r="P2956" i="1"/>
  <c r="L2956" i="1"/>
  <c r="M2956" i="1"/>
  <c r="I2958" i="1" l="1"/>
  <c r="F2958" i="1"/>
  <c r="G2958" i="1"/>
  <c r="K2957" i="1"/>
  <c r="H2958" i="1"/>
  <c r="E2958" i="1"/>
  <c r="J2958" i="1"/>
  <c r="N2957" i="1"/>
  <c r="O2957" i="1"/>
  <c r="P2957" i="1"/>
  <c r="L2957" i="1"/>
  <c r="M2957" i="1"/>
  <c r="G2959" i="1" l="1"/>
  <c r="K2958" i="1"/>
  <c r="H2959" i="1"/>
  <c r="I2959" i="1"/>
  <c r="E2959" i="1"/>
  <c r="J2959" i="1"/>
  <c r="F2959" i="1"/>
  <c r="N2958" i="1"/>
  <c r="O2958" i="1"/>
  <c r="P2958" i="1"/>
  <c r="L2958" i="1"/>
  <c r="M2958" i="1"/>
  <c r="N2959" i="1" l="1"/>
  <c r="O2959" i="1"/>
  <c r="P2959" i="1"/>
  <c r="L2959" i="1"/>
  <c r="M2959" i="1"/>
  <c r="I2960" i="1"/>
  <c r="E2960" i="1"/>
  <c r="F2960" i="1"/>
  <c r="G2960" i="1"/>
  <c r="K2959" i="1"/>
  <c r="H2960" i="1"/>
  <c r="J2960" i="1"/>
  <c r="I2961" i="1" l="1"/>
  <c r="E2961" i="1"/>
  <c r="F2961" i="1"/>
  <c r="G2961" i="1"/>
  <c r="K2960" i="1"/>
  <c r="H2961" i="1"/>
  <c r="J2961" i="1"/>
  <c r="N2960" i="1"/>
  <c r="O2960" i="1"/>
  <c r="P2960" i="1"/>
  <c r="L2960" i="1"/>
  <c r="M2960" i="1"/>
  <c r="I2962" i="1" l="1"/>
  <c r="E2962" i="1"/>
  <c r="J2962" i="1"/>
  <c r="G2962" i="1"/>
  <c r="K2961" i="1"/>
  <c r="H2962" i="1"/>
  <c r="F2962" i="1"/>
  <c r="M2961" i="1"/>
  <c r="O2961" i="1"/>
  <c r="P2961" i="1"/>
  <c r="L2961" i="1"/>
  <c r="N2961" i="1"/>
  <c r="G2963" i="1" l="1"/>
  <c r="K2962" i="1"/>
  <c r="H2963" i="1"/>
  <c r="I2963" i="1"/>
  <c r="E2963" i="1"/>
  <c r="J2963" i="1"/>
  <c r="F2963" i="1"/>
  <c r="M2962" i="1"/>
  <c r="O2962" i="1"/>
  <c r="P2962" i="1"/>
  <c r="L2962" i="1"/>
  <c r="N2962" i="1"/>
  <c r="O2963" i="1" l="1"/>
  <c r="P2963" i="1"/>
  <c r="L2963" i="1"/>
  <c r="M2963" i="1"/>
  <c r="N2963" i="1"/>
  <c r="K2963" i="1"/>
  <c r="I2964" i="1"/>
  <c r="E2964" i="1"/>
  <c r="J2964" i="1"/>
  <c r="F2964" i="1"/>
  <c r="G2964" i="1"/>
  <c r="H2964" i="1"/>
  <c r="G2965" i="1" l="1"/>
  <c r="H2965" i="1"/>
  <c r="I2965" i="1"/>
  <c r="E2965" i="1"/>
  <c r="J2965" i="1"/>
  <c r="F2965" i="1"/>
  <c r="K2964" i="1"/>
  <c r="O2964" i="1"/>
  <c r="P2964" i="1"/>
  <c r="M2964" i="1"/>
  <c r="N2964" i="1"/>
  <c r="L2964" i="1"/>
  <c r="O2965" i="1" l="1"/>
  <c r="P2965" i="1"/>
  <c r="L2965" i="1"/>
  <c r="M2965" i="1"/>
  <c r="N2965" i="1"/>
  <c r="G2966" i="1"/>
  <c r="K2965" i="1"/>
  <c r="H2966" i="1"/>
  <c r="I2966" i="1"/>
  <c r="E2966" i="1"/>
  <c r="J2966" i="1"/>
  <c r="F2966" i="1"/>
  <c r="O2966" i="1" l="1"/>
  <c r="P2966" i="1"/>
  <c r="M2966" i="1"/>
  <c r="N2966" i="1"/>
  <c r="L2966" i="1"/>
  <c r="G2967" i="1"/>
  <c r="H2967" i="1"/>
  <c r="I2967" i="1"/>
  <c r="E2967" i="1"/>
  <c r="J2967" i="1"/>
  <c r="F2967" i="1"/>
  <c r="K2966" i="1"/>
  <c r="M2967" i="1" l="1"/>
  <c r="O2967" i="1"/>
  <c r="P2967" i="1"/>
  <c r="L2967" i="1"/>
  <c r="N2967" i="1"/>
  <c r="I2968" i="1"/>
  <c r="J2968" i="1"/>
  <c r="G2968" i="1"/>
  <c r="K2967" i="1"/>
  <c r="H2968" i="1"/>
  <c r="E2968" i="1"/>
  <c r="F2968" i="1"/>
  <c r="I2969" i="1" l="1"/>
  <c r="J2969" i="1"/>
  <c r="G2969" i="1"/>
  <c r="K2968" i="1"/>
  <c r="H2969" i="1"/>
  <c r="E2969" i="1"/>
  <c r="F2969" i="1"/>
  <c r="M2968" i="1"/>
  <c r="O2968" i="1"/>
  <c r="P2968" i="1"/>
  <c r="L2968" i="1"/>
  <c r="N2968" i="1"/>
  <c r="K2969" i="1" l="1"/>
  <c r="I2970" i="1"/>
  <c r="E2970" i="1"/>
  <c r="J2970" i="1"/>
  <c r="F2970" i="1"/>
  <c r="G2970" i="1"/>
  <c r="H2970" i="1"/>
  <c r="M2969" i="1"/>
  <c r="N2969" i="1"/>
  <c r="O2969" i="1"/>
  <c r="P2969" i="1"/>
  <c r="L2969" i="1"/>
  <c r="I2971" i="1" l="1"/>
  <c r="E2971" i="1"/>
  <c r="F2971" i="1"/>
  <c r="G2971" i="1"/>
  <c r="K2970" i="1"/>
  <c r="H2971" i="1"/>
  <c r="J2971" i="1"/>
  <c r="N2970" i="1"/>
  <c r="O2970" i="1"/>
  <c r="P2970" i="1"/>
  <c r="L2970" i="1"/>
  <c r="M2970" i="1"/>
  <c r="F2972" i="1" l="1"/>
  <c r="G2972" i="1"/>
  <c r="K2971" i="1"/>
  <c r="H2972" i="1"/>
  <c r="I2972" i="1"/>
  <c r="E2972" i="1"/>
  <c r="J2972" i="1"/>
  <c r="O2971" i="1"/>
  <c r="P2971" i="1"/>
  <c r="L2971" i="1"/>
  <c r="M2971" i="1"/>
  <c r="N2971" i="1"/>
  <c r="O2972" i="1" l="1"/>
  <c r="P2972" i="1"/>
  <c r="L2972" i="1"/>
  <c r="M2972" i="1"/>
  <c r="N2972" i="1"/>
  <c r="F2973" i="1"/>
  <c r="G2973" i="1"/>
  <c r="K2972" i="1"/>
  <c r="H2973" i="1"/>
  <c r="I2973" i="1"/>
  <c r="E2973" i="1"/>
  <c r="J2973" i="1"/>
  <c r="I2974" i="1" l="1"/>
  <c r="J2974" i="1"/>
  <c r="G2974" i="1"/>
  <c r="K2973" i="1"/>
  <c r="H2974" i="1"/>
  <c r="E2974" i="1"/>
  <c r="F2974" i="1"/>
  <c r="M2973" i="1"/>
  <c r="O2973" i="1"/>
  <c r="P2973" i="1"/>
  <c r="L2973" i="1"/>
  <c r="N2973" i="1"/>
  <c r="I2975" i="1" l="1"/>
  <c r="J2975" i="1"/>
  <c r="G2975" i="1"/>
  <c r="K2974" i="1"/>
  <c r="H2975" i="1"/>
  <c r="E2975" i="1"/>
  <c r="F2975" i="1"/>
  <c r="M2974" i="1"/>
  <c r="O2974" i="1"/>
  <c r="P2974" i="1"/>
  <c r="L2974" i="1"/>
  <c r="N2974" i="1"/>
  <c r="I2976" i="1" l="1"/>
  <c r="J2976" i="1"/>
  <c r="G2976" i="1"/>
  <c r="K2975" i="1"/>
  <c r="H2976" i="1"/>
  <c r="E2976" i="1"/>
  <c r="F2976" i="1"/>
  <c r="M2975" i="1"/>
  <c r="O2975" i="1"/>
  <c r="P2975" i="1"/>
  <c r="L2975" i="1"/>
  <c r="N2975" i="1"/>
  <c r="I2977" i="1" l="1"/>
  <c r="J2977" i="1"/>
  <c r="G2977" i="1"/>
  <c r="K2976" i="1"/>
  <c r="H2977" i="1"/>
  <c r="E2977" i="1"/>
  <c r="F2977" i="1"/>
  <c r="M2976" i="1"/>
  <c r="O2976" i="1"/>
  <c r="P2976" i="1"/>
  <c r="L2976" i="1"/>
  <c r="N2976" i="1"/>
  <c r="I2978" i="1" l="1"/>
  <c r="J2978" i="1"/>
  <c r="G2978" i="1"/>
  <c r="K2977" i="1"/>
  <c r="H2978" i="1"/>
  <c r="E2978" i="1"/>
  <c r="F2978" i="1"/>
  <c r="M2977" i="1"/>
  <c r="O2977" i="1"/>
  <c r="P2977" i="1"/>
  <c r="L2977" i="1"/>
  <c r="N2977" i="1"/>
  <c r="I2979" i="1" l="1"/>
  <c r="E2979" i="1"/>
  <c r="J2979" i="1"/>
  <c r="G2979" i="1"/>
  <c r="K2978" i="1"/>
  <c r="H2979" i="1"/>
  <c r="F2979" i="1"/>
  <c r="M2978" i="1"/>
  <c r="O2978" i="1"/>
  <c r="P2978" i="1"/>
  <c r="L2978" i="1"/>
  <c r="N2978" i="1"/>
  <c r="I2980" i="1" l="1"/>
  <c r="J2980" i="1"/>
  <c r="G2980" i="1"/>
  <c r="K2979" i="1"/>
  <c r="H2980" i="1"/>
  <c r="E2980" i="1"/>
  <c r="F2980" i="1"/>
  <c r="M2979" i="1"/>
  <c r="O2979" i="1"/>
  <c r="P2979" i="1"/>
  <c r="L2979" i="1"/>
  <c r="N2979" i="1"/>
  <c r="F2981" i="1" l="1"/>
  <c r="G2981" i="1"/>
  <c r="K2980" i="1"/>
  <c r="H2981" i="1"/>
  <c r="I2981" i="1"/>
  <c r="E2981" i="1"/>
  <c r="J2981" i="1"/>
  <c r="O2980" i="1"/>
  <c r="P2980" i="1"/>
  <c r="L2980" i="1"/>
  <c r="M2980" i="1"/>
  <c r="N2980" i="1"/>
  <c r="M2981" i="1" l="1"/>
  <c r="O2981" i="1"/>
  <c r="P2981" i="1"/>
  <c r="L2981" i="1"/>
  <c r="N2981" i="1"/>
  <c r="I2982" i="1"/>
  <c r="J2982" i="1"/>
  <c r="G2982" i="1"/>
  <c r="K2981" i="1"/>
  <c r="H2982" i="1"/>
  <c r="E2982" i="1"/>
  <c r="F2982" i="1"/>
  <c r="I2983" i="1" l="1"/>
  <c r="J2983" i="1"/>
  <c r="G2983" i="1"/>
  <c r="K2982" i="1"/>
  <c r="H2983" i="1"/>
  <c r="E2983" i="1"/>
  <c r="F2983" i="1"/>
  <c r="M2982" i="1"/>
  <c r="O2982" i="1"/>
  <c r="P2982" i="1"/>
  <c r="L2982" i="1"/>
  <c r="N2982" i="1"/>
  <c r="G2984" i="1" l="1"/>
  <c r="K2983" i="1"/>
  <c r="H2984" i="1"/>
  <c r="I2984" i="1"/>
  <c r="E2984" i="1"/>
  <c r="J2984" i="1"/>
  <c r="F2984" i="1"/>
  <c r="O2983" i="1"/>
  <c r="P2983" i="1"/>
  <c r="L2983" i="1"/>
  <c r="M2983" i="1"/>
  <c r="N2983" i="1"/>
  <c r="M2984" i="1" l="1"/>
  <c r="N2984" i="1"/>
  <c r="P2984" i="1"/>
  <c r="O2984" i="1"/>
  <c r="L2984" i="1"/>
  <c r="I2985" i="1"/>
  <c r="E2985" i="1"/>
  <c r="J2985" i="1"/>
  <c r="F2985" i="1"/>
  <c r="H2985" i="1"/>
  <c r="G2985" i="1"/>
  <c r="K2984" i="1"/>
  <c r="I2986" i="1" l="1"/>
  <c r="F2986" i="1"/>
  <c r="G2986" i="1"/>
  <c r="K2985" i="1"/>
  <c r="H2986" i="1"/>
  <c r="E2986" i="1"/>
  <c r="J2986" i="1"/>
  <c r="N2985" i="1"/>
  <c r="O2985" i="1"/>
  <c r="P2985" i="1"/>
  <c r="L2985" i="1"/>
  <c r="M2985" i="1"/>
  <c r="I2987" i="1" l="1"/>
  <c r="F2987" i="1"/>
  <c r="G2987" i="1"/>
  <c r="K2986" i="1"/>
  <c r="H2987" i="1"/>
  <c r="E2987" i="1"/>
  <c r="J2987" i="1"/>
  <c r="N2986" i="1"/>
  <c r="O2986" i="1"/>
  <c r="P2986" i="1"/>
  <c r="L2986" i="1"/>
  <c r="M2986" i="1"/>
  <c r="I2988" i="1" l="1"/>
  <c r="J2988" i="1"/>
  <c r="G2988" i="1"/>
  <c r="K2987" i="1"/>
  <c r="H2988" i="1"/>
  <c r="E2988" i="1"/>
  <c r="F2988" i="1"/>
  <c r="M2987" i="1"/>
  <c r="O2987" i="1"/>
  <c r="P2987" i="1"/>
  <c r="L2987" i="1"/>
  <c r="N2987" i="1"/>
  <c r="I2989" i="1" l="1"/>
  <c r="E2989" i="1"/>
  <c r="F2989" i="1"/>
  <c r="G2989" i="1"/>
  <c r="K2988" i="1"/>
  <c r="H2989" i="1"/>
  <c r="J2989" i="1"/>
  <c r="N2988" i="1"/>
  <c r="O2988" i="1"/>
  <c r="P2988" i="1"/>
  <c r="L2988" i="1"/>
  <c r="M2988" i="1"/>
  <c r="I2990" i="1" l="1"/>
  <c r="J2990" i="1"/>
  <c r="G2990" i="1"/>
  <c r="K2989" i="1"/>
  <c r="H2990" i="1"/>
  <c r="E2990" i="1"/>
  <c r="F2990" i="1"/>
  <c r="M2989" i="1"/>
  <c r="O2989" i="1"/>
  <c r="P2989" i="1"/>
  <c r="L2989" i="1"/>
  <c r="N2989" i="1"/>
  <c r="G2991" i="1" l="1"/>
  <c r="K2990" i="1"/>
  <c r="H2991" i="1"/>
  <c r="I2991" i="1"/>
  <c r="E2991" i="1"/>
  <c r="J2991" i="1"/>
  <c r="F2991" i="1"/>
  <c r="M2990" i="1"/>
  <c r="O2990" i="1"/>
  <c r="P2990" i="1"/>
  <c r="L2990" i="1"/>
  <c r="N2990" i="1"/>
  <c r="H2992" i="1" l="1"/>
  <c r="I2992" i="1"/>
  <c r="E2992" i="1"/>
  <c r="J2992" i="1"/>
  <c r="F2992" i="1"/>
  <c r="G2992" i="1"/>
  <c r="K2991" i="1"/>
  <c r="O2991" i="1"/>
  <c r="L2991" i="1"/>
  <c r="M2991" i="1"/>
  <c r="N2991" i="1"/>
  <c r="P2991" i="1"/>
  <c r="O2992" i="1" l="1"/>
  <c r="P2992" i="1"/>
  <c r="M2992" i="1"/>
  <c r="N2992" i="1"/>
  <c r="L2992" i="1"/>
  <c r="G2993" i="1"/>
  <c r="H2993" i="1"/>
  <c r="I2993" i="1"/>
  <c r="E2993" i="1"/>
  <c r="J2993" i="1"/>
  <c r="F2993" i="1"/>
  <c r="K2992" i="1"/>
  <c r="O2993" i="1" l="1"/>
  <c r="L2993" i="1"/>
  <c r="M2993" i="1"/>
  <c r="N2993" i="1"/>
  <c r="P2993" i="1"/>
  <c r="K2993" i="1"/>
  <c r="I2994" i="1"/>
  <c r="E2994" i="1"/>
  <c r="J2994" i="1"/>
  <c r="F2994" i="1"/>
  <c r="G2994" i="1"/>
  <c r="H2994" i="1"/>
  <c r="K2994" i="1" l="1"/>
  <c r="I2995" i="1"/>
  <c r="E2995" i="1"/>
  <c r="J2995" i="1"/>
  <c r="F2995" i="1"/>
  <c r="G2995" i="1"/>
  <c r="H2995" i="1"/>
  <c r="O2994" i="1"/>
  <c r="L2994" i="1"/>
  <c r="M2994" i="1"/>
  <c r="N2994" i="1"/>
  <c r="P2994" i="1"/>
  <c r="I2996" i="1" l="1"/>
  <c r="J2996" i="1"/>
  <c r="G2996" i="1"/>
  <c r="K2995" i="1"/>
  <c r="H2996" i="1"/>
  <c r="E2996" i="1"/>
  <c r="F2996" i="1"/>
  <c r="M2995" i="1"/>
  <c r="O2995" i="1"/>
  <c r="P2995" i="1"/>
  <c r="L2995" i="1"/>
  <c r="N2995" i="1"/>
  <c r="J2997" i="1" l="1"/>
  <c r="G2997" i="1"/>
  <c r="K2996" i="1"/>
  <c r="H2997" i="1"/>
  <c r="I2997" i="1"/>
  <c r="E2997" i="1"/>
  <c r="F2997" i="1"/>
  <c r="N2996" i="1"/>
  <c r="O2996" i="1"/>
  <c r="P2996" i="1"/>
  <c r="L2996" i="1"/>
  <c r="M2996" i="1"/>
  <c r="N2997" i="1" l="1"/>
  <c r="O2997" i="1"/>
  <c r="P2997" i="1"/>
  <c r="L2997" i="1"/>
  <c r="M2997" i="1"/>
  <c r="I2998" i="1"/>
  <c r="E2998" i="1"/>
  <c r="F2998" i="1"/>
  <c r="G2998" i="1"/>
  <c r="K2997" i="1"/>
  <c r="H2998" i="1"/>
  <c r="J2998" i="1"/>
  <c r="I2999" i="1" l="1"/>
  <c r="F2999" i="1"/>
  <c r="G2999" i="1"/>
  <c r="K2998" i="1"/>
  <c r="H2999" i="1"/>
  <c r="E2999" i="1"/>
  <c r="J2999" i="1"/>
  <c r="N2998" i="1"/>
  <c r="O2998" i="1"/>
  <c r="P2998" i="1"/>
  <c r="L2998" i="1"/>
  <c r="M2998" i="1"/>
  <c r="I3000" i="1" l="1"/>
  <c r="E3000" i="1"/>
  <c r="F3000" i="1"/>
  <c r="G3000" i="1"/>
  <c r="K2999" i="1"/>
  <c r="H3000" i="1"/>
  <c r="J3000" i="1"/>
  <c r="N2999" i="1"/>
  <c r="O2999" i="1"/>
  <c r="P2999" i="1"/>
  <c r="L2999" i="1"/>
  <c r="M2999" i="1"/>
  <c r="I3001" i="1" l="1"/>
  <c r="E3001" i="1"/>
  <c r="F3001" i="1"/>
  <c r="G3001" i="1"/>
  <c r="K3000" i="1"/>
  <c r="H3001" i="1"/>
  <c r="J3001" i="1"/>
  <c r="N3000" i="1"/>
  <c r="O3000" i="1"/>
  <c r="P3000" i="1"/>
  <c r="L3000" i="1"/>
  <c r="M3000" i="1"/>
  <c r="G3002" i="1" l="1"/>
  <c r="K3001" i="1"/>
  <c r="H3002" i="1"/>
  <c r="I3002" i="1"/>
  <c r="E3002" i="1"/>
  <c r="J3002" i="1"/>
  <c r="F3002" i="1"/>
  <c r="M3001" i="1"/>
  <c r="O3001" i="1"/>
  <c r="P3001" i="1"/>
  <c r="L3001" i="1"/>
  <c r="N3001" i="1"/>
  <c r="O3002" i="1" l="1"/>
  <c r="P3002" i="1"/>
  <c r="L3002" i="1"/>
  <c r="M3002" i="1"/>
  <c r="N3002" i="1"/>
  <c r="I3003" i="1"/>
  <c r="E3003" i="1"/>
  <c r="J3003" i="1"/>
  <c r="F3003" i="1"/>
  <c r="G3003" i="1"/>
  <c r="K3002" i="1"/>
  <c r="H3003" i="1"/>
  <c r="M3003" i="1" l="1"/>
  <c r="N3003" i="1"/>
  <c r="O3003" i="1"/>
  <c r="P3003" i="1"/>
  <c r="L3003" i="1"/>
  <c r="I3004" i="1"/>
  <c r="E3004" i="1"/>
  <c r="J3004" i="1"/>
  <c r="F3004" i="1"/>
  <c r="G3004" i="1"/>
  <c r="K3003" i="1"/>
  <c r="H3004" i="1"/>
  <c r="M3004" i="1" l="1"/>
  <c r="N3004" i="1"/>
  <c r="O3004" i="1"/>
  <c r="P3004" i="1"/>
  <c r="L3004" i="1"/>
  <c r="I3005" i="1"/>
  <c r="E3005" i="1"/>
  <c r="J3005" i="1"/>
  <c r="F3005" i="1"/>
  <c r="G3005" i="1"/>
  <c r="K3004" i="1"/>
  <c r="H3005" i="1"/>
  <c r="M3005" i="1" l="1"/>
  <c r="N3005" i="1"/>
  <c r="O3005" i="1"/>
  <c r="P3005" i="1"/>
  <c r="L3005" i="1"/>
  <c r="I3006" i="1"/>
  <c r="E3006" i="1"/>
  <c r="J3006" i="1"/>
  <c r="F3006" i="1"/>
  <c r="G3006" i="1"/>
  <c r="K3005" i="1"/>
  <c r="H3006" i="1"/>
  <c r="M3006" i="1" l="1"/>
  <c r="N3006" i="1"/>
  <c r="O3006" i="1"/>
  <c r="P3006" i="1"/>
  <c r="L3006" i="1"/>
  <c r="I3007" i="1"/>
  <c r="E3007" i="1"/>
  <c r="J3007" i="1"/>
  <c r="F3007" i="1"/>
  <c r="G3007" i="1"/>
  <c r="K3006" i="1"/>
  <c r="H3007" i="1"/>
  <c r="M3007" i="1" l="1"/>
  <c r="N3007" i="1"/>
  <c r="O3007" i="1"/>
  <c r="P3007" i="1"/>
  <c r="L3007" i="1"/>
  <c r="I3008" i="1"/>
  <c r="E3008" i="1"/>
  <c r="J3008" i="1"/>
  <c r="F3008" i="1"/>
  <c r="G3008" i="1"/>
  <c r="K3007" i="1"/>
  <c r="H3008" i="1"/>
  <c r="M3008" i="1" l="1"/>
  <c r="N3008" i="1"/>
  <c r="O3008" i="1"/>
  <c r="P3008" i="1"/>
  <c r="L3008" i="1"/>
  <c r="I3009" i="1"/>
  <c r="E3009" i="1"/>
  <c r="J3009" i="1"/>
  <c r="F3009" i="1"/>
  <c r="G3009" i="1"/>
  <c r="K3008" i="1"/>
  <c r="H3009" i="1"/>
  <c r="O3009" i="1" l="1"/>
  <c r="P3009" i="1"/>
  <c r="L3009" i="1"/>
  <c r="M3009" i="1"/>
  <c r="N3009" i="1"/>
  <c r="F3010" i="1"/>
  <c r="G3010" i="1"/>
  <c r="K3009" i="1"/>
  <c r="H3010" i="1"/>
  <c r="I3010" i="1"/>
  <c r="E3010" i="1"/>
  <c r="J3010" i="1"/>
  <c r="E3011" i="1" l="1"/>
  <c r="G3011" i="1"/>
  <c r="K3010" i="1"/>
  <c r="H3011" i="1"/>
  <c r="I3011" i="1"/>
  <c r="J3011" i="1"/>
  <c r="F3011" i="1"/>
  <c r="M3010" i="1"/>
  <c r="O3010" i="1"/>
  <c r="P3010" i="1"/>
  <c r="L3010" i="1"/>
  <c r="N3010" i="1"/>
  <c r="O3011" i="1" l="1"/>
  <c r="L3011" i="1"/>
  <c r="M3011" i="1"/>
  <c r="N3011" i="1"/>
  <c r="P3011" i="1"/>
  <c r="K3011" i="1"/>
  <c r="I3012" i="1"/>
  <c r="E3012" i="1"/>
  <c r="J3012" i="1"/>
  <c r="F3012" i="1"/>
  <c r="G3012" i="1"/>
  <c r="H3012" i="1"/>
  <c r="G3013" i="1" l="1"/>
  <c r="H3013" i="1"/>
  <c r="I3013" i="1"/>
  <c r="E3013" i="1"/>
  <c r="J3013" i="1"/>
  <c r="F3013" i="1"/>
  <c r="K3012" i="1"/>
  <c r="O3012" i="1"/>
  <c r="M3012" i="1"/>
  <c r="N3012" i="1"/>
  <c r="P3012" i="1"/>
  <c r="L3012" i="1"/>
  <c r="O3013" i="1" l="1"/>
  <c r="P3013" i="1"/>
  <c r="M3013" i="1"/>
  <c r="N3013" i="1"/>
  <c r="L3013" i="1"/>
  <c r="G3014" i="1"/>
  <c r="I3014" i="1"/>
  <c r="E3014" i="1"/>
  <c r="J3014" i="1"/>
  <c r="F3014" i="1"/>
  <c r="K3013" i="1"/>
  <c r="H3014" i="1"/>
  <c r="O3014" i="1" l="1"/>
  <c r="P3014" i="1"/>
  <c r="L3014" i="1"/>
  <c r="M3014" i="1"/>
  <c r="N3014" i="1"/>
  <c r="K3014" i="1"/>
  <c r="I3015" i="1"/>
  <c r="E3015" i="1"/>
  <c r="J3015" i="1"/>
  <c r="F3015" i="1"/>
  <c r="G3015" i="1"/>
  <c r="H3015" i="1"/>
  <c r="I3016" i="1" l="1"/>
  <c r="F3016" i="1"/>
  <c r="G3016" i="1"/>
  <c r="K3015" i="1"/>
  <c r="H3016" i="1"/>
  <c r="E3016" i="1"/>
  <c r="J3016" i="1"/>
  <c r="N3015" i="1"/>
  <c r="O3015" i="1"/>
  <c r="P3015" i="1"/>
  <c r="L3015" i="1"/>
  <c r="M3015" i="1"/>
  <c r="I3017" i="1" l="1"/>
  <c r="E3017" i="1"/>
  <c r="J3017" i="1"/>
  <c r="F3017" i="1"/>
  <c r="G3017" i="1"/>
  <c r="K3016" i="1"/>
  <c r="H3017" i="1"/>
  <c r="M3016" i="1"/>
  <c r="N3016" i="1"/>
  <c r="O3016" i="1"/>
  <c r="L3016" i="1"/>
  <c r="P3016" i="1"/>
  <c r="M3017" i="1" l="1"/>
  <c r="O3017" i="1"/>
  <c r="P3017" i="1"/>
  <c r="L3017" i="1"/>
  <c r="N3017" i="1"/>
  <c r="I3018" i="1"/>
  <c r="J3018" i="1"/>
  <c r="G3018" i="1"/>
  <c r="K3017" i="1"/>
  <c r="H3018" i="1"/>
  <c r="E3018" i="1"/>
  <c r="F3018" i="1"/>
  <c r="I3019" i="1" l="1"/>
  <c r="J3019" i="1"/>
  <c r="G3019" i="1"/>
  <c r="K3018" i="1"/>
  <c r="H3019" i="1"/>
  <c r="E3019" i="1"/>
  <c r="F3019" i="1"/>
  <c r="M3018" i="1"/>
  <c r="O3018" i="1"/>
  <c r="P3018" i="1"/>
  <c r="L3018" i="1"/>
  <c r="N3018" i="1"/>
  <c r="G3020" i="1" l="1"/>
  <c r="K3019" i="1"/>
  <c r="H3020" i="1"/>
  <c r="I3020" i="1"/>
  <c r="E3020" i="1"/>
  <c r="J3020" i="1"/>
  <c r="F3020" i="1"/>
  <c r="M3019" i="1"/>
  <c r="O3019" i="1"/>
  <c r="P3019" i="1"/>
  <c r="L3019" i="1"/>
  <c r="N3019" i="1"/>
  <c r="M3020" i="1" l="1"/>
  <c r="O3020" i="1"/>
  <c r="P3020" i="1"/>
  <c r="L3020" i="1"/>
  <c r="N3020" i="1"/>
  <c r="I3021" i="1"/>
  <c r="G3021" i="1"/>
  <c r="K3020" i="1"/>
  <c r="H3021" i="1"/>
  <c r="E3021" i="1"/>
  <c r="J3021" i="1"/>
  <c r="F3021" i="1"/>
  <c r="I3022" i="1" l="1"/>
  <c r="J3022" i="1"/>
  <c r="G3022" i="1"/>
  <c r="K3021" i="1"/>
  <c r="H3022" i="1"/>
  <c r="E3022" i="1"/>
  <c r="F3022" i="1"/>
  <c r="M3021" i="1"/>
  <c r="O3021" i="1"/>
  <c r="P3021" i="1"/>
  <c r="L3021" i="1"/>
  <c r="N3021" i="1"/>
  <c r="I3023" i="1" l="1"/>
  <c r="E3023" i="1"/>
  <c r="F3023" i="1"/>
  <c r="G3023" i="1"/>
  <c r="K3022" i="1"/>
  <c r="H3023" i="1"/>
  <c r="J3023" i="1"/>
  <c r="N3022" i="1"/>
  <c r="O3022" i="1"/>
  <c r="P3022" i="1"/>
  <c r="L3022" i="1"/>
  <c r="M3022" i="1"/>
  <c r="I3024" i="1" l="1"/>
  <c r="F3024" i="1"/>
  <c r="G3024" i="1"/>
  <c r="K3023" i="1"/>
  <c r="H3024" i="1"/>
  <c r="E3024" i="1"/>
  <c r="J3024" i="1"/>
  <c r="N3023" i="1"/>
  <c r="O3023" i="1"/>
  <c r="P3023" i="1"/>
  <c r="L3023" i="1"/>
  <c r="M3023" i="1"/>
  <c r="I3025" i="1" l="1"/>
  <c r="E3025" i="1"/>
  <c r="J3025" i="1"/>
  <c r="G3025" i="1"/>
  <c r="K3024" i="1"/>
  <c r="H3025" i="1"/>
  <c r="F3025" i="1"/>
  <c r="M3024" i="1"/>
  <c r="O3024" i="1"/>
  <c r="P3024" i="1"/>
  <c r="L3024" i="1"/>
  <c r="N3024" i="1"/>
  <c r="K3025" i="1" l="1"/>
  <c r="I3026" i="1"/>
  <c r="E3026" i="1"/>
  <c r="J3026" i="1"/>
  <c r="F3026" i="1"/>
  <c r="G3026" i="1"/>
  <c r="H3026" i="1"/>
  <c r="O3025" i="1"/>
  <c r="P3025" i="1"/>
  <c r="L3025" i="1"/>
  <c r="M3025" i="1"/>
  <c r="N3025" i="1"/>
  <c r="K3026" i="1" l="1"/>
  <c r="I3027" i="1"/>
  <c r="E3027" i="1"/>
  <c r="J3027" i="1"/>
  <c r="F3027" i="1"/>
  <c r="G3027" i="1"/>
  <c r="H3027" i="1"/>
  <c r="M3026" i="1"/>
  <c r="N3026" i="1"/>
  <c r="O3026" i="1"/>
  <c r="P3026" i="1"/>
  <c r="L3026" i="1"/>
  <c r="G3028" i="1" l="1"/>
  <c r="I3028" i="1"/>
  <c r="E3028" i="1"/>
  <c r="J3028" i="1"/>
  <c r="F3028" i="1"/>
  <c r="K3027" i="1"/>
  <c r="H3028" i="1"/>
  <c r="M3027" i="1"/>
  <c r="N3027" i="1"/>
  <c r="O3027" i="1"/>
  <c r="P3027" i="1"/>
  <c r="L3027" i="1"/>
  <c r="G3029" i="1" l="1"/>
  <c r="I3029" i="1"/>
  <c r="E3029" i="1"/>
  <c r="J3029" i="1"/>
  <c r="F3029" i="1"/>
  <c r="K3028" i="1"/>
  <c r="H3029" i="1"/>
  <c r="M3028" i="1"/>
  <c r="N3028" i="1"/>
  <c r="O3028" i="1"/>
  <c r="P3028" i="1"/>
  <c r="L3028" i="1"/>
  <c r="K3029" i="1" l="1"/>
  <c r="I3030" i="1"/>
  <c r="E3030" i="1"/>
  <c r="J3030" i="1"/>
  <c r="F3030" i="1"/>
  <c r="G3030" i="1"/>
  <c r="H3030" i="1"/>
  <c r="O3029" i="1"/>
  <c r="P3029" i="1"/>
  <c r="L3029" i="1"/>
  <c r="M3029" i="1"/>
  <c r="N3029" i="1"/>
  <c r="G3031" i="1" l="1"/>
  <c r="H3031" i="1"/>
  <c r="I3031" i="1"/>
  <c r="E3031" i="1"/>
  <c r="J3031" i="1"/>
  <c r="F3031" i="1"/>
  <c r="K3030" i="1"/>
  <c r="O3030" i="1"/>
  <c r="P3030" i="1"/>
  <c r="M3030" i="1"/>
  <c r="N3030" i="1"/>
  <c r="L3030" i="1"/>
  <c r="P3031" i="1" l="1"/>
  <c r="M3031" i="1"/>
  <c r="N3031" i="1"/>
  <c r="O3031" i="1"/>
  <c r="L3031" i="1"/>
  <c r="H3032" i="1"/>
  <c r="I3032" i="1"/>
  <c r="E3032" i="1"/>
  <c r="J3032" i="1"/>
  <c r="F3032" i="1"/>
  <c r="G3032" i="1"/>
  <c r="K3031" i="1"/>
  <c r="O3032" i="1" l="1"/>
  <c r="P3032" i="1"/>
  <c r="M3032" i="1"/>
  <c r="N3032" i="1"/>
  <c r="L3032" i="1"/>
  <c r="G3033" i="1"/>
  <c r="H3033" i="1"/>
  <c r="I3033" i="1"/>
  <c r="E3033" i="1"/>
  <c r="J3033" i="1"/>
  <c r="F3033" i="1"/>
  <c r="K3032" i="1"/>
  <c r="O3033" i="1" l="1"/>
  <c r="P3033" i="1"/>
  <c r="L3033" i="1"/>
  <c r="M3033" i="1"/>
  <c r="N3033" i="1"/>
  <c r="K3033" i="1"/>
  <c r="I3034" i="1"/>
  <c r="E3034" i="1"/>
  <c r="J3034" i="1"/>
  <c r="F3034" i="1"/>
  <c r="G3034" i="1"/>
  <c r="H3034" i="1"/>
  <c r="G3035" i="1" l="1"/>
  <c r="H3035" i="1"/>
  <c r="I3035" i="1"/>
  <c r="E3035" i="1"/>
  <c r="J3035" i="1"/>
  <c r="F3035" i="1"/>
  <c r="K3034" i="1"/>
  <c r="O3034" i="1"/>
  <c r="P3034" i="1"/>
  <c r="M3034" i="1"/>
  <c r="N3034" i="1"/>
  <c r="L3034" i="1"/>
  <c r="O3035" i="1" l="1"/>
  <c r="L3035" i="1"/>
  <c r="M3035" i="1"/>
  <c r="N3035" i="1"/>
  <c r="P3035" i="1"/>
  <c r="K3035" i="1"/>
  <c r="I3036" i="1"/>
  <c r="E3036" i="1"/>
  <c r="J3036" i="1"/>
  <c r="F3036" i="1"/>
  <c r="G3036" i="1"/>
  <c r="H3036" i="1"/>
  <c r="I3037" i="1" l="1"/>
  <c r="E3037" i="1"/>
  <c r="J3037" i="1"/>
  <c r="F3037" i="1"/>
  <c r="G3037" i="1"/>
  <c r="K3036" i="1"/>
  <c r="H3037" i="1"/>
  <c r="O3036" i="1"/>
  <c r="M3036" i="1"/>
  <c r="N3036" i="1"/>
  <c r="P3036" i="1"/>
  <c r="L3036" i="1"/>
  <c r="O3037" i="1" l="1"/>
  <c r="P3037" i="1"/>
  <c r="L3037" i="1"/>
  <c r="M3037" i="1"/>
  <c r="N3037" i="1"/>
  <c r="K3037" i="1"/>
  <c r="I3038" i="1"/>
  <c r="E3038" i="1"/>
  <c r="J3038" i="1"/>
  <c r="F3038" i="1"/>
  <c r="G3038" i="1"/>
  <c r="H3038" i="1"/>
  <c r="K3038" i="1" l="1"/>
  <c r="I3039" i="1"/>
  <c r="E3039" i="1"/>
  <c r="J3039" i="1"/>
  <c r="F3039" i="1"/>
  <c r="G3039" i="1"/>
  <c r="H3039" i="1"/>
  <c r="O3038" i="1"/>
  <c r="L3038" i="1"/>
  <c r="M3038" i="1"/>
  <c r="N3038" i="1"/>
  <c r="P3038" i="1"/>
  <c r="G3040" i="1" l="1"/>
  <c r="H3040" i="1"/>
  <c r="I3040" i="1"/>
  <c r="E3040" i="1"/>
  <c r="J3040" i="1"/>
  <c r="F3040" i="1"/>
  <c r="K3039" i="1"/>
  <c r="O3039" i="1"/>
  <c r="M3039" i="1"/>
  <c r="N3039" i="1"/>
  <c r="P3039" i="1"/>
  <c r="L3039" i="1"/>
  <c r="M3040" i="1" l="1"/>
  <c r="O3040" i="1"/>
  <c r="P3040" i="1"/>
  <c r="L3040" i="1"/>
  <c r="N3040" i="1"/>
  <c r="G3041" i="1"/>
  <c r="K3040" i="1"/>
  <c r="H3041" i="1"/>
  <c r="I3041" i="1"/>
  <c r="E3041" i="1"/>
  <c r="J3041" i="1"/>
  <c r="F3041" i="1"/>
  <c r="M3041" i="1" l="1"/>
  <c r="O3041" i="1"/>
  <c r="P3041" i="1"/>
  <c r="L3041" i="1"/>
  <c r="N3041" i="1"/>
  <c r="I3042" i="1"/>
  <c r="J3042" i="1"/>
  <c r="G3042" i="1"/>
  <c r="K3041" i="1"/>
  <c r="H3042" i="1"/>
  <c r="E3042" i="1"/>
  <c r="F3042" i="1"/>
  <c r="I3043" i="1" l="1"/>
  <c r="F3043" i="1"/>
  <c r="G3043" i="1"/>
  <c r="K3042" i="1"/>
  <c r="H3043" i="1"/>
  <c r="E3043" i="1"/>
  <c r="J3043" i="1"/>
  <c r="N3042" i="1"/>
  <c r="O3042" i="1"/>
  <c r="P3042" i="1"/>
  <c r="L3042" i="1"/>
  <c r="M3042" i="1"/>
  <c r="F3044" i="1" l="1"/>
  <c r="G3044" i="1"/>
  <c r="K3043" i="1"/>
  <c r="H3044" i="1"/>
  <c r="I3044" i="1"/>
  <c r="E3044" i="1"/>
  <c r="J3044" i="1"/>
  <c r="O3043" i="1"/>
  <c r="P3043" i="1"/>
  <c r="L3043" i="1"/>
  <c r="M3043" i="1"/>
  <c r="N3043" i="1"/>
  <c r="N3044" i="1" l="1"/>
  <c r="O3044" i="1"/>
  <c r="P3044" i="1"/>
  <c r="L3044" i="1"/>
  <c r="M3044" i="1"/>
  <c r="I3045" i="1"/>
  <c r="E3045" i="1"/>
  <c r="F3045" i="1"/>
  <c r="G3045" i="1"/>
  <c r="K3044" i="1"/>
  <c r="H3045" i="1"/>
  <c r="J3045" i="1"/>
  <c r="O3045" i="1" l="1"/>
  <c r="P3045" i="1"/>
  <c r="M3045" i="1"/>
  <c r="N3045" i="1"/>
  <c r="L3045" i="1"/>
  <c r="G3046" i="1"/>
  <c r="H3046" i="1"/>
  <c r="I3046" i="1"/>
  <c r="E3046" i="1"/>
  <c r="J3046" i="1"/>
  <c r="F3046" i="1"/>
  <c r="K3045" i="1"/>
  <c r="L3046" i="1" l="1"/>
  <c r="M3046" i="1"/>
  <c r="N3046" i="1"/>
  <c r="O3046" i="1"/>
  <c r="P3046" i="1"/>
  <c r="I3047" i="1"/>
  <c r="E3047" i="1"/>
  <c r="J3047" i="1"/>
  <c r="F3047" i="1"/>
  <c r="G3047" i="1"/>
  <c r="K3046" i="1"/>
  <c r="H3047" i="1"/>
  <c r="O3047" i="1" l="1"/>
  <c r="P3047" i="1"/>
  <c r="M3047" i="1"/>
  <c r="N3047" i="1"/>
  <c r="L3047" i="1"/>
  <c r="G3048" i="1"/>
  <c r="H3048" i="1"/>
  <c r="I3048" i="1"/>
  <c r="E3048" i="1"/>
  <c r="J3048" i="1"/>
  <c r="F3048" i="1"/>
  <c r="K3047" i="1"/>
  <c r="O3048" i="1" l="1"/>
  <c r="M3048" i="1"/>
  <c r="N3048" i="1"/>
  <c r="P3048" i="1"/>
  <c r="L3048" i="1"/>
  <c r="G3049" i="1"/>
  <c r="I3049" i="1"/>
  <c r="E3049" i="1"/>
  <c r="J3049" i="1"/>
  <c r="F3049" i="1"/>
  <c r="K3048" i="1"/>
  <c r="H3049" i="1"/>
  <c r="O3049" i="1" l="1"/>
  <c r="P3049" i="1"/>
  <c r="M3049" i="1"/>
  <c r="N3049" i="1"/>
  <c r="L3049" i="1"/>
  <c r="G3050" i="1"/>
  <c r="H3050" i="1"/>
  <c r="I3050" i="1"/>
  <c r="E3050" i="1"/>
  <c r="J3050" i="1"/>
  <c r="F3050" i="1"/>
  <c r="K3049" i="1"/>
  <c r="P3050" i="1" l="1"/>
  <c r="M3050" i="1"/>
  <c r="N3050" i="1"/>
  <c r="O3050" i="1"/>
  <c r="L3050" i="1"/>
  <c r="K3050" i="1"/>
  <c r="I3051" i="1"/>
  <c r="E3051" i="1"/>
  <c r="J3051" i="1"/>
  <c r="F3051" i="1"/>
  <c r="G3051" i="1"/>
  <c r="H3051" i="1"/>
  <c r="G3052" i="1" l="1"/>
  <c r="I3052" i="1"/>
  <c r="E3052" i="1"/>
  <c r="J3052" i="1"/>
  <c r="F3052" i="1"/>
  <c r="K3051" i="1"/>
  <c r="H3052" i="1"/>
  <c r="O3051" i="1"/>
  <c r="P3051" i="1"/>
  <c r="M3051" i="1"/>
  <c r="N3051" i="1"/>
  <c r="L3051" i="1"/>
  <c r="K3052" i="1" l="1"/>
  <c r="I3053" i="1"/>
  <c r="E3053" i="1"/>
  <c r="J3053" i="1"/>
  <c r="F3053" i="1"/>
  <c r="G3053" i="1"/>
  <c r="H3053" i="1"/>
  <c r="O3052" i="1"/>
  <c r="L3052" i="1"/>
  <c r="M3052" i="1"/>
  <c r="N3052" i="1"/>
  <c r="P3052" i="1"/>
  <c r="G3054" i="1" l="1"/>
  <c r="H3054" i="1"/>
  <c r="I3054" i="1"/>
  <c r="E3054" i="1"/>
  <c r="J3054" i="1"/>
  <c r="F3054" i="1"/>
  <c r="K3053" i="1"/>
  <c r="O3053" i="1"/>
  <c r="P3053" i="1"/>
  <c r="M3053" i="1"/>
  <c r="N3053" i="1"/>
  <c r="L3053" i="1"/>
  <c r="M3054" i="1" l="1"/>
  <c r="N3054" i="1"/>
  <c r="O3054" i="1"/>
  <c r="P3054" i="1"/>
  <c r="L3054" i="1"/>
  <c r="K3054" i="1"/>
  <c r="I3055" i="1"/>
  <c r="E3055" i="1"/>
  <c r="J3055" i="1"/>
  <c r="F3055" i="1"/>
  <c r="G3055" i="1"/>
  <c r="H3055" i="1"/>
  <c r="I3056" i="1" l="1"/>
  <c r="E3056" i="1"/>
  <c r="F3056" i="1"/>
  <c r="G3056" i="1"/>
  <c r="K3055" i="1"/>
  <c r="H3056" i="1"/>
  <c r="J3056" i="1"/>
  <c r="N3055" i="1"/>
  <c r="O3055" i="1"/>
  <c r="P3055" i="1"/>
  <c r="L3055" i="1"/>
  <c r="M3055" i="1"/>
  <c r="I3057" i="1" l="1"/>
  <c r="E3057" i="1"/>
  <c r="F3057" i="1"/>
  <c r="G3057" i="1"/>
  <c r="K3056" i="1"/>
  <c r="H3057" i="1"/>
  <c r="J3057" i="1"/>
  <c r="N3056" i="1"/>
  <c r="O3056" i="1"/>
  <c r="P3056" i="1"/>
  <c r="L3056" i="1"/>
  <c r="M3056" i="1"/>
  <c r="G3058" i="1" l="1"/>
  <c r="K3057" i="1"/>
  <c r="H3058" i="1"/>
  <c r="E3058" i="1"/>
  <c r="F3058" i="1"/>
  <c r="I3058" i="1"/>
  <c r="J3058" i="1"/>
  <c r="O3057" i="1"/>
  <c r="P3057" i="1"/>
  <c r="L3057" i="1"/>
  <c r="M3057" i="1"/>
  <c r="N3057" i="1"/>
  <c r="G3059" i="1" l="1"/>
  <c r="H3059" i="1"/>
  <c r="I3059" i="1"/>
  <c r="E3059" i="1"/>
  <c r="J3059" i="1"/>
  <c r="F3059" i="1"/>
  <c r="K3058" i="1"/>
  <c r="O3058" i="1"/>
  <c r="P3058" i="1"/>
  <c r="M3058" i="1"/>
  <c r="N3058" i="1"/>
  <c r="L3058" i="1"/>
  <c r="O3059" i="1" l="1"/>
  <c r="L3059" i="1"/>
  <c r="M3059" i="1"/>
  <c r="N3059" i="1"/>
  <c r="P3059" i="1"/>
  <c r="K3059" i="1"/>
  <c r="I3060" i="1"/>
  <c r="E3060" i="1"/>
  <c r="J3060" i="1"/>
  <c r="F3060" i="1"/>
  <c r="G3060" i="1"/>
  <c r="H3060" i="1"/>
  <c r="K3060" i="1" l="1"/>
  <c r="I3061" i="1"/>
  <c r="E3061" i="1"/>
  <c r="J3061" i="1"/>
  <c r="F3061" i="1"/>
  <c r="G3061" i="1"/>
  <c r="H3061" i="1"/>
  <c r="O3060" i="1"/>
  <c r="L3060" i="1"/>
  <c r="M3060" i="1"/>
  <c r="N3060" i="1"/>
  <c r="P3060" i="1"/>
  <c r="K3061" i="1" l="1"/>
  <c r="I3062" i="1"/>
  <c r="E3062" i="1"/>
  <c r="J3062" i="1"/>
  <c r="F3062" i="1"/>
  <c r="G3062" i="1"/>
  <c r="H3062" i="1"/>
  <c r="O3061" i="1"/>
  <c r="L3061" i="1"/>
  <c r="M3061" i="1"/>
  <c r="N3061" i="1"/>
  <c r="P3061" i="1"/>
  <c r="G3063" i="1" l="1"/>
  <c r="I3063" i="1"/>
  <c r="E3063" i="1"/>
  <c r="J3063" i="1"/>
  <c r="F3063" i="1"/>
  <c r="K3062" i="1"/>
  <c r="H3063" i="1"/>
  <c r="M3062" i="1"/>
  <c r="N3062" i="1"/>
  <c r="O3062" i="1"/>
  <c r="P3062" i="1"/>
  <c r="L3062" i="1"/>
  <c r="G3064" i="1" l="1"/>
  <c r="I3064" i="1"/>
  <c r="E3064" i="1"/>
  <c r="J3064" i="1"/>
  <c r="F3064" i="1"/>
  <c r="K3063" i="1"/>
  <c r="H3064" i="1"/>
  <c r="M3063" i="1"/>
  <c r="N3063" i="1"/>
  <c r="O3063" i="1"/>
  <c r="P3063" i="1"/>
  <c r="L3063" i="1"/>
  <c r="G3065" i="1" l="1"/>
  <c r="H3065" i="1"/>
  <c r="I3065" i="1"/>
  <c r="E3065" i="1"/>
  <c r="J3065" i="1"/>
  <c r="F3065" i="1"/>
  <c r="K3064" i="1"/>
  <c r="O3064" i="1"/>
  <c r="P3064" i="1"/>
  <c r="L3064" i="1"/>
  <c r="M3064" i="1"/>
  <c r="N3064" i="1"/>
  <c r="O3065" i="1" l="1"/>
  <c r="P3065" i="1"/>
  <c r="L3065" i="1"/>
  <c r="M3065" i="1"/>
  <c r="N3065" i="1"/>
  <c r="K3065" i="1"/>
  <c r="I3066" i="1"/>
  <c r="E3066" i="1"/>
  <c r="J3066" i="1"/>
  <c r="F3066" i="1"/>
  <c r="G3066" i="1"/>
  <c r="H3066" i="1"/>
  <c r="G3067" i="1" l="1"/>
  <c r="H3067" i="1"/>
  <c r="I3067" i="1"/>
  <c r="E3067" i="1"/>
  <c r="J3067" i="1"/>
  <c r="F3067" i="1"/>
  <c r="K3066" i="1"/>
  <c r="O3066" i="1"/>
  <c r="M3066" i="1"/>
  <c r="N3066" i="1"/>
  <c r="P3066" i="1"/>
  <c r="L3066" i="1"/>
  <c r="O3067" i="1" l="1"/>
  <c r="P3067" i="1"/>
  <c r="M3067" i="1"/>
  <c r="N3067" i="1"/>
  <c r="L3067" i="1"/>
  <c r="G3068" i="1"/>
  <c r="H3068" i="1"/>
  <c r="I3068" i="1"/>
  <c r="E3068" i="1"/>
  <c r="J3068" i="1"/>
  <c r="F3068" i="1"/>
  <c r="K3067" i="1"/>
  <c r="O3068" i="1" l="1"/>
  <c r="P3068" i="1"/>
  <c r="M3068" i="1"/>
  <c r="N3068" i="1"/>
  <c r="L3068" i="1"/>
  <c r="H3069" i="1"/>
  <c r="K3068" i="1"/>
  <c r="J3069" i="1"/>
  <c r="I3069" i="1"/>
  <c r="E3069" i="1"/>
  <c r="F3069" i="1"/>
  <c r="G3069" i="1"/>
  <c r="O3069" i="1" l="1"/>
  <c r="P3069" i="1"/>
  <c r="L3069" i="1"/>
  <c r="M3069" i="1"/>
  <c r="N3069" i="1"/>
  <c r="J3070" i="1"/>
  <c r="F3070" i="1"/>
  <c r="K3069" i="1"/>
  <c r="H3070" i="1"/>
  <c r="I3070" i="1"/>
  <c r="E3070" i="1"/>
  <c r="G3070" i="1"/>
  <c r="J3071" i="1" l="1"/>
  <c r="G3071" i="1"/>
  <c r="H3071" i="1"/>
  <c r="I3071" i="1"/>
  <c r="E3071" i="1"/>
  <c r="F3071" i="1"/>
  <c r="K3070" i="1"/>
  <c r="N3070" i="1"/>
  <c r="P3070" i="1"/>
  <c r="L3070" i="1"/>
  <c r="M3070" i="1"/>
  <c r="O3070" i="1"/>
  <c r="O3071" i="1" l="1"/>
  <c r="P3071" i="1"/>
  <c r="L3071" i="1"/>
  <c r="M3071" i="1"/>
  <c r="N3071" i="1"/>
  <c r="J3072" i="1"/>
  <c r="K3071" i="1"/>
  <c r="H3072" i="1"/>
  <c r="I3072" i="1"/>
  <c r="E3072" i="1"/>
  <c r="F3072" i="1"/>
  <c r="G3072" i="1"/>
  <c r="P3072" i="1" l="1"/>
  <c r="L3072" i="1"/>
  <c r="N3072" i="1"/>
  <c r="O3072" i="1"/>
  <c r="M3072" i="1"/>
  <c r="H3073" i="1"/>
  <c r="E3073" i="1"/>
  <c r="J3073" i="1"/>
  <c r="F3073" i="1"/>
  <c r="G3073" i="1"/>
  <c r="K3072" i="1"/>
  <c r="I3073" i="1"/>
  <c r="P3073" i="1" l="1"/>
  <c r="M3073" i="1"/>
  <c r="N3073" i="1"/>
  <c r="O3073" i="1"/>
  <c r="L3073" i="1"/>
  <c r="I3074" i="1"/>
  <c r="J3074" i="1"/>
  <c r="F3074" i="1"/>
  <c r="G3074" i="1"/>
  <c r="K3073" i="1"/>
  <c r="H3074" i="1"/>
  <c r="E3074" i="1"/>
  <c r="I3075" i="1" l="1"/>
  <c r="J3075" i="1"/>
  <c r="F3075" i="1"/>
  <c r="G3075" i="1"/>
  <c r="K3074" i="1"/>
  <c r="H3075" i="1"/>
  <c r="E3075" i="1"/>
  <c r="P3074" i="1"/>
  <c r="M3074" i="1"/>
  <c r="N3074" i="1"/>
  <c r="O3074" i="1"/>
  <c r="L3074" i="1"/>
  <c r="J3076" i="1" l="1"/>
  <c r="F3076" i="1"/>
  <c r="G3076" i="1"/>
  <c r="H3076" i="1"/>
  <c r="I3076" i="1"/>
  <c r="E3076" i="1"/>
  <c r="K3075" i="1"/>
  <c r="N3075" i="1"/>
  <c r="P3075" i="1"/>
  <c r="L3075" i="1"/>
  <c r="M3075" i="1"/>
  <c r="O3075" i="1"/>
  <c r="P3076" i="1" l="1"/>
  <c r="L3076" i="1"/>
  <c r="N3076" i="1"/>
  <c r="O3076" i="1"/>
  <c r="M3076" i="1"/>
  <c r="H3077" i="1"/>
  <c r="E3077" i="1"/>
  <c r="J3077" i="1"/>
  <c r="F3077" i="1"/>
  <c r="G3077" i="1"/>
  <c r="K3076" i="1"/>
  <c r="I3077" i="1"/>
  <c r="P3077" i="1" l="1"/>
  <c r="L3077" i="1"/>
  <c r="M3077" i="1"/>
  <c r="N3077" i="1"/>
  <c r="O3077" i="1"/>
  <c r="J3078" i="1"/>
  <c r="K3077" i="1"/>
  <c r="H3078" i="1"/>
  <c r="I3078" i="1"/>
  <c r="E3078" i="1"/>
  <c r="F3078" i="1"/>
  <c r="G3078" i="1"/>
  <c r="P3078" i="1" l="1"/>
  <c r="L3078" i="1"/>
  <c r="N3078" i="1"/>
  <c r="O3078" i="1"/>
  <c r="M3078" i="1"/>
  <c r="H3079" i="1"/>
  <c r="E3079" i="1"/>
  <c r="J3079" i="1"/>
  <c r="F3079" i="1"/>
  <c r="G3079" i="1"/>
  <c r="K3078" i="1"/>
  <c r="I3079" i="1"/>
  <c r="N3079" i="1" l="1"/>
  <c r="P3079" i="1"/>
  <c r="L3079" i="1"/>
  <c r="M3079" i="1"/>
  <c r="O3079" i="1"/>
  <c r="J3080" i="1"/>
  <c r="G3080" i="1"/>
  <c r="H3080" i="1"/>
  <c r="I3080" i="1"/>
  <c r="E3080" i="1"/>
  <c r="F3080" i="1"/>
  <c r="K3079" i="1"/>
  <c r="L3080" i="1" l="1"/>
  <c r="N3080" i="1"/>
  <c r="O3080" i="1"/>
  <c r="P3080" i="1"/>
  <c r="M3080" i="1"/>
  <c r="I3081" i="1"/>
  <c r="J3081" i="1"/>
  <c r="F3081" i="1"/>
  <c r="G3081" i="1"/>
  <c r="K3080" i="1"/>
  <c r="H3081" i="1"/>
  <c r="E3081" i="1"/>
  <c r="J3082" i="1" l="1"/>
  <c r="G3082" i="1"/>
  <c r="H3082" i="1"/>
  <c r="I3082" i="1"/>
  <c r="E3082" i="1"/>
  <c r="F3082" i="1"/>
  <c r="K3081" i="1"/>
  <c r="N3081" i="1"/>
  <c r="P3081" i="1"/>
  <c r="L3081" i="1"/>
  <c r="M3081" i="1"/>
  <c r="O3081" i="1"/>
  <c r="P3082" i="1" l="1"/>
  <c r="L3082" i="1"/>
  <c r="N3082" i="1"/>
  <c r="O3082" i="1"/>
  <c r="M3082" i="1"/>
  <c r="H3083" i="1"/>
  <c r="E3083" i="1"/>
  <c r="J3083" i="1"/>
  <c r="F3083" i="1"/>
  <c r="G3083" i="1"/>
  <c r="K3082" i="1"/>
  <c r="I3083" i="1"/>
  <c r="P3083" i="1" l="1"/>
  <c r="L3083" i="1"/>
  <c r="M3083" i="1"/>
  <c r="N3083" i="1"/>
  <c r="O3083" i="1"/>
  <c r="K3083" i="1"/>
  <c r="H3084" i="1"/>
  <c r="I3084" i="1"/>
  <c r="E3084" i="1"/>
  <c r="J3084" i="1"/>
  <c r="F3084" i="1"/>
  <c r="G3084" i="1"/>
  <c r="M3084" i="1" l="1"/>
  <c r="N3084" i="1"/>
  <c r="O3084" i="1"/>
  <c r="P3084" i="1"/>
  <c r="L3084" i="1"/>
  <c r="J3085" i="1"/>
  <c r="F3085" i="1"/>
  <c r="G3085" i="1"/>
  <c r="K3084" i="1"/>
  <c r="H3085" i="1"/>
  <c r="I3085" i="1"/>
  <c r="E3085" i="1"/>
  <c r="J3086" i="1" l="1"/>
  <c r="F3086" i="1"/>
  <c r="K3085" i="1"/>
  <c r="H3086" i="1"/>
  <c r="I3086" i="1"/>
  <c r="E3086" i="1"/>
  <c r="G3086" i="1"/>
  <c r="O3085" i="1"/>
  <c r="P3085" i="1"/>
  <c r="L3085" i="1"/>
  <c r="M3085" i="1"/>
  <c r="N3085" i="1"/>
  <c r="N3086" i="1" l="1"/>
  <c r="O3086" i="1"/>
  <c r="P3086" i="1"/>
  <c r="L3086" i="1"/>
  <c r="M3086" i="1"/>
  <c r="I3087" i="1"/>
  <c r="J3087" i="1"/>
  <c r="F3087" i="1"/>
  <c r="G3087" i="1"/>
  <c r="K3086" i="1"/>
  <c r="H3087" i="1"/>
  <c r="E3087" i="1"/>
  <c r="J3088" i="1" l="1"/>
  <c r="G3088" i="1"/>
  <c r="H3088" i="1"/>
  <c r="I3088" i="1"/>
  <c r="E3088" i="1"/>
  <c r="F3088" i="1"/>
  <c r="K3087" i="1"/>
  <c r="N3087" i="1"/>
  <c r="P3087" i="1"/>
  <c r="L3087" i="1"/>
  <c r="M3087" i="1"/>
  <c r="O3087" i="1"/>
  <c r="P3088" i="1" l="1"/>
  <c r="L3088" i="1"/>
  <c r="M3088" i="1"/>
  <c r="N3088" i="1"/>
  <c r="O3088" i="1"/>
  <c r="I3089" i="1"/>
  <c r="J3089" i="1"/>
  <c r="F3089" i="1"/>
  <c r="G3089" i="1"/>
  <c r="K3088" i="1"/>
  <c r="H3089" i="1"/>
  <c r="E3089" i="1"/>
  <c r="J3090" i="1" l="1"/>
  <c r="F3090" i="1"/>
  <c r="G3090" i="1"/>
  <c r="K3089" i="1"/>
  <c r="H3090" i="1"/>
  <c r="I3090" i="1"/>
  <c r="E3090" i="1"/>
  <c r="O3089" i="1"/>
  <c r="P3089" i="1"/>
  <c r="L3089" i="1"/>
  <c r="M3089" i="1"/>
  <c r="N3089" i="1"/>
  <c r="I3091" i="1" l="1"/>
  <c r="J3091" i="1"/>
  <c r="F3091" i="1"/>
  <c r="G3091" i="1"/>
  <c r="K3090" i="1"/>
  <c r="H3091" i="1"/>
  <c r="E3091" i="1"/>
  <c r="P3090" i="1"/>
  <c r="M3090" i="1"/>
  <c r="N3090" i="1"/>
  <c r="O3090" i="1"/>
  <c r="L3090" i="1"/>
  <c r="J3092" i="1" l="1"/>
  <c r="F3092" i="1"/>
  <c r="K3091" i="1"/>
  <c r="H3092" i="1"/>
  <c r="I3092" i="1"/>
  <c r="E3092" i="1"/>
  <c r="G3092" i="1"/>
  <c r="O3091" i="1"/>
  <c r="P3091" i="1"/>
  <c r="L3091" i="1"/>
  <c r="M3091" i="1"/>
  <c r="N3091" i="1"/>
  <c r="H3093" i="1" l="1"/>
  <c r="I3093" i="1"/>
  <c r="E3093" i="1"/>
  <c r="J3093" i="1"/>
  <c r="F3093" i="1"/>
  <c r="G3093" i="1"/>
  <c r="K3092" i="1"/>
  <c r="N3092" i="1"/>
  <c r="P3092" i="1"/>
  <c r="L3092" i="1"/>
  <c r="M3092" i="1"/>
  <c r="O3092" i="1"/>
  <c r="N3093" i="1" l="1"/>
  <c r="O3093" i="1"/>
  <c r="P3093" i="1"/>
  <c r="L3093" i="1"/>
  <c r="M3093" i="1"/>
  <c r="H3094" i="1"/>
  <c r="J3094" i="1"/>
  <c r="F3094" i="1"/>
  <c r="G3094" i="1"/>
  <c r="K3093" i="1"/>
  <c r="I3094" i="1"/>
  <c r="E3094" i="1"/>
  <c r="J3095" i="1" l="1"/>
  <c r="F3095" i="1"/>
  <c r="K3094" i="1"/>
  <c r="H3095" i="1"/>
  <c r="I3095" i="1"/>
  <c r="E3095" i="1"/>
  <c r="G3095" i="1"/>
  <c r="O3094" i="1"/>
  <c r="P3094" i="1"/>
  <c r="L3094" i="1"/>
  <c r="M3094" i="1"/>
  <c r="N3094" i="1"/>
  <c r="P3095" i="1" l="1"/>
  <c r="M3095" i="1"/>
  <c r="N3095" i="1"/>
  <c r="O3095" i="1"/>
  <c r="L3095" i="1"/>
  <c r="I3096" i="1"/>
  <c r="J3096" i="1"/>
  <c r="F3096" i="1"/>
  <c r="G3096" i="1"/>
  <c r="K3095" i="1"/>
  <c r="H3096" i="1"/>
  <c r="E3096" i="1"/>
  <c r="J3097" i="1" l="1"/>
  <c r="K3096" i="1"/>
  <c r="H3097" i="1"/>
  <c r="I3097" i="1"/>
  <c r="E3097" i="1"/>
  <c r="F3097" i="1"/>
  <c r="G3097" i="1"/>
  <c r="O3096" i="1"/>
  <c r="P3096" i="1"/>
  <c r="L3096" i="1"/>
  <c r="M3096" i="1"/>
  <c r="N3096" i="1"/>
  <c r="P3097" i="1" l="1"/>
  <c r="L3097" i="1"/>
  <c r="N3097" i="1"/>
  <c r="O3097" i="1"/>
  <c r="M3097" i="1"/>
  <c r="H3098" i="1"/>
  <c r="E3098" i="1"/>
  <c r="J3098" i="1"/>
  <c r="F3098" i="1"/>
  <c r="G3098" i="1"/>
  <c r="K3097" i="1"/>
  <c r="I3098" i="1"/>
  <c r="N3098" i="1" l="1"/>
  <c r="P3098" i="1"/>
  <c r="L3098" i="1"/>
  <c r="M3098" i="1"/>
  <c r="O3098" i="1"/>
  <c r="J3099" i="1"/>
  <c r="G3099" i="1"/>
  <c r="H3099" i="1"/>
  <c r="I3099" i="1"/>
  <c r="E3099" i="1"/>
  <c r="F3099" i="1"/>
  <c r="K3098" i="1"/>
  <c r="P3099" i="1" l="1"/>
  <c r="N3099" i="1"/>
  <c r="O3099" i="1"/>
  <c r="L3099" i="1"/>
  <c r="M3099" i="1"/>
  <c r="H3100" i="1"/>
  <c r="J3100" i="1"/>
  <c r="F3100" i="1"/>
  <c r="G3100" i="1"/>
  <c r="K3099" i="1"/>
  <c r="I3100" i="1"/>
  <c r="E3100" i="1"/>
  <c r="E3101" i="1" l="1"/>
  <c r="J3101" i="1"/>
  <c r="F3101" i="1"/>
  <c r="G3101" i="1"/>
  <c r="K3100" i="1"/>
  <c r="H3101" i="1"/>
  <c r="I3101" i="1"/>
  <c r="P3100" i="1"/>
  <c r="M3100" i="1"/>
  <c r="N3100" i="1"/>
  <c r="O3100" i="1"/>
  <c r="L3100" i="1"/>
  <c r="N3101" i="1" l="1"/>
  <c r="P3101" i="1"/>
  <c r="L3101" i="1"/>
  <c r="M3101" i="1"/>
  <c r="O3101" i="1"/>
  <c r="J3102" i="1"/>
  <c r="F3102" i="1"/>
  <c r="H3102" i="1"/>
  <c r="I3102" i="1"/>
  <c r="E3102" i="1"/>
  <c r="G3102" i="1"/>
  <c r="K3101" i="1"/>
  <c r="N3102" i="1" l="1"/>
  <c r="P3102" i="1"/>
  <c r="L3102" i="1"/>
  <c r="M3102" i="1"/>
  <c r="O3102" i="1"/>
  <c r="J3103" i="1"/>
  <c r="F3103" i="1"/>
  <c r="G3103" i="1"/>
  <c r="H3103" i="1"/>
  <c r="I3103" i="1"/>
  <c r="E3103" i="1"/>
  <c r="K3102" i="1"/>
  <c r="H3104" i="1" l="1"/>
  <c r="E3104" i="1"/>
  <c r="J3104" i="1"/>
  <c r="F3104" i="1"/>
  <c r="G3104" i="1"/>
  <c r="K3103" i="1"/>
  <c r="I3104" i="1"/>
  <c r="P3103" i="1"/>
  <c r="N3103" i="1"/>
  <c r="O3103" i="1"/>
  <c r="L3103" i="1"/>
  <c r="M3103" i="1"/>
  <c r="P3104" i="1" l="1"/>
  <c r="N3104" i="1"/>
  <c r="O3104" i="1"/>
  <c r="L3104" i="1"/>
  <c r="M3104" i="1"/>
  <c r="H3105" i="1"/>
  <c r="E3105" i="1"/>
  <c r="J3105" i="1"/>
  <c r="F3105" i="1"/>
  <c r="G3105" i="1"/>
  <c r="K3104" i="1"/>
  <c r="I3105" i="1"/>
  <c r="P3105" i="1" l="1"/>
  <c r="M3105" i="1"/>
  <c r="N3105" i="1"/>
  <c r="O3105" i="1"/>
  <c r="L3105" i="1"/>
  <c r="I3106" i="1"/>
  <c r="J3106" i="1"/>
  <c r="F3106" i="1"/>
  <c r="G3106" i="1"/>
  <c r="K3105" i="1"/>
  <c r="H3106" i="1"/>
  <c r="E3106" i="1"/>
  <c r="E3107" i="1" l="1"/>
  <c r="J3107" i="1"/>
  <c r="F3107" i="1"/>
  <c r="G3107" i="1"/>
  <c r="K3106" i="1"/>
  <c r="H3107" i="1"/>
  <c r="I3107" i="1"/>
  <c r="P3106" i="1"/>
  <c r="M3106" i="1"/>
  <c r="N3106" i="1"/>
  <c r="O3106" i="1"/>
  <c r="L3106" i="1"/>
  <c r="N3107" i="1" l="1"/>
  <c r="P3107" i="1"/>
  <c r="L3107" i="1"/>
  <c r="M3107" i="1"/>
  <c r="O3107" i="1"/>
  <c r="J3108" i="1"/>
  <c r="G3108" i="1"/>
  <c r="H3108" i="1"/>
  <c r="I3108" i="1"/>
  <c r="E3108" i="1"/>
  <c r="F3108" i="1"/>
  <c r="K3107" i="1"/>
  <c r="N3108" i="1" l="1"/>
  <c r="O3108" i="1"/>
  <c r="P3108" i="1"/>
  <c r="L3108" i="1"/>
  <c r="M3108" i="1"/>
  <c r="H3109" i="1"/>
  <c r="J3109" i="1"/>
  <c r="F3109" i="1"/>
  <c r="G3109" i="1"/>
  <c r="K3108" i="1"/>
  <c r="I3109" i="1"/>
  <c r="E3109" i="1"/>
  <c r="J3110" i="1" l="1"/>
  <c r="G3110" i="1"/>
  <c r="H3110" i="1"/>
  <c r="I3110" i="1"/>
  <c r="E3110" i="1"/>
  <c r="F3110" i="1"/>
  <c r="K3109" i="1"/>
  <c r="N3109" i="1"/>
  <c r="P3109" i="1"/>
  <c r="L3109" i="1"/>
  <c r="M3109" i="1"/>
  <c r="O3109" i="1"/>
  <c r="P3110" i="1" l="1"/>
  <c r="M3110" i="1"/>
  <c r="N3110" i="1"/>
  <c r="O3110" i="1"/>
  <c r="L3110" i="1"/>
  <c r="I3111" i="1"/>
  <c r="J3111" i="1"/>
  <c r="F3111" i="1"/>
  <c r="G3111" i="1"/>
  <c r="K3110" i="1"/>
  <c r="H3111" i="1"/>
  <c r="E3111" i="1"/>
  <c r="K3111" i="1" l="1"/>
  <c r="H3112" i="1"/>
  <c r="I3112" i="1"/>
  <c r="E3112" i="1"/>
  <c r="J3112" i="1"/>
  <c r="F3112" i="1"/>
  <c r="G3112" i="1"/>
  <c r="P3111" i="1"/>
  <c r="L3111" i="1"/>
  <c r="M3111" i="1"/>
  <c r="N3111" i="1"/>
  <c r="O3111" i="1"/>
  <c r="J3113" i="1" l="1"/>
  <c r="G3113" i="1"/>
  <c r="H3113" i="1"/>
  <c r="I3113" i="1"/>
  <c r="E3113" i="1"/>
  <c r="F3113" i="1"/>
  <c r="K3112" i="1"/>
  <c r="N3112" i="1"/>
  <c r="P3112" i="1"/>
  <c r="L3112" i="1"/>
  <c r="M3112" i="1"/>
  <c r="O3112" i="1"/>
  <c r="N3113" i="1" l="1"/>
  <c r="O3113" i="1"/>
  <c r="P3113" i="1"/>
  <c r="L3113" i="1"/>
  <c r="M3113" i="1"/>
  <c r="I3114" i="1"/>
  <c r="J3114" i="1"/>
  <c r="F3114" i="1"/>
  <c r="G3114" i="1"/>
  <c r="K3113" i="1"/>
  <c r="H3114" i="1"/>
  <c r="E3114" i="1"/>
  <c r="J3115" i="1" l="1"/>
  <c r="K3114" i="1"/>
  <c r="H3115" i="1"/>
  <c r="I3115" i="1"/>
  <c r="E3115" i="1"/>
  <c r="F3115" i="1"/>
  <c r="G3115" i="1"/>
  <c r="O3114" i="1"/>
  <c r="P3114" i="1"/>
  <c r="L3114" i="1"/>
  <c r="M3114" i="1"/>
  <c r="N3114" i="1"/>
  <c r="P3115" i="1" l="1"/>
  <c r="M3115" i="1"/>
  <c r="N3115" i="1"/>
  <c r="O3115" i="1"/>
  <c r="L3115" i="1"/>
  <c r="I3116" i="1"/>
  <c r="J3116" i="1"/>
  <c r="F3116" i="1"/>
  <c r="G3116" i="1"/>
  <c r="K3115" i="1"/>
  <c r="H3116" i="1"/>
  <c r="E3116" i="1"/>
  <c r="J3117" i="1" l="1"/>
  <c r="G3117" i="1"/>
  <c r="H3117" i="1"/>
  <c r="I3117" i="1"/>
  <c r="E3117" i="1"/>
  <c r="F3117" i="1"/>
  <c r="K3116" i="1"/>
  <c r="N3116" i="1"/>
  <c r="P3116" i="1"/>
  <c r="L3116" i="1"/>
  <c r="M3116" i="1"/>
  <c r="O3116" i="1"/>
  <c r="P3117" i="1" l="1"/>
  <c r="N3117" i="1"/>
  <c r="O3117" i="1"/>
  <c r="L3117" i="1"/>
  <c r="M3117" i="1"/>
  <c r="H3118" i="1"/>
  <c r="E3118" i="1"/>
  <c r="J3118" i="1"/>
  <c r="F3118" i="1"/>
  <c r="G3118" i="1"/>
  <c r="K3117" i="1"/>
  <c r="I3118" i="1"/>
  <c r="N3118" i="1" l="1"/>
  <c r="P3118" i="1"/>
  <c r="L3118" i="1"/>
  <c r="M3118" i="1"/>
  <c r="O3118" i="1"/>
  <c r="J3119" i="1"/>
  <c r="G3119" i="1"/>
  <c r="H3119" i="1"/>
  <c r="I3119" i="1"/>
  <c r="E3119" i="1"/>
  <c r="F3119" i="1"/>
  <c r="K3118" i="1"/>
  <c r="M3119" i="1" l="1"/>
  <c r="N3119" i="1"/>
  <c r="O3119" i="1"/>
  <c r="P3119" i="1"/>
  <c r="L3119" i="1"/>
  <c r="J3120" i="1"/>
  <c r="F3120" i="1"/>
  <c r="G3120" i="1"/>
  <c r="K3119" i="1"/>
  <c r="H3120" i="1"/>
  <c r="I3120" i="1"/>
  <c r="E3120" i="1"/>
  <c r="I3121" i="1" l="1"/>
  <c r="J3121" i="1"/>
  <c r="F3121" i="1"/>
  <c r="G3121" i="1"/>
  <c r="K3120" i="1"/>
  <c r="H3121" i="1"/>
  <c r="E3121" i="1"/>
  <c r="N3120" i="1"/>
  <c r="O3120" i="1"/>
  <c r="P3120" i="1"/>
  <c r="L3120" i="1"/>
  <c r="M3120" i="1"/>
  <c r="E3122" i="1" l="1"/>
  <c r="J3122" i="1"/>
  <c r="F3122" i="1"/>
  <c r="G3122" i="1"/>
  <c r="K3121" i="1"/>
  <c r="H3122" i="1"/>
  <c r="I3122" i="1"/>
  <c r="N3121" i="1"/>
  <c r="O3121" i="1"/>
  <c r="P3121" i="1"/>
  <c r="L3121" i="1"/>
  <c r="M3121" i="1"/>
  <c r="N3122" i="1" l="1"/>
  <c r="O3122" i="1"/>
  <c r="P3122" i="1"/>
  <c r="L3122" i="1"/>
  <c r="M3122" i="1"/>
  <c r="J3123" i="1"/>
  <c r="F3123" i="1"/>
  <c r="G3123" i="1"/>
  <c r="K3122" i="1"/>
  <c r="H3123" i="1"/>
  <c r="I3123" i="1"/>
  <c r="E3123" i="1"/>
  <c r="H3124" i="1" l="1"/>
  <c r="I3124" i="1"/>
  <c r="E3124" i="1"/>
  <c r="J3124" i="1"/>
  <c r="F3124" i="1"/>
  <c r="G3124" i="1"/>
  <c r="K3123" i="1"/>
  <c r="P3123" i="1"/>
  <c r="L3123" i="1"/>
  <c r="M3123" i="1"/>
  <c r="N3123" i="1"/>
  <c r="O3123" i="1"/>
  <c r="N3124" i="1" l="1"/>
  <c r="O3124" i="1"/>
  <c r="P3124" i="1"/>
  <c r="L3124" i="1"/>
  <c r="M3124" i="1"/>
  <c r="I3125" i="1"/>
  <c r="J3125" i="1"/>
  <c r="F3125" i="1"/>
  <c r="G3125" i="1"/>
  <c r="K3124" i="1"/>
  <c r="H3125" i="1"/>
  <c r="E3125" i="1"/>
  <c r="E3126" i="1" l="1"/>
  <c r="J3126" i="1"/>
  <c r="F3126" i="1"/>
  <c r="G3126" i="1"/>
  <c r="K3125" i="1"/>
  <c r="H3126" i="1"/>
  <c r="I3126" i="1"/>
  <c r="L3125" i="1"/>
  <c r="N3125" i="1"/>
  <c r="O3125" i="1"/>
  <c r="P3125" i="1"/>
  <c r="M3125" i="1"/>
  <c r="P3126" i="1" l="1"/>
  <c r="N3126" i="1"/>
  <c r="O3126" i="1"/>
  <c r="L3126" i="1"/>
  <c r="M3126" i="1"/>
  <c r="H3127" i="1"/>
  <c r="J3127" i="1"/>
  <c r="F3127" i="1"/>
  <c r="G3127" i="1"/>
  <c r="K3126" i="1"/>
  <c r="I3127" i="1"/>
  <c r="E3127" i="1"/>
  <c r="I3128" i="1" l="1"/>
  <c r="J3128" i="1"/>
  <c r="F3128" i="1"/>
  <c r="G3128" i="1"/>
  <c r="K3127" i="1"/>
  <c r="H3128" i="1"/>
  <c r="E3128" i="1"/>
  <c r="P3127" i="1"/>
  <c r="L3127" i="1"/>
  <c r="M3127" i="1"/>
  <c r="N3127" i="1"/>
  <c r="O3127" i="1"/>
  <c r="H3129" i="1" l="1"/>
  <c r="E3129" i="1"/>
  <c r="J3129" i="1"/>
  <c r="F3129" i="1"/>
  <c r="G3129" i="1"/>
  <c r="K3128" i="1"/>
  <c r="I3129" i="1"/>
  <c r="P3128" i="1"/>
  <c r="L3128" i="1"/>
  <c r="N3128" i="1"/>
  <c r="O3128" i="1"/>
  <c r="M3128" i="1"/>
  <c r="P3129" i="1" l="1"/>
  <c r="L3129" i="1"/>
  <c r="N3129" i="1"/>
  <c r="O3129" i="1"/>
  <c r="M3129" i="1"/>
  <c r="H3130" i="1"/>
  <c r="E3130" i="1"/>
  <c r="J3130" i="1"/>
  <c r="F3130" i="1"/>
  <c r="G3130" i="1"/>
  <c r="K3129" i="1"/>
  <c r="I3130" i="1"/>
  <c r="P3130" i="1" l="1"/>
  <c r="M3130" i="1"/>
  <c r="N3130" i="1"/>
  <c r="O3130" i="1"/>
  <c r="L3130" i="1"/>
  <c r="I3131" i="1"/>
  <c r="J3131" i="1"/>
  <c r="F3131" i="1"/>
  <c r="G3131" i="1"/>
  <c r="K3130" i="1"/>
  <c r="H3131" i="1"/>
  <c r="E3131" i="1"/>
  <c r="E3132" i="1" l="1"/>
  <c r="J3132" i="1"/>
  <c r="F3132" i="1"/>
  <c r="G3132" i="1"/>
  <c r="K3131" i="1"/>
  <c r="H3132" i="1"/>
  <c r="I3132" i="1"/>
  <c r="P3131" i="1"/>
  <c r="M3131" i="1"/>
  <c r="N3131" i="1"/>
  <c r="O3131" i="1"/>
  <c r="L3131" i="1"/>
  <c r="P3132" i="1" l="1"/>
  <c r="L3132" i="1"/>
  <c r="N3132" i="1"/>
  <c r="O3132" i="1"/>
  <c r="M3132" i="1"/>
  <c r="H3133" i="1"/>
  <c r="J3133" i="1"/>
  <c r="F3133" i="1"/>
  <c r="G3133" i="1"/>
  <c r="K3132" i="1"/>
  <c r="I3133" i="1"/>
  <c r="E3133" i="1"/>
  <c r="H3134" i="1" l="1"/>
  <c r="E3134" i="1"/>
  <c r="J3134" i="1"/>
  <c r="F3134" i="1"/>
  <c r="G3134" i="1"/>
  <c r="K3133" i="1"/>
  <c r="I3134" i="1"/>
  <c r="P3133" i="1"/>
  <c r="N3133" i="1"/>
  <c r="O3133" i="1"/>
  <c r="L3133" i="1"/>
  <c r="M3133" i="1"/>
  <c r="P3134" i="1" l="1"/>
  <c r="M3134" i="1"/>
  <c r="N3134" i="1"/>
  <c r="O3134" i="1"/>
  <c r="L3134" i="1"/>
  <c r="I3135" i="1"/>
  <c r="J3135" i="1"/>
  <c r="F3135" i="1"/>
  <c r="G3135" i="1"/>
  <c r="K3134" i="1"/>
  <c r="H3135" i="1"/>
  <c r="E3135" i="1"/>
  <c r="H3136" i="1" l="1"/>
  <c r="E3136" i="1"/>
  <c r="J3136" i="1"/>
  <c r="F3136" i="1"/>
  <c r="G3136" i="1"/>
  <c r="K3135" i="1"/>
  <c r="I3136" i="1"/>
  <c r="P3135" i="1"/>
  <c r="N3135" i="1"/>
  <c r="O3135" i="1"/>
  <c r="L3135" i="1"/>
  <c r="M3135" i="1"/>
  <c r="P3136" i="1" l="1"/>
  <c r="N3136" i="1"/>
  <c r="O3136" i="1"/>
  <c r="L3136" i="1"/>
  <c r="M3136" i="1"/>
  <c r="H3137" i="1"/>
  <c r="E3137" i="1"/>
  <c r="J3137" i="1"/>
  <c r="F3137" i="1"/>
  <c r="G3137" i="1"/>
  <c r="K3136" i="1"/>
  <c r="I3137" i="1"/>
  <c r="P3137" i="1" l="1"/>
  <c r="M3137" i="1"/>
  <c r="N3137" i="1"/>
  <c r="O3137" i="1"/>
  <c r="L3137" i="1"/>
  <c r="I3138" i="1"/>
  <c r="J3138" i="1"/>
  <c r="F3138" i="1"/>
  <c r="G3138" i="1"/>
  <c r="K3137" i="1"/>
  <c r="H3138" i="1"/>
  <c r="E3138" i="1"/>
  <c r="E3139" i="1" l="1"/>
  <c r="J3139" i="1"/>
  <c r="F3139" i="1"/>
  <c r="G3139" i="1"/>
  <c r="K3138" i="1"/>
  <c r="H3139" i="1"/>
  <c r="I3139" i="1"/>
  <c r="L3138" i="1"/>
  <c r="N3138" i="1"/>
  <c r="O3138" i="1"/>
  <c r="P3138" i="1"/>
  <c r="M3138" i="1"/>
  <c r="O3139" i="1" l="1"/>
  <c r="P3139" i="1"/>
  <c r="L3139" i="1"/>
  <c r="M3139" i="1"/>
  <c r="N3139" i="1"/>
  <c r="J3140" i="1"/>
  <c r="G3140" i="1"/>
  <c r="H3140" i="1"/>
  <c r="I3140" i="1"/>
  <c r="E3140" i="1"/>
  <c r="F3140" i="1"/>
  <c r="K3139" i="1"/>
  <c r="N3140" i="1" l="1"/>
  <c r="O3140" i="1"/>
  <c r="P3140" i="1"/>
  <c r="L3140" i="1"/>
  <c r="M3140" i="1"/>
  <c r="I3141" i="1"/>
  <c r="J3141" i="1"/>
  <c r="F3141" i="1"/>
  <c r="G3141" i="1"/>
  <c r="K3140" i="1"/>
  <c r="H3141" i="1"/>
  <c r="E3141" i="1"/>
  <c r="J3142" i="1" l="1"/>
  <c r="F3142" i="1"/>
  <c r="K3141" i="1"/>
  <c r="H3142" i="1"/>
  <c r="I3142" i="1"/>
  <c r="E3142" i="1"/>
  <c r="G3142" i="1"/>
  <c r="N3141" i="1"/>
  <c r="P3141" i="1"/>
  <c r="L3141" i="1"/>
  <c r="M3141" i="1"/>
  <c r="O3141" i="1"/>
  <c r="P3142" i="1" l="1"/>
  <c r="L3142" i="1"/>
  <c r="M3142" i="1"/>
  <c r="N3142" i="1"/>
  <c r="O3142" i="1"/>
  <c r="I3143" i="1"/>
  <c r="J3143" i="1"/>
  <c r="F3143" i="1"/>
  <c r="G3143" i="1"/>
  <c r="K3142" i="1"/>
  <c r="H3143" i="1"/>
  <c r="E3143" i="1"/>
  <c r="I3144" i="1" l="1"/>
  <c r="J3144" i="1"/>
  <c r="F3144" i="1"/>
  <c r="G3144" i="1"/>
  <c r="K3143" i="1"/>
  <c r="H3144" i="1"/>
  <c r="E3144" i="1"/>
  <c r="L3143" i="1"/>
  <c r="N3143" i="1"/>
  <c r="O3143" i="1"/>
  <c r="P3143" i="1"/>
  <c r="M3143" i="1"/>
  <c r="H3145" i="1" l="1"/>
  <c r="E3145" i="1"/>
  <c r="J3145" i="1"/>
  <c r="F3145" i="1"/>
  <c r="G3145" i="1"/>
  <c r="K3144" i="1"/>
  <c r="I3145" i="1"/>
  <c r="P3144" i="1"/>
  <c r="L3144" i="1"/>
  <c r="N3144" i="1"/>
  <c r="O3144" i="1"/>
  <c r="M3144" i="1"/>
  <c r="N3145" i="1" l="1"/>
  <c r="O3145" i="1"/>
  <c r="P3145" i="1"/>
  <c r="L3145" i="1"/>
  <c r="M3145" i="1"/>
  <c r="I3146" i="1"/>
  <c r="J3146" i="1"/>
  <c r="F3146" i="1"/>
  <c r="G3146" i="1"/>
  <c r="K3145" i="1"/>
  <c r="H3146" i="1"/>
  <c r="E3146" i="1"/>
  <c r="I3147" i="1" l="1"/>
  <c r="J3147" i="1"/>
  <c r="F3147" i="1"/>
  <c r="G3147" i="1"/>
  <c r="K3146" i="1"/>
  <c r="H3147" i="1"/>
  <c r="E3147" i="1"/>
  <c r="P3146" i="1"/>
  <c r="M3146" i="1"/>
  <c r="N3146" i="1"/>
  <c r="O3146" i="1"/>
  <c r="L3146" i="1"/>
  <c r="H3148" i="1" l="1"/>
  <c r="E3148" i="1"/>
  <c r="J3148" i="1"/>
  <c r="F3148" i="1"/>
  <c r="G3148" i="1"/>
  <c r="K3147" i="1"/>
  <c r="I3148" i="1"/>
  <c r="P3147" i="1"/>
  <c r="L3147" i="1"/>
  <c r="N3147" i="1"/>
  <c r="O3147" i="1"/>
  <c r="M3147" i="1"/>
  <c r="P3148" i="1" l="1"/>
  <c r="L3148" i="1"/>
  <c r="M3148" i="1"/>
  <c r="N3148" i="1"/>
  <c r="O3148" i="1"/>
  <c r="I3149" i="1"/>
  <c r="J3149" i="1"/>
  <c r="F3149" i="1"/>
  <c r="G3149" i="1"/>
  <c r="K3148" i="1"/>
  <c r="H3149" i="1"/>
  <c r="E3149" i="1"/>
  <c r="H3150" i="1" l="1"/>
  <c r="E3150" i="1"/>
  <c r="J3150" i="1"/>
  <c r="F3150" i="1"/>
  <c r="G3150" i="1"/>
  <c r="K3149" i="1"/>
  <c r="I3150" i="1"/>
  <c r="P3149" i="1"/>
  <c r="L3149" i="1"/>
  <c r="N3149" i="1"/>
  <c r="O3149" i="1"/>
  <c r="M3149" i="1"/>
  <c r="P3150" i="1" l="1"/>
  <c r="L3150" i="1"/>
  <c r="N3150" i="1"/>
  <c r="O3150" i="1"/>
  <c r="M3150" i="1"/>
  <c r="H3151" i="1"/>
  <c r="J3151" i="1"/>
  <c r="F3151" i="1"/>
  <c r="G3151" i="1"/>
  <c r="K3150" i="1"/>
  <c r="I3151" i="1"/>
  <c r="E3151" i="1"/>
  <c r="H3152" i="1" l="1"/>
  <c r="E3152" i="1"/>
  <c r="J3152" i="1"/>
  <c r="F3152" i="1"/>
  <c r="G3152" i="1"/>
  <c r="K3151" i="1"/>
  <c r="I3152" i="1"/>
  <c r="P3151" i="1"/>
  <c r="L3151" i="1"/>
  <c r="N3151" i="1"/>
  <c r="O3151" i="1"/>
  <c r="M3151" i="1"/>
  <c r="O3152" i="1" l="1"/>
  <c r="P3152" i="1"/>
  <c r="L3152" i="1"/>
  <c r="M3152" i="1"/>
  <c r="N3152" i="1"/>
  <c r="J3153" i="1"/>
  <c r="K3152" i="1"/>
  <c r="H3153" i="1"/>
  <c r="I3153" i="1"/>
  <c r="E3153" i="1"/>
  <c r="F3153" i="1"/>
  <c r="G3153" i="1"/>
  <c r="L3153" i="1" l="1"/>
  <c r="N3153" i="1"/>
  <c r="O3153" i="1"/>
  <c r="P3153" i="1"/>
  <c r="M3153" i="1"/>
  <c r="I3154" i="1"/>
  <c r="J3154" i="1"/>
  <c r="F3154" i="1"/>
  <c r="G3154" i="1"/>
  <c r="K3153" i="1"/>
  <c r="H3154" i="1"/>
  <c r="E3154" i="1"/>
  <c r="F3155" i="1" l="1"/>
  <c r="H3155" i="1"/>
  <c r="I3155" i="1"/>
  <c r="E3155" i="1"/>
  <c r="J3155" i="1"/>
  <c r="G3155" i="1"/>
  <c r="K3154" i="1"/>
  <c r="N3154" i="1"/>
  <c r="P3154" i="1"/>
  <c r="L3154" i="1"/>
  <c r="M3154" i="1"/>
  <c r="O3154" i="1"/>
  <c r="P3155" i="1" l="1"/>
  <c r="N3155" i="1"/>
  <c r="O3155" i="1"/>
  <c r="L3155" i="1"/>
  <c r="M3155" i="1"/>
  <c r="H3156" i="1"/>
  <c r="E3156" i="1"/>
  <c r="J3156" i="1"/>
  <c r="F3156" i="1"/>
  <c r="G3156" i="1"/>
  <c r="K3155" i="1"/>
  <c r="I3156" i="1"/>
  <c r="O3156" i="1" l="1"/>
  <c r="P3156" i="1"/>
  <c r="L3156" i="1"/>
  <c r="M3156" i="1"/>
  <c r="N3156" i="1"/>
  <c r="J3157" i="1"/>
  <c r="F3157" i="1"/>
  <c r="K3156" i="1"/>
  <c r="H3157" i="1"/>
  <c r="I3157" i="1"/>
  <c r="E3157" i="1"/>
  <c r="G3157" i="1"/>
  <c r="H3158" i="1" l="1"/>
  <c r="E3158" i="1"/>
  <c r="J3158" i="1"/>
  <c r="F3158" i="1"/>
  <c r="G3158" i="1"/>
  <c r="K3157" i="1"/>
  <c r="I3158" i="1"/>
  <c r="P3157" i="1"/>
  <c r="N3157" i="1"/>
  <c r="O3157" i="1"/>
  <c r="L3157" i="1"/>
  <c r="M3157" i="1"/>
  <c r="O3158" i="1" l="1"/>
  <c r="P3158" i="1"/>
  <c r="L3158" i="1"/>
  <c r="M3158" i="1"/>
  <c r="N3158" i="1"/>
  <c r="J3159" i="1"/>
  <c r="K3158" i="1"/>
  <c r="H3159" i="1"/>
  <c r="I3159" i="1"/>
  <c r="E3159" i="1"/>
  <c r="F3159" i="1"/>
  <c r="G3159" i="1"/>
  <c r="N3159" i="1" l="1"/>
  <c r="P3159" i="1"/>
  <c r="L3159" i="1"/>
  <c r="M3159" i="1"/>
  <c r="O3159" i="1"/>
  <c r="J3160" i="1"/>
  <c r="G3160" i="1"/>
  <c r="H3160" i="1"/>
  <c r="I3160" i="1"/>
  <c r="E3160" i="1"/>
  <c r="F3160" i="1"/>
  <c r="K3159" i="1"/>
  <c r="O3160" i="1" l="1"/>
  <c r="P3160" i="1"/>
  <c r="L3160" i="1"/>
  <c r="M3160" i="1"/>
  <c r="N3160" i="1"/>
  <c r="J3161" i="1"/>
  <c r="K3160" i="1"/>
  <c r="H3161" i="1"/>
  <c r="I3161" i="1"/>
  <c r="E3161" i="1"/>
  <c r="F3161" i="1"/>
  <c r="G3161" i="1"/>
  <c r="O3161" i="1" l="1"/>
  <c r="P3161" i="1"/>
  <c r="L3161" i="1"/>
  <c r="M3161" i="1"/>
  <c r="N3161" i="1"/>
  <c r="J3162" i="1"/>
  <c r="F3162" i="1"/>
  <c r="K3161" i="1"/>
  <c r="H3162" i="1"/>
  <c r="I3162" i="1"/>
  <c r="E3162" i="1"/>
  <c r="G3162" i="1"/>
  <c r="J3163" i="1" l="1"/>
  <c r="G3163" i="1"/>
  <c r="H3163" i="1"/>
  <c r="I3163" i="1"/>
  <c r="E3163" i="1"/>
  <c r="F3163" i="1"/>
  <c r="K3162" i="1"/>
  <c r="N3162" i="1"/>
  <c r="P3162" i="1"/>
  <c r="L3162" i="1"/>
  <c r="M3162" i="1"/>
  <c r="O3162" i="1"/>
  <c r="N3163" i="1" l="1"/>
  <c r="O3163" i="1"/>
  <c r="P3163" i="1"/>
  <c r="L3163" i="1"/>
  <c r="M3163" i="1"/>
  <c r="J3164" i="1"/>
  <c r="F3164" i="1"/>
  <c r="G3164" i="1"/>
  <c r="K3163" i="1"/>
  <c r="H3164" i="1"/>
  <c r="I3164" i="1"/>
  <c r="E3164" i="1"/>
  <c r="H3165" i="1" l="1"/>
  <c r="I3165" i="1"/>
  <c r="E3165" i="1"/>
  <c r="J3165" i="1"/>
  <c r="F3165" i="1"/>
  <c r="G3165" i="1"/>
  <c r="K3164" i="1"/>
  <c r="P3164" i="1"/>
  <c r="L3164" i="1"/>
  <c r="M3164" i="1"/>
  <c r="N3164" i="1"/>
  <c r="O3164" i="1"/>
  <c r="P3165" i="1" l="1"/>
  <c r="L3165" i="1"/>
  <c r="M3165" i="1"/>
  <c r="N3165" i="1"/>
  <c r="O3165" i="1"/>
  <c r="H3166" i="1"/>
  <c r="I3166" i="1"/>
  <c r="E3166" i="1"/>
  <c r="J3166" i="1"/>
  <c r="F3166" i="1"/>
  <c r="G3166" i="1"/>
  <c r="K3165" i="1"/>
  <c r="P3166" i="1" l="1"/>
  <c r="L3166" i="1"/>
  <c r="M3166" i="1"/>
  <c r="N3166" i="1"/>
  <c r="O3166" i="1"/>
  <c r="H3167" i="1"/>
  <c r="I3167" i="1"/>
  <c r="E3167" i="1"/>
  <c r="J3167" i="1"/>
  <c r="F3167" i="1"/>
  <c r="G3167" i="1"/>
  <c r="K3166" i="1"/>
  <c r="P3167" i="1" l="1"/>
  <c r="L3167" i="1"/>
  <c r="M3167" i="1"/>
  <c r="N3167" i="1"/>
  <c r="O3167" i="1"/>
  <c r="H3168" i="1"/>
  <c r="I3168" i="1"/>
  <c r="E3168" i="1"/>
  <c r="J3168" i="1"/>
  <c r="F3168" i="1"/>
  <c r="G3168" i="1"/>
  <c r="K3167" i="1"/>
  <c r="P3168" i="1" l="1"/>
  <c r="L3168" i="1"/>
  <c r="M3168" i="1"/>
  <c r="N3168" i="1"/>
  <c r="O3168" i="1"/>
  <c r="H3169" i="1"/>
  <c r="I3169" i="1"/>
  <c r="E3169" i="1"/>
  <c r="J3169" i="1"/>
  <c r="F3169" i="1"/>
  <c r="G3169" i="1"/>
  <c r="K3168" i="1"/>
  <c r="P3169" i="1" l="1"/>
  <c r="L3169" i="1"/>
  <c r="M3169" i="1"/>
  <c r="N3169" i="1"/>
  <c r="O3169" i="1"/>
  <c r="H3170" i="1"/>
  <c r="I3170" i="1"/>
  <c r="E3170" i="1"/>
  <c r="J3170" i="1"/>
  <c r="F3170" i="1"/>
  <c r="G3170" i="1"/>
  <c r="K3169" i="1"/>
  <c r="P3170" i="1" l="1"/>
  <c r="L3170" i="1"/>
  <c r="M3170" i="1"/>
  <c r="N3170" i="1"/>
  <c r="O3170" i="1"/>
  <c r="H3171" i="1"/>
  <c r="I3171" i="1"/>
  <c r="E3171" i="1"/>
  <c r="J3171" i="1"/>
  <c r="F3171" i="1"/>
  <c r="G3171" i="1"/>
  <c r="K3170" i="1"/>
  <c r="P3171" i="1" l="1"/>
  <c r="L3171" i="1"/>
  <c r="M3171" i="1"/>
  <c r="N3171" i="1"/>
  <c r="O3171" i="1"/>
  <c r="H3172" i="1"/>
  <c r="I3172" i="1"/>
  <c r="E3172" i="1"/>
  <c r="J3172" i="1"/>
  <c r="F3172" i="1"/>
  <c r="G3172" i="1"/>
  <c r="K3171" i="1"/>
  <c r="P3172" i="1" l="1"/>
  <c r="L3172" i="1"/>
  <c r="M3172" i="1"/>
  <c r="N3172" i="1"/>
  <c r="O3172" i="1"/>
  <c r="H3173" i="1"/>
  <c r="I3173" i="1"/>
  <c r="E3173" i="1"/>
  <c r="J3173" i="1"/>
  <c r="F3173" i="1"/>
  <c r="G3173" i="1"/>
  <c r="K3172" i="1"/>
  <c r="P3173" i="1" l="1"/>
  <c r="L3173" i="1"/>
  <c r="M3173" i="1"/>
  <c r="N3173" i="1"/>
  <c r="O3173" i="1"/>
  <c r="H3174" i="1"/>
  <c r="I3174" i="1"/>
  <c r="E3174" i="1"/>
  <c r="J3174" i="1"/>
  <c r="F3174" i="1"/>
  <c r="G3174" i="1"/>
  <c r="K3173" i="1"/>
  <c r="P3174" i="1" l="1"/>
  <c r="L3174" i="1"/>
  <c r="M3174" i="1"/>
  <c r="N3174" i="1"/>
  <c r="O3174" i="1"/>
  <c r="H3175" i="1"/>
  <c r="I3175" i="1"/>
  <c r="E3175" i="1"/>
  <c r="J3175" i="1"/>
  <c r="F3175" i="1"/>
  <c r="G3175" i="1"/>
  <c r="K3174" i="1"/>
  <c r="P3175" i="1" l="1"/>
  <c r="L3175" i="1"/>
  <c r="M3175" i="1"/>
  <c r="N3175" i="1"/>
  <c r="O3175" i="1"/>
  <c r="H3176" i="1"/>
  <c r="I3176" i="1"/>
  <c r="E3176" i="1"/>
  <c r="J3176" i="1"/>
  <c r="F3176" i="1"/>
  <c r="G3176" i="1"/>
  <c r="K3175" i="1"/>
  <c r="P3176" i="1" l="1"/>
  <c r="L3176" i="1"/>
  <c r="M3176" i="1"/>
  <c r="N3176" i="1"/>
  <c r="O3176" i="1"/>
  <c r="H3177" i="1"/>
  <c r="I3177" i="1"/>
  <c r="E3177" i="1"/>
  <c r="J3177" i="1"/>
  <c r="F3177" i="1"/>
  <c r="G3177" i="1"/>
  <c r="K3176" i="1"/>
  <c r="P3177" i="1" l="1"/>
  <c r="L3177" i="1"/>
  <c r="M3177" i="1"/>
  <c r="N3177" i="1"/>
  <c r="O3177" i="1"/>
  <c r="H3178" i="1"/>
  <c r="I3178" i="1"/>
  <c r="E3178" i="1"/>
  <c r="J3178" i="1"/>
  <c r="F3178" i="1"/>
  <c r="G3178" i="1"/>
  <c r="K3177" i="1"/>
  <c r="P3178" i="1" l="1"/>
  <c r="L3178" i="1"/>
  <c r="M3178" i="1"/>
  <c r="N3178" i="1"/>
  <c r="O3178" i="1"/>
  <c r="H3179" i="1"/>
  <c r="I3179" i="1"/>
  <c r="E3179" i="1"/>
  <c r="J3179" i="1"/>
  <c r="F3179" i="1"/>
  <c r="G3179" i="1"/>
  <c r="K3178" i="1"/>
  <c r="P3179" i="1" l="1"/>
  <c r="L3179" i="1"/>
  <c r="M3179" i="1"/>
  <c r="N3179" i="1"/>
  <c r="O3179" i="1"/>
  <c r="H3180" i="1"/>
  <c r="I3180" i="1"/>
  <c r="E3180" i="1"/>
  <c r="J3180" i="1"/>
  <c r="F3180" i="1"/>
  <c r="G3180" i="1"/>
  <c r="K3179" i="1"/>
  <c r="P3180" i="1" l="1"/>
  <c r="L3180" i="1"/>
  <c r="M3180" i="1"/>
  <c r="N3180" i="1"/>
  <c r="O3180" i="1"/>
  <c r="H3181" i="1"/>
  <c r="I3181" i="1"/>
  <c r="E3181" i="1"/>
  <c r="J3181" i="1"/>
  <c r="F3181" i="1"/>
  <c r="G3181" i="1"/>
  <c r="K3180" i="1"/>
  <c r="P3181" i="1" l="1"/>
  <c r="L3181" i="1"/>
  <c r="M3181" i="1"/>
  <c r="N3181" i="1"/>
  <c r="O3181" i="1"/>
  <c r="H3182" i="1"/>
  <c r="I3182" i="1"/>
  <c r="E3182" i="1"/>
  <c r="J3182" i="1"/>
  <c r="F3182" i="1"/>
  <c r="G3182" i="1"/>
  <c r="K3181" i="1"/>
  <c r="P3182" i="1" l="1"/>
  <c r="L3182" i="1"/>
  <c r="M3182" i="1"/>
  <c r="N3182" i="1"/>
  <c r="O3182" i="1"/>
  <c r="H3183" i="1"/>
  <c r="I3183" i="1"/>
  <c r="E3183" i="1"/>
  <c r="J3183" i="1"/>
  <c r="F3183" i="1"/>
  <c r="G3183" i="1"/>
  <c r="K3182" i="1"/>
  <c r="P3183" i="1" l="1"/>
  <c r="L3183" i="1"/>
  <c r="M3183" i="1"/>
  <c r="N3183" i="1"/>
  <c r="O3183" i="1"/>
  <c r="H3184" i="1"/>
  <c r="I3184" i="1"/>
  <c r="E3184" i="1"/>
  <c r="J3184" i="1"/>
  <c r="F3184" i="1"/>
  <c r="G3184" i="1"/>
  <c r="K3183" i="1"/>
  <c r="P3184" i="1" l="1"/>
  <c r="L3184" i="1"/>
  <c r="M3184" i="1"/>
  <c r="N3184" i="1"/>
  <c r="O3184" i="1"/>
  <c r="H3185" i="1"/>
  <c r="I3185" i="1"/>
  <c r="E3185" i="1"/>
  <c r="J3185" i="1"/>
  <c r="F3185" i="1"/>
  <c r="G3185" i="1"/>
  <c r="K3184" i="1"/>
  <c r="P3185" i="1" l="1"/>
  <c r="L3185" i="1"/>
  <c r="M3185" i="1"/>
  <c r="N3185" i="1"/>
  <c r="O3185" i="1"/>
  <c r="H3186" i="1"/>
  <c r="I3186" i="1"/>
  <c r="E3186" i="1"/>
  <c r="J3186" i="1"/>
  <c r="F3186" i="1"/>
  <c r="G3186" i="1"/>
  <c r="K3185" i="1"/>
  <c r="P3186" i="1" l="1"/>
  <c r="L3186" i="1"/>
  <c r="M3186" i="1"/>
  <c r="N3186" i="1"/>
  <c r="O3186" i="1"/>
  <c r="H3187" i="1"/>
  <c r="I3187" i="1"/>
  <c r="E3187" i="1"/>
  <c r="J3187" i="1"/>
  <c r="F3187" i="1"/>
  <c r="G3187" i="1"/>
  <c r="K3186" i="1"/>
  <c r="P3187" i="1" l="1"/>
  <c r="L3187" i="1"/>
  <c r="M3187" i="1"/>
  <c r="N3187" i="1"/>
  <c r="O3187" i="1"/>
  <c r="H3188" i="1"/>
  <c r="I3188" i="1"/>
  <c r="E3188" i="1"/>
  <c r="J3188" i="1"/>
  <c r="F3188" i="1"/>
  <c r="G3188" i="1"/>
  <c r="K3187" i="1"/>
  <c r="P3188" i="1" l="1"/>
  <c r="L3188" i="1"/>
  <c r="M3188" i="1"/>
  <c r="N3188" i="1"/>
  <c r="O3188" i="1"/>
  <c r="H3189" i="1"/>
  <c r="I3189" i="1"/>
  <c r="E3189" i="1"/>
  <c r="J3189" i="1"/>
  <c r="F3189" i="1"/>
  <c r="G3189" i="1"/>
  <c r="K3188" i="1"/>
  <c r="P3189" i="1" l="1"/>
  <c r="L3189" i="1"/>
  <c r="M3189" i="1"/>
  <c r="N3189" i="1"/>
  <c r="O3189" i="1"/>
  <c r="H3190" i="1"/>
  <c r="I3190" i="1"/>
  <c r="E3190" i="1"/>
  <c r="J3190" i="1"/>
  <c r="F3190" i="1"/>
  <c r="G3190" i="1"/>
  <c r="K3189" i="1"/>
  <c r="P3190" i="1" l="1"/>
  <c r="L3190" i="1"/>
  <c r="M3190" i="1"/>
  <c r="N3190" i="1"/>
  <c r="O3190" i="1"/>
  <c r="H3191" i="1"/>
  <c r="I3191" i="1"/>
  <c r="E3191" i="1"/>
  <c r="J3191" i="1"/>
  <c r="F3191" i="1"/>
  <c r="G3191" i="1"/>
  <c r="K3190" i="1"/>
  <c r="N3191" i="1" l="1"/>
  <c r="O3191" i="1"/>
  <c r="P3191" i="1"/>
  <c r="L3191" i="1"/>
  <c r="M3191" i="1"/>
  <c r="H3192" i="1"/>
  <c r="J3192" i="1"/>
  <c r="F3192" i="1"/>
  <c r="G3192" i="1"/>
  <c r="K3191" i="1"/>
  <c r="I3192" i="1"/>
  <c r="E3192" i="1"/>
  <c r="I3193" i="1" l="1"/>
  <c r="J3193" i="1"/>
  <c r="F3193" i="1"/>
  <c r="G3193" i="1"/>
  <c r="K3192" i="1"/>
  <c r="H3193" i="1"/>
  <c r="E3193" i="1"/>
  <c r="P3192" i="1"/>
  <c r="M3192" i="1"/>
  <c r="N3192" i="1"/>
  <c r="O3192" i="1"/>
  <c r="L3192" i="1"/>
  <c r="I3194" i="1" l="1"/>
  <c r="J3194" i="1"/>
  <c r="F3194" i="1"/>
  <c r="G3194" i="1"/>
  <c r="K3193" i="1"/>
  <c r="H3194" i="1"/>
  <c r="E3194" i="1"/>
  <c r="P3193" i="1"/>
  <c r="L3193" i="1"/>
  <c r="M3193" i="1"/>
  <c r="N3193" i="1"/>
  <c r="O3193" i="1"/>
  <c r="H3195" i="1" l="1"/>
  <c r="I3195" i="1"/>
  <c r="E3195" i="1"/>
  <c r="J3195" i="1"/>
  <c r="F3195" i="1"/>
  <c r="G3195" i="1"/>
  <c r="K3194" i="1"/>
  <c r="P3194" i="1"/>
  <c r="L3194" i="1"/>
  <c r="M3194" i="1"/>
  <c r="N3194" i="1"/>
  <c r="O3194" i="1"/>
  <c r="N3195" i="1" l="1"/>
  <c r="O3195" i="1"/>
  <c r="P3195" i="1"/>
  <c r="L3195" i="1"/>
  <c r="M3195" i="1"/>
  <c r="H3196" i="1"/>
  <c r="J3196" i="1"/>
  <c r="F3196" i="1"/>
  <c r="G3196" i="1"/>
  <c r="K3195" i="1"/>
  <c r="I3196" i="1"/>
  <c r="E3196" i="1"/>
  <c r="J3197" i="1" l="1"/>
  <c r="G3197" i="1"/>
  <c r="H3197" i="1"/>
  <c r="I3197" i="1"/>
  <c r="E3197" i="1"/>
  <c r="F3197" i="1"/>
  <c r="K3196" i="1"/>
  <c r="N3196" i="1"/>
  <c r="P3196" i="1"/>
  <c r="L3196" i="1"/>
  <c r="M3196" i="1"/>
  <c r="O3196" i="1"/>
  <c r="P3197" i="1" l="1"/>
  <c r="N3197" i="1"/>
  <c r="O3197" i="1"/>
  <c r="L3197" i="1"/>
  <c r="M3197" i="1"/>
  <c r="H3198" i="1"/>
  <c r="E3198" i="1"/>
  <c r="J3198" i="1"/>
  <c r="F3198" i="1"/>
  <c r="G3198" i="1"/>
  <c r="K3197" i="1"/>
  <c r="I3198" i="1"/>
  <c r="N3198" i="1" l="1"/>
  <c r="O3198" i="1"/>
  <c r="P3198" i="1"/>
  <c r="L3198" i="1"/>
  <c r="M3198" i="1"/>
  <c r="H3199" i="1"/>
  <c r="J3199" i="1"/>
  <c r="F3199" i="1"/>
  <c r="G3199" i="1"/>
  <c r="K3198" i="1"/>
  <c r="I3199" i="1"/>
  <c r="E3199" i="1"/>
  <c r="I3200" i="1" l="1"/>
  <c r="J3200" i="1"/>
  <c r="F3200" i="1"/>
  <c r="G3200" i="1"/>
  <c r="K3199" i="1"/>
  <c r="H3200" i="1"/>
  <c r="E3200" i="1"/>
  <c r="P3199" i="1"/>
  <c r="M3199" i="1"/>
  <c r="N3199" i="1"/>
  <c r="O3199" i="1"/>
  <c r="L3199" i="1"/>
  <c r="I3201" i="1" l="1"/>
  <c r="J3201" i="1"/>
  <c r="F3201" i="1"/>
  <c r="G3201" i="1"/>
  <c r="K3200" i="1"/>
  <c r="H3201" i="1"/>
  <c r="E3201" i="1"/>
  <c r="P3200" i="1"/>
  <c r="M3200" i="1"/>
  <c r="N3200" i="1"/>
  <c r="O3200" i="1"/>
  <c r="L3200" i="1"/>
  <c r="I3202" i="1" l="1"/>
  <c r="J3202" i="1"/>
  <c r="F3202" i="1"/>
  <c r="G3202" i="1"/>
  <c r="K3201" i="1"/>
  <c r="H3202" i="1"/>
  <c r="E3202" i="1"/>
  <c r="P3201" i="1"/>
  <c r="L3201" i="1"/>
  <c r="M3201" i="1"/>
  <c r="N3201" i="1"/>
  <c r="O3201" i="1"/>
  <c r="J3203" i="1" l="1"/>
  <c r="F3203" i="1"/>
  <c r="G3203" i="1"/>
  <c r="K3202" i="1"/>
  <c r="H3203" i="1"/>
  <c r="I3203" i="1"/>
  <c r="E3203" i="1"/>
  <c r="M3202" i="1"/>
  <c r="N3202" i="1"/>
  <c r="O3202" i="1"/>
  <c r="P3202" i="1"/>
  <c r="L3202" i="1"/>
  <c r="H3204" i="1" l="1"/>
  <c r="I3204" i="1"/>
  <c r="E3204" i="1"/>
  <c r="J3204" i="1"/>
  <c r="F3204" i="1"/>
  <c r="G3204" i="1"/>
  <c r="K3203" i="1"/>
  <c r="N3203" i="1"/>
  <c r="P3203" i="1"/>
  <c r="L3203" i="1"/>
  <c r="M3203" i="1"/>
  <c r="O3203" i="1"/>
  <c r="P3204" i="1" l="1"/>
  <c r="N3204" i="1"/>
  <c r="O3204" i="1"/>
  <c r="L3204" i="1"/>
  <c r="M3204" i="1"/>
  <c r="H3205" i="1"/>
  <c r="E3205" i="1"/>
  <c r="J3205" i="1"/>
  <c r="F3205" i="1"/>
  <c r="G3205" i="1"/>
  <c r="K3204" i="1"/>
  <c r="I3205" i="1"/>
  <c r="O3205" i="1" l="1"/>
  <c r="P3205" i="1"/>
  <c r="L3205" i="1"/>
  <c r="M3205" i="1"/>
  <c r="N3205" i="1"/>
  <c r="J3206" i="1"/>
  <c r="K3205" i="1"/>
  <c r="H3206" i="1"/>
  <c r="I3206" i="1"/>
  <c r="E3206" i="1"/>
  <c r="F3206" i="1"/>
  <c r="G3206" i="1"/>
  <c r="P3206" i="1" l="1"/>
  <c r="N3206" i="1"/>
  <c r="O3206" i="1"/>
  <c r="L3206" i="1"/>
  <c r="M3206" i="1"/>
  <c r="H3207" i="1"/>
  <c r="E3207" i="1"/>
  <c r="J3207" i="1"/>
  <c r="F3207" i="1"/>
  <c r="G3207" i="1"/>
  <c r="K3206" i="1"/>
  <c r="I3207" i="1"/>
  <c r="N3207" i="1" l="1"/>
  <c r="P3207" i="1"/>
  <c r="L3207" i="1"/>
  <c r="M3207" i="1"/>
  <c r="O3207" i="1"/>
  <c r="J3208" i="1"/>
  <c r="G3208" i="1"/>
  <c r="H3208" i="1"/>
  <c r="I3208" i="1"/>
  <c r="E3208" i="1"/>
  <c r="F3208" i="1"/>
  <c r="K3207" i="1"/>
  <c r="P3208" i="1" l="1"/>
  <c r="L3208" i="1"/>
  <c r="N3208" i="1"/>
  <c r="O3208" i="1"/>
  <c r="M3208" i="1"/>
  <c r="H3209" i="1"/>
  <c r="E3209" i="1"/>
  <c r="J3209" i="1"/>
  <c r="F3209" i="1"/>
  <c r="G3209" i="1"/>
  <c r="K3208" i="1"/>
  <c r="I3209" i="1"/>
  <c r="P3209" i="1" l="1"/>
  <c r="L3209" i="1"/>
  <c r="M3209" i="1"/>
  <c r="N3209" i="1"/>
  <c r="O3209" i="1"/>
  <c r="J3210" i="1"/>
  <c r="K3209" i="1"/>
  <c r="H3210" i="1"/>
  <c r="I3210" i="1"/>
  <c r="E3210" i="1"/>
  <c r="F3210" i="1"/>
  <c r="G3210" i="1"/>
  <c r="O3210" i="1" l="1"/>
  <c r="P3210" i="1"/>
  <c r="L3210" i="1"/>
  <c r="M3210" i="1"/>
  <c r="N3210" i="1"/>
  <c r="G3211" i="1"/>
  <c r="H3211" i="1"/>
  <c r="I3211" i="1"/>
  <c r="E3211" i="1"/>
  <c r="J3211" i="1"/>
  <c r="F3211" i="1"/>
  <c r="K3210" i="1"/>
  <c r="O3211" i="1" l="1"/>
  <c r="P3211" i="1"/>
  <c r="L3211" i="1"/>
  <c r="M3211" i="1"/>
  <c r="N3211" i="1"/>
  <c r="J3212" i="1"/>
  <c r="F3212" i="1"/>
  <c r="K3211" i="1"/>
  <c r="H3212" i="1"/>
  <c r="I3212" i="1"/>
  <c r="E3212" i="1"/>
  <c r="G3212" i="1"/>
  <c r="J3213" i="1" l="1"/>
  <c r="F3213" i="1"/>
  <c r="K3212" i="1"/>
  <c r="H3213" i="1"/>
  <c r="I3213" i="1"/>
  <c r="E3213" i="1"/>
  <c r="G3213" i="1"/>
  <c r="O3212" i="1"/>
  <c r="P3212" i="1"/>
  <c r="L3212" i="1"/>
  <c r="M3212" i="1"/>
  <c r="N3212" i="1"/>
  <c r="O3213" i="1" l="1"/>
  <c r="P3213" i="1"/>
  <c r="L3213" i="1"/>
  <c r="M3213" i="1"/>
  <c r="N3213" i="1"/>
  <c r="J3214" i="1"/>
  <c r="K3213" i="1"/>
  <c r="H3214" i="1"/>
  <c r="I3214" i="1"/>
  <c r="E3214" i="1"/>
  <c r="F3214" i="1"/>
  <c r="G3214" i="1"/>
  <c r="O3214" i="1" l="1"/>
  <c r="P3214" i="1"/>
  <c r="L3214" i="1"/>
  <c r="M3214" i="1"/>
  <c r="N3214" i="1"/>
  <c r="J3215" i="1"/>
  <c r="F3215" i="1"/>
  <c r="K3214" i="1"/>
  <c r="H3215" i="1"/>
  <c r="I3215" i="1"/>
  <c r="E3215" i="1"/>
  <c r="G3215" i="1"/>
  <c r="J3216" i="1" l="1"/>
  <c r="F3216" i="1"/>
  <c r="K3215" i="1"/>
  <c r="H3216" i="1"/>
  <c r="I3216" i="1"/>
  <c r="E3216" i="1"/>
  <c r="G3216" i="1"/>
  <c r="O3215" i="1"/>
  <c r="P3215" i="1"/>
  <c r="L3215" i="1"/>
  <c r="M3215" i="1"/>
  <c r="N3215" i="1"/>
  <c r="O3216" i="1" l="1"/>
  <c r="P3216" i="1"/>
  <c r="L3216" i="1"/>
  <c r="M3216" i="1"/>
  <c r="N3216" i="1"/>
  <c r="J3217" i="1"/>
  <c r="K3216" i="1"/>
  <c r="H3217" i="1"/>
  <c r="I3217" i="1"/>
  <c r="E3217" i="1"/>
  <c r="F3217" i="1"/>
  <c r="G3217" i="1"/>
  <c r="J3218" i="1" l="1"/>
  <c r="G3218" i="1"/>
  <c r="H3218" i="1"/>
  <c r="I3218" i="1"/>
  <c r="E3218" i="1"/>
  <c r="F3218" i="1"/>
  <c r="K3217" i="1"/>
  <c r="N3217" i="1"/>
  <c r="P3217" i="1"/>
  <c r="L3217" i="1"/>
  <c r="M3217" i="1"/>
  <c r="O3217" i="1"/>
  <c r="N3218" i="1" l="1"/>
  <c r="O3218" i="1"/>
  <c r="P3218" i="1"/>
  <c r="L3218" i="1"/>
  <c r="M3218" i="1"/>
  <c r="J3219" i="1"/>
  <c r="F3219" i="1"/>
  <c r="G3219" i="1"/>
  <c r="K3218" i="1"/>
  <c r="H3219" i="1"/>
  <c r="I3219" i="1"/>
  <c r="E3219" i="1"/>
  <c r="J3220" i="1" l="1"/>
  <c r="F3220" i="1"/>
  <c r="G3220" i="1"/>
  <c r="K3219" i="1"/>
  <c r="H3220" i="1"/>
  <c r="I3220" i="1"/>
  <c r="E3220" i="1"/>
  <c r="N3219" i="1"/>
  <c r="O3219" i="1"/>
  <c r="P3219" i="1"/>
  <c r="L3219" i="1"/>
  <c r="M3219" i="1"/>
  <c r="N3220" i="1" l="1"/>
  <c r="O3220" i="1"/>
  <c r="P3220" i="1"/>
  <c r="L3220" i="1"/>
  <c r="M3220" i="1"/>
  <c r="J3221" i="1"/>
  <c r="F3221" i="1"/>
  <c r="G3221" i="1"/>
  <c r="K3220" i="1"/>
  <c r="H3221" i="1"/>
  <c r="I3221" i="1"/>
  <c r="E3221" i="1"/>
  <c r="J3222" i="1" l="1"/>
  <c r="F3222" i="1"/>
  <c r="G3222" i="1"/>
  <c r="K3221" i="1"/>
  <c r="H3222" i="1"/>
  <c r="I3222" i="1"/>
  <c r="E3222" i="1"/>
  <c r="N3221" i="1"/>
  <c r="O3221" i="1"/>
  <c r="P3221" i="1"/>
  <c r="L3221" i="1"/>
  <c r="M3221" i="1"/>
  <c r="N3222" i="1" l="1"/>
  <c r="O3222" i="1"/>
  <c r="P3222" i="1"/>
  <c r="L3222" i="1"/>
  <c r="M3222" i="1"/>
  <c r="J3223" i="1"/>
  <c r="F3223" i="1"/>
  <c r="G3223" i="1"/>
  <c r="K3222" i="1"/>
  <c r="H3223" i="1"/>
  <c r="I3223" i="1"/>
  <c r="E3223" i="1"/>
  <c r="J3224" i="1" l="1"/>
  <c r="F3224" i="1"/>
  <c r="G3224" i="1"/>
  <c r="K3223" i="1"/>
  <c r="H3224" i="1"/>
  <c r="I3224" i="1"/>
  <c r="E3224" i="1"/>
  <c r="N3223" i="1"/>
  <c r="O3223" i="1"/>
  <c r="P3223" i="1"/>
  <c r="L3223" i="1"/>
  <c r="M3223" i="1"/>
  <c r="N3224" i="1" l="1"/>
  <c r="O3224" i="1"/>
  <c r="P3224" i="1"/>
  <c r="L3224" i="1"/>
  <c r="M3224" i="1"/>
  <c r="J3225" i="1"/>
  <c r="F3225" i="1"/>
  <c r="G3225" i="1"/>
  <c r="K3224" i="1"/>
  <c r="H3225" i="1"/>
  <c r="I3225" i="1"/>
  <c r="E3225" i="1"/>
  <c r="H3226" i="1" l="1"/>
  <c r="I3226" i="1"/>
  <c r="E3226" i="1"/>
  <c r="J3226" i="1"/>
  <c r="F3226" i="1"/>
  <c r="G3226" i="1"/>
  <c r="K3225" i="1"/>
  <c r="P3225" i="1"/>
  <c r="L3225" i="1"/>
  <c r="M3225" i="1"/>
  <c r="N3225" i="1"/>
  <c r="O3225" i="1"/>
  <c r="N3226" i="1" l="1"/>
  <c r="O3226" i="1"/>
  <c r="P3226" i="1"/>
  <c r="L3226" i="1"/>
  <c r="M3226" i="1"/>
  <c r="J3227" i="1"/>
  <c r="F3227" i="1"/>
  <c r="G3227" i="1"/>
  <c r="K3226" i="1"/>
  <c r="H3227" i="1"/>
  <c r="I3227" i="1"/>
  <c r="E3227" i="1"/>
  <c r="H3228" i="1" l="1"/>
  <c r="I3228" i="1"/>
  <c r="E3228" i="1"/>
  <c r="J3228" i="1"/>
  <c r="F3228" i="1"/>
  <c r="G3228" i="1"/>
  <c r="K3227" i="1"/>
  <c r="P3227" i="1"/>
  <c r="L3227" i="1"/>
  <c r="M3227" i="1"/>
  <c r="N3227" i="1"/>
  <c r="O3227" i="1"/>
  <c r="N3228" i="1" l="1"/>
  <c r="O3228" i="1"/>
  <c r="P3228" i="1"/>
  <c r="L3228" i="1"/>
  <c r="M3228" i="1"/>
  <c r="J3229" i="1"/>
  <c r="F3229" i="1"/>
  <c r="G3229" i="1"/>
  <c r="K3228" i="1"/>
  <c r="H3229" i="1"/>
  <c r="I3229" i="1"/>
  <c r="E3229" i="1"/>
  <c r="H3230" i="1" l="1"/>
  <c r="I3230" i="1"/>
  <c r="E3230" i="1"/>
  <c r="J3230" i="1"/>
  <c r="F3230" i="1"/>
  <c r="G3230" i="1"/>
  <c r="K3229" i="1"/>
  <c r="P3229" i="1"/>
  <c r="L3229" i="1"/>
  <c r="M3229" i="1"/>
  <c r="N3229" i="1"/>
  <c r="O3229" i="1"/>
  <c r="N3230" i="1" l="1"/>
  <c r="O3230" i="1"/>
  <c r="P3230" i="1"/>
  <c r="L3230" i="1"/>
  <c r="M3230" i="1"/>
  <c r="J3231" i="1"/>
  <c r="F3231" i="1"/>
  <c r="G3231" i="1"/>
  <c r="K3230" i="1"/>
  <c r="H3231" i="1"/>
  <c r="I3231" i="1"/>
  <c r="E3231" i="1"/>
  <c r="H3232" i="1" l="1"/>
  <c r="I3232" i="1"/>
  <c r="E3232" i="1"/>
  <c r="J3232" i="1"/>
  <c r="G3232" i="1"/>
  <c r="K3231" i="1"/>
  <c r="F3232" i="1"/>
  <c r="P3231" i="1"/>
  <c r="L3231" i="1"/>
  <c r="M3231" i="1"/>
  <c r="N3231" i="1"/>
  <c r="O3231" i="1"/>
  <c r="N3232" i="1" l="1"/>
  <c r="O3232" i="1"/>
  <c r="P3232" i="1"/>
  <c r="L3232" i="1"/>
  <c r="M3232" i="1"/>
  <c r="J3233" i="1"/>
  <c r="F3233" i="1"/>
  <c r="G3233" i="1"/>
  <c r="K3232" i="1"/>
  <c r="H3233" i="1"/>
  <c r="I3233" i="1"/>
  <c r="E3233" i="1"/>
  <c r="H3234" i="1" l="1"/>
  <c r="I3234" i="1"/>
  <c r="E3234" i="1"/>
  <c r="J3234" i="1"/>
  <c r="F3234" i="1"/>
  <c r="K3233" i="1"/>
  <c r="G3234" i="1"/>
  <c r="P3233" i="1"/>
  <c r="L3233" i="1"/>
  <c r="M3233" i="1"/>
  <c r="N3233" i="1"/>
  <c r="O3233" i="1"/>
  <c r="H3235" i="1" l="1"/>
  <c r="I3235" i="1"/>
  <c r="E3235" i="1"/>
  <c r="J3235" i="1"/>
  <c r="F3235" i="1"/>
  <c r="G3235" i="1"/>
  <c r="K3234" i="1"/>
  <c r="P3234" i="1"/>
  <c r="L3234" i="1"/>
  <c r="M3234" i="1"/>
  <c r="N3234" i="1"/>
  <c r="O3234" i="1"/>
  <c r="P3235" i="1" l="1"/>
  <c r="L3235" i="1"/>
  <c r="M3235" i="1"/>
  <c r="N3235" i="1"/>
  <c r="O3235" i="1"/>
  <c r="K3235" i="1"/>
  <c r="H3236" i="1"/>
  <c r="I3236" i="1"/>
  <c r="E3236" i="1"/>
  <c r="J3236" i="1"/>
  <c r="F3236" i="1"/>
  <c r="G3236" i="1"/>
  <c r="M3236" i="1" l="1"/>
  <c r="N3236" i="1"/>
  <c r="O3236" i="1"/>
  <c r="P3236" i="1"/>
  <c r="L3236" i="1"/>
  <c r="E3237" i="1"/>
  <c r="J3237" i="1"/>
  <c r="F3237" i="1"/>
  <c r="G3237" i="1"/>
  <c r="K3236" i="1"/>
  <c r="H3237" i="1"/>
  <c r="I3237" i="1"/>
  <c r="O3237" i="1" l="1"/>
  <c r="P3237" i="1"/>
  <c r="L3237" i="1"/>
  <c r="M3237" i="1"/>
  <c r="N3237" i="1"/>
  <c r="H3238" i="1"/>
  <c r="I3238" i="1"/>
  <c r="E3238" i="1"/>
  <c r="J3238" i="1"/>
  <c r="F3238" i="1"/>
  <c r="G3238" i="1"/>
  <c r="K3237" i="1"/>
  <c r="P3238" i="1" l="1"/>
  <c r="L3238" i="1"/>
  <c r="N3238" i="1"/>
  <c r="O3238" i="1"/>
  <c r="M3238" i="1"/>
  <c r="H3239" i="1"/>
  <c r="E3239" i="1"/>
  <c r="J3239" i="1"/>
  <c r="F3239" i="1"/>
  <c r="G3239" i="1"/>
  <c r="K3238" i="1"/>
  <c r="I3239" i="1"/>
  <c r="O3239" i="1" l="1"/>
  <c r="P3239" i="1"/>
  <c r="L3239" i="1"/>
  <c r="M3239" i="1"/>
  <c r="N3239" i="1"/>
  <c r="J3240" i="1"/>
  <c r="F3240" i="1"/>
  <c r="K3239" i="1"/>
  <c r="H3240" i="1"/>
  <c r="I3240" i="1"/>
  <c r="E3240" i="1"/>
  <c r="G3240" i="1"/>
  <c r="H3241" i="1" l="1"/>
  <c r="E3241" i="1"/>
  <c r="J3241" i="1"/>
  <c r="F3241" i="1"/>
  <c r="G3241" i="1"/>
  <c r="K3240" i="1"/>
  <c r="I3241" i="1"/>
  <c r="P3240" i="1"/>
  <c r="N3240" i="1"/>
  <c r="O3240" i="1"/>
  <c r="L3240" i="1"/>
  <c r="M3240" i="1"/>
  <c r="O3241" i="1" l="1"/>
  <c r="P3241" i="1"/>
  <c r="L3241" i="1"/>
  <c r="M3241" i="1"/>
  <c r="N3241" i="1"/>
  <c r="J3242" i="1"/>
  <c r="F3242" i="1"/>
  <c r="K3241" i="1"/>
  <c r="H3242" i="1"/>
  <c r="I3242" i="1"/>
  <c r="E3242" i="1"/>
  <c r="G3242" i="1"/>
  <c r="H3243" i="1" l="1"/>
  <c r="J3243" i="1"/>
  <c r="F3243" i="1"/>
  <c r="G3243" i="1"/>
  <c r="K3242" i="1"/>
  <c r="I3243" i="1"/>
  <c r="E3243" i="1"/>
  <c r="P3242" i="1"/>
  <c r="L3242" i="1"/>
  <c r="N3242" i="1"/>
  <c r="O3242" i="1"/>
  <c r="M3242" i="1"/>
  <c r="I3244" i="1" l="1"/>
  <c r="J3244" i="1"/>
  <c r="F3244" i="1"/>
  <c r="G3244" i="1"/>
  <c r="K3243" i="1"/>
  <c r="H3244" i="1"/>
  <c r="E3244" i="1"/>
  <c r="L3243" i="1"/>
  <c r="N3243" i="1"/>
  <c r="O3243" i="1"/>
  <c r="P3243" i="1"/>
  <c r="M3243" i="1"/>
  <c r="I3245" i="1" l="1"/>
  <c r="J3245" i="1"/>
  <c r="F3245" i="1"/>
  <c r="G3245" i="1"/>
  <c r="K3244" i="1"/>
  <c r="H3245" i="1"/>
  <c r="E3245" i="1"/>
  <c r="N3244" i="1"/>
  <c r="O3244" i="1"/>
  <c r="P3244" i="1"/>
  <c r="L3244" i="1"/>
  <c r="M3244" i="1"/>
  <c r="H3246" i="1" l="1"/>
  <c r="I3246" i="1"/>
  <c r="E3246" i="1"/>
  <c r="J3246" i="1"/>
  <c r="F3246" i="1"/>
  <c r="G3246" i="1"/>
  <c r="K3245" i="1"/>
  <c r="N3245" i="1"/>
  <c r="P3245" i="1"/>
  <c r="L3245" i="1"/>
  <c r="M3245" i="1"/>
  <c r="O3245" i="1"/>
  <c r="N3246" i="1" l="1"/>
  <c r="O3246" i="1"/>
  <c r="P3246" i="1"/>
  <c r="L3246" i="1"/>
  <c r="M3246" i="1"/>
  <c r="I3247" i="1"/>
  <c r="J3247" i="1"/>
  <c r="F3247" i="1"/>
  <c r="G3247" i="1"/>
  <c r="K3246" i="1"/>
  <c r="H3247" i="1"/>
  <c r="E3247" i="1"/>
  <c r="F3248" i="1" l="1"/>
  <c r="H3248" i="1"/>
  <c r="I3248" i="1"/>
  <c r="E3248" i="1"/>
  <c r="J3248" i="1"/>
  <c r="G3248" i="1"/>
  <c r="K3247" i="1"/>
  <c r="N3247" i="1"/>
  <c r="P3247" i="1"/>
  <c r="L3247" i="1"/>
  <c r="M3247" i="1"/>
  <c r="O3247" i="1"/>
  <c r="P3248" i="1" l="1"/>
  <c r="L3248" i="1"/>
  <c r="N3248" i="1"/>
  <c r="O3248" i="1"/>
  <c r="M3248" i="1"/>
  <c r="H3249" i="1"/>
  <c r="E3249" i="1"/>
  <c r="J3249" i="1"/>
  <c r="F3249" i="1"/>
  <c r="G3249" i="1"/>
  <c r="K3248" i="1"/>
  <c r="I3249" i="1"/>
  <c r="N3249" i="1" l="1"/>
  <c r="P3249" i="1"/>
  <c r="L3249" i="1"/>
  <c r="M3249" i="1"/>
  <c r="O3249" i="1"/>
  <c r="F3250" i="1"/>
  <c r="H3250" i="1"/>
  <c r="I3250" i="1"/>
  <c r="E3250" i="1"/>
  <c r="J3250" i="1"/>
  <c r="G3250" i="1"/>
  <c r="K3249" i="1"/>
  <c r="E3251" i="1" l="1"/>
  <c r="J3251" i="1"/>
  <c r="F3251" i="1"/>
  <c r="G3251" i="1"/>
  <c r="K3250" i="1"/>
  <c r="H3251" i="1"/>
  <c r="I3251" i="1"/>
  <c r="L3250" i="1"/>
  <c r="N3250" i="1"/>
  <c r="O3250" i="1"/>
  <c r="P3250" i="1"/>
  <c r="M3250" i="1"/>
  <c r="N3251" i="1" l="1"/>
  <c r="P3251" i="1"/>
  <c r="L3251" i="1"/>
  <c r="M3251" i="1"/>
  <c r="O3251" i="1"/>
  <c r="H3252" i="1"/>
  <c r="I3252" i="1"/>
  <c r="E3252" i="1"/>
  <c r="J3252" i="1"/>
  <c r="F3252" i="1"/>
  <c r="G3252" i="1"/>
  <c r="K3251" i="1"/>
  <c r="P3252" i="1" l="1"/>
  <c r="M3252" i="1"/>
  <c r="N3252" i="1"/>
  <c r="O3252" i="1"/>
  <c r="L3252" i="1"/>
  <c r="I3253" i="1"/>
  <c r="J3253" i="1"/>
  <c r="F3253" i="1"/>
  <c r="G3253" i="1"/>
  <c r="K3252" i="1"/>
  <c r="H3253" i="1"/>
  <c r="E3253" i="1"/>
  <c r="J3254" i="1" l="1"/>
  <c r="F3254" i="1"/>
  <c r="K3253" i="1"/>
  <c r="H3254" i="1"/>
  <c r="I3254" i="1"/>
  <c r="E3254" i="1"/>
  <c r="G3254" i="1"/>
  <c r="O3253" i="1"/>
  <c r="P3253" i="1"/>
  <c r="L3253" i="1"/>
  <c r="M3253" i="1"/>
  <c r="N3253" i="1"/>
  <c r="N3254" i="1" l="1"/>
  <c r="P3254" i="1"/>
  <c r="L3254" i="1"/>
  <c r="M3254" i="1"/>
  <c r="O3254" i="1"/>
  <c r="J3255" i="1"/>
  <c r="G3255" i="1"/>
  <c r="H3255" i="1"/>
  <c r="I3255" i="1"/>
  <c r="E3255" i="1"/>
  <c r="F3255" i="1"/>
  <c r="K3254" i="1"/>
  <c r="N3255" i="1" l="1"/>
  <c r="P3255" i="1"/>
  <c r="L3255" i="1"/>
  <c r="M3255" i="1"/>
  <c r="O3255" i="1"/>
  <c r="J3256" i="1"/>
  <c r="G3256" i="1"/>
  <c r="H3256" i="1"/>
  <c r="I3256" i="1"/>
  <c r="E3256" i="1"/>
  <c r="F3256" i="1"/>
  <c r="K3255" i="1"/>
  <c r="P3256" i="1" l="1"/>
  <c r="L3256" i="1"/>
  <c r="N3256" i="1"/>
  <c r="O3256" i="1"/>
  <c r="M3256" i="1"/>
  <c r="H3257" i="1"/>
  <c r="E3257" i="1"/>
  <c r="J3257" i="1"/>
  <c r="F3257" i="1"/>
  <c r="G3257" i="1"/>
  <c r="K3256" i="1"/>
  <c r="I3257" i="1"/>
  <c r="P3257" i="1" l="1"/>
  <c r="L3257" i="1"/>
  <c r="M3257" i="1"/>
  <c r="N3257" i="1"/>
  <c r="O3257" i="1"/>
  <c r="J3258" i="1"/>
  <c r="K3257" i="1"/>
  <c r="H3258" i="1"/>
  <c r="I3258" i="1"/>
  <c r="E3258" i="1"/>
  <c r="F3258" i="1"/>
  <c r="G3258" i="1"/>
  <c r="N3258" i="1" l="1"/>
  <c r="O3258" i="1"/>
  <c r="P3258" i="1"/>
  <c r="L3258" i="1"/>
  <c r="M3258" i="1"/>
  <c r="I3259" i="1"/>
  <c r="J3259" i="1"/>
  <c r="F3259" i="1"/>
  <c r="G3259" i="1"/>
  <c r="K3258" i="1"/>
  <c r="H3259" i="1"/>
  <c r="E3259" i="1"/>
  <c r="H3260" i="1" l="1"/>
  <c r="E3260" i="1"/>
  <c r="J3260" i="1"/>
  <c r="F3260" i="1"/>
  <c r="G3260" i="1"/>
  <c r="K3259" i="1"/>
  <c r="I3260" i="1"/>
  <c r="P3259" i="1"/>
  <c r="L3259" i="1"/>
  <c r="N3259" i="1"/>
  <c r="O3259" i="1"/>
  <c r="M3259" i="1"/>
  <c r="N3260" i="1" l="1"/>
  <c r="P3260" i="1"/>
  <c r="L3260" i="1"/>
  <c r="M3260" i="1"/>
  <c r="O3260" i="1"/>
  <c r="J3261" i="1"/>
  <c r="G3261" i="1"/>
  <c r="H3261" i="1"/>
  <c r="I3261" i="1"/>
  <c r="E3261" i="1"/>
  <c r="F3261" i="1"/>
  <c r="K3260" i="1"/>
  <c r="P3261" i="1" l="1"/>
  <c r="N3261" i="1"/>
  <c r="O3261" i="1"/>
  <c r="L3261" i="1"/>
  <c r="M3261" i="1"/>
  <c r="H3262" i="1"/>
  <c r="E3262" i="1"/>
  <c r="J3262" i="1"/>
  <c r="F3262" i="1"/>
  <c r="G3262" i="1"/>
  <c r="K3261" i="1"/>
  <c r="I3262" i="1"/>
  <c r="N3262" i="1" l="1"/>
  <c r="P3262" i="1"/>
  <c r="L3262" i="1"/>
  <c r="M3262" i="1"/>
  <c r="O3262" i="1"/>
  <c r="J3263" i="1"/>
  <c r="G3263" i="1"/>
  <c r="H3263" i="1"/>
  <c r="I3263" i="1"/>
  <c r="E3263" i="1"/>
  <c r="F3263" i="1"/>
  <c r="K3262" i="1"/>
  <c r="P3263" i="1" l="1"/>
  <c r="M3263" i="1"/>
  <c r="N3263" i="1"/>
  <c r="O3263" i="1"/>
  <c r="L3263" i="1"/>
  <c r="I3264" i="1"/>
  <c r="J3264" i="1"/>
  <c r="F3264" i="1"/>
  <c r="G3264" i="1"/>
  <c r="K3263" i="1"/>
  <c r="H3264" i="1"/>
  <c r="E3264" i="1"/>
  <c r="J3265" i="1" l="1"/>
  <c r="G3265" i="1"/>
  <c r="H3265" i="1"/>
  <c r="I3265" i="1"/>
  <c r="E3265" i="1"/>
  <c r="F3265" i="1"/>
  <c r="K3264" i="1"/>
  <c r="N3264" i="1"/>
  <c r="P3264" i="1"/>
  <c r="L3264" i="1"/>
  <c r="M3264" i="1"/>
  <c r="O3264" i="1"/>
  <c r="N3265" i="1" l="1"/>
  <c r="O3265" i="1"/>
  <c r="P3265" i="1"/>
  <c r="L3265" i="1"/>
  <c r="M3265" i="1"/>
  <c r="J3266" i="1"/>
  <c r="F3266" i="1"/>
  <c r="G3266" i="1"/>
  <c r="K3265" i="1"/>
  <c r="H3266" i="1"/>
  <c r="I3266" i="1"/>
  <c r="E3266" i="1"/>
  <c r="J3267" i="1" l="1"/>
  <c r="F3267" i="1"/>
  <c r="G3267" i="1"/>
  <c r="K3266" i="1"/>
  <c r="H3267" i="1"/>
  <c r="I3267" i="1"/>
  <c r="E3267" i="1"/>
  <c r="N3266" i="1"/>
  <c r="O3266" i="1"/>
  <c r="P3266" i="1"/>
  <c r="L3266" i="1"/>
  <c r="M3266" i="1"/>
  <c r="P3267" i="1" l="1"/>
  <c r="L3267" i="1"/>
  <c r="M3267" i="1"/>
  <c r="N3267" i="1"/>
  <c r="O3267" i="1"/>
  <c r="H3268" i="1"/>
  <c r="I3268" i="1"/>
  <c r="E3268" i="1"/>
  <c r="J3268" i="1"/>
  <c r="F3268" i="1"/>
  <c r="G3268" i="1"/>
  <c r="K3267" i="1"/>
  <c r="P3268" i="1" l="1"/>
  <c r="L3268" i="1"/>
  <c r="M3268" i="1"/>
  <c r="N3268" i="1"/>
  <c r="O3268" i="1"/>
  <c r="H3269" i="1"/>
  <c r="I3269" i="1"/>
  <c r="E3269" i="1"/>
  <c r="J3269" i="1"/>
  <c r="F3269" i="1"/>
  <c r="G3269" i="1"/>
  <c r="K3268" i="1"/>
  <c r="N3269" i="1" l="1"/>
  <c r="O3269" i="1"/>
  <c r="P3269" i="1"/>
  <c r="L3269" i="1"/>
  <c r="M3269" i="1"/>
  <c r="J3270" i="1"/>
  <c r="F3270" i="1"/>
  <c r="G3270" i="1"/>
  <c r="K3269" i="1"/>
  <c r="H3270" i="1"/>
  <c r="I3270" i="1"/>
  <c r="E3270" i="1"/>
  <c r="H3271" i="1" l="1"/>
  <c r="I3271" i="1"/>
  <c r="E3271" i="1"/>
  <c r="J3271" i="1"/>
  <c r="F3271" i="1"/>
  <c r="G3271" i="1"/>
  <c r="K3270" i="1"/>
  <c r="P3270" i="1"/>
  <c r="L3270" i="1"/>
  <c r="M3270" i="1"/>
  <c r="N3270" i="1"/>
  <c r="O3270" i="1"/>
  <c r="N3271" i="1" l="1"/>
  <c r="O3271" i="1"/>
  <c r="P3271" i="1"/>
  <c r="L3271" i="1"/>
  <c r="M3271" i="1"/>
  <c r="J3272" i="1"/>
  <c r="F3272" i="1"/>
  <c r="G3272" i="1"/>
  <c r="K3271" i="1"/>
  <c r="H3272" i="1"/>
  <c r="I3272" i="1"/>
  <c r="E3272" i="1"/>
  <c r="H3273" i="1" l="1"/>
  <c r="I3273" i="1"/>
  <c r="E3273" i="1"/>
  <c r="J3273" i="1"/>
  <c r="F3273" i="1"/>
  <c r="G3273" i="1"/>
  <c r="K3272" i="1"/>
  <c r="P3272" i="1"/>
  <c r="L3272" i="1"/>
  <c r="M3272" i="1"/>
  <c r="N3272" i="1"/>
  <c r="O3272" i="1"/>
  <c r="N3273" i="1" l="1"/>
  <c r="O3273" i="1"/>
  <c r="P3273" i="1"/>
  <c r="L3273" i="1"/>
  <c r="M3273" i="1"/>
  <c r="J3274" i="1"/>
  <c r="F3274" i="1"/>
  <c r="G3274" i="1"/>
  <c r="K3273" i="1"/>
  <c r="H3274" i="1"/>
  <c r="I3274" i="1"/>
  <c r="E3274" i="1"/>
  <c r="J3275" i="1" l="1"/>
  <c r="F3275" i="1"/>
  <c r="G3275" i="1"/>
  <c r="K3274" i="1"/>
  <c r="H3275" i="1"/>
  <c r="I3275" i="1"/>
  <c r="E3275" i="1"/>
  <c r="N3274" i="1"/>
  <c r="O3274" i="1"/>
  <c r="P3274" i="1"/>
  <c r="L3274" i="1"/>
  <c r="M3274" i="1"/>
  <c r="P3275" i="1" l="1"/>
  <c r="L3275" i="1"/>
  <c r="M3275" i="1"/>
  <c r="N3275" i="1"/>
  <c r="O3275" i="1"/>
  <c r="H3276" i="1"/>
  <c r="I3276" i="1"/>
  <c r="E3276" i="1"/>
  <c r="J3276" i="1"/>
  <c r="F3276" i="1"/>
  <c r="G3276" i="1"/>
  <c r="K3275" i="1"/>
  <c r="N3276" i="1" l="1"/>
  <c r="O3276" i="1"/>
  <c r="P3276" i="1"/>
  <c r="L3276" i="1"/>
  <c r="M3276" i="1"/>
  <c r="J3277" i="1"/>
  <c r="F3277" i="1"/>
  <c r="G3277" i="1"/>
  <c r="K3276" i="1"/>
  <c r="H3277" i="1"/>
  <c r="I3277" i="1"/>
  <c r="E3277" i="1"/>
  <c r="H3278" i="1" l="1"/>
  <c r="I3278" i="1"/>
  <c r="E3278" i="1"/>
  <c r="J3278" i="1"/>
  <c r="F3278" i="1"/>
  <c r="G3278" i="1"/>
  <c r="K3277" i="1"/>
  <c r="P3277" i="1"/>
  <c r="L3277" i="1"/>
  <c r="M3277" i="1"/>
  <c r="N3277" i="1"/>
  <c r="O3277" i="1"/>
  <c r="N3278" i="1" l="1"/>
  <c r="O3278" i="1"/>
  <c r="P3278" i="1"/>
  <c r="L3278" i="1"/>
  <c r="M3278" i="1"/>
  <c r="J3279" i="1"/>
  <c r="F3279" i="1"/>
  <c r="G3279" i="1"/>
  <c r="K3278" i="1"/>
  <c r="H3279" i="1"/>
  <c r="I3279" i="1"/>
  <c r="E3279" i="1"/>
  <c r="H3280" i="1" l="1"/>
  <c r="I3280" i="1"/>
  <c r="E3280" i="1"/>
  <c r="J3280" i="1"/>
  <c r="F3280" i="1"/>
  <c r="G3280" i="1"/>
  <c r="K3279" i="1"/>
  <c r="P3279" i="1"/>
  <c r="L3279" i="1"/>
  <c r="M3279" i="1"/>
  <c r="N3279" i="1"/>
  <c r="O3279" i="1"/>
  <c r="N3280" i="1" l="1"/>
  <c r="O3280" i="1"/>
  <c r="P3280" i="1"/>
  <c r="L3280" i="1"/>
  <c r="M3280" i="1"/>
  <c r="J3281" i="1"/>
  <c r="F3281" i="1"/>
  <c r="G3281" i="1"/>
  <c r="K3280" i="1"/>
  <c r="H3281" i="1"/>
  <c r="I3281" i="1"/>
  <c r="E3281" i="1"/>
  <c r="H3282" i="1" l="1"/>
  <c r="I3282" i="1"/>
  <c r="E3282" i="1"/>
  <c r="J3282" i="1"/>
  <c r="F3282" i="1"/>
  <c r="G3282" i="1"/>
  <c r="K3281" i="1"/>
  <c r="P3281" i="1"/>
  <c r="L3281" i="1"/>
  <c r="M3281" i="1"/>
  <c r="N3281" i="1"/>
  <c r="O3281" i="1"/>
  <c r="N3282" i="1" l="1"/>
  <c r="O3282" i="1"/>
  <c r="P3282" i="1"/>
  <c r="L3282" i="1"/>
  <c r="M3282" i="1"/>
  <c r="J3283" i="1"/>
  <c r="F3283" i="1"/>
  <c r="G3283" i="1"/>
  <c r="K3282" i="1"/>
  <c r="H3283" i="1"/>
  <c r="I3283" i="1"/>
  <c r="E3283" i="1"/>
  <c r="H3284" i="1" l="1"/>
  <c r="I3284" i="1"/>
  <c r="E3284" i="1"/>
  <c r="J3284" i="1"/>
  <c r="F3284" i="1"/>
  <c r="G3284" i="1"/>
  <c r="K3283" i="1"/>
  <c r="P3283" i="1"/>
  <c r="L3283" i="1"/>
  <c r="M3283" i="1"/>
  <c r="N3283" i="1"/>
  <c r="O3283" i="1"/>
  <c r="N3284" i="1" l="1"/>
  <c r="O3284" i="1"/>
  <c r="P3284" i="1"/>
  <c r="L3284" i="1"/>
  <c r="M3284" i="1"/>
  <c r="J3285" i="1"/>
  <c r="F3285" i="1"/>
  <c r="G3285" i="1"/>
  <c r="K3284" i="1"/>
  <c r="H3285" i="1"/>
  <c r="I3285" i="1"/>
  <c r="E3285" i="1"/>
  <c r="H3286" i="1" l="1"/>
  <c r="J3286" i="1"/>
  <c r="F3286" i="1"/>
  <c r="G3286" i="1"/>
  <c r="K3285" i="1"/>
  <c r="I3286" i="1"/>
  <c r="E3286" i="1"/>
  <c r="P3285" i="1"/>
  <c r="N3285" i="1"/>
  <c r="O3285" i="1"/>
  <c r="L3285" i="1"/>
  <c r="M3285" i="1"/>
  <c r="I3287" i="1" l="1"/>
  <c r="J3287" i="1"/>
  <c r="F3287" i="1"/>
  <c r="G3287" i="1"/>
  <c r="K3286" i="1"/>
  <c r="H3287" i="1"/>
  <c r="E3287" i="1"/>
  <c r="P3286" i="1"/>
  <c r="L3286" i="1"/>
  <c r="M3286" i="1"/>
  <c r="N3286" i="1"/>
  <c r="O3286" i="1"/>
  <c r="H3288" i="1" l="1"/>
  <c r="J3288" i="1"/>
  <c r="F3288" i="1"/>
  <c r="G3288" i="1"/>
  <c r="K3287" i="1"/>
  <c r="I3288" i="1"/>
  <c r="E3288" i="1"/>
  <c r="N3287" i="1"/>
  <c r="O3287" i="1"/>
  <c r="P3287" i="1"/>
  <c r="L3287" i="1"/>
  <c r="M3287" i="1"/>
  <c r="G3289" i="1" l="1"/>
  <c r="H3289" i="1"/>
  <c r="I3289" i="1"/>
  <c r="E3289" i="1"/>
  <c r="J3289" i="1"/>
  <c r="F3289" i="1"/>
  <c r="K3288" i="1"/>
  <c r="O3288" i="1"/>
  <c r="P3288" i="1"/>
  <c r="L3288" i="1"/>
  <c r="M3288" i="1"/>
  <c r="N3288" i="1"/>
  <c r="H3290" i="1" l="1"/>
  <c r="E3290" i="1"/>
  <c r="J3290" i="1"/>
  <c r="F3290" i="1"/>
  <c r="G3290" i="1"/>
  <c r="K3289" i="1"/>
  <c r="I3290" i="1"/>
  <c r="P3289" i="1"/>
  <c r="L3289" i="1"/>
  <c r="N3289" i="1"/>
  <c r="O3289" i="1"/>
  <c r="M3289" i="1"/>
  <c r="N3290" i="1" l="1"/>
  <c r="P3290" i="1"/>
  <c r="L3290" i="1"/>
  <c r="M3290" i="1"/>
  <c r="O3290" i="1"/>
  <c r="J3291" i="1"/>
  <c r="G3291" i="1"/>
  <c r="H3291" i="1"/>
  <c r="I3291" i="1"/>
  <c r="E3291" i="1"/>
  <c r="F3291" i="1"/>
  <c r="K3290" i="1"/>
  <c r="P3291" i="1" l="1"/>
  <c r="M3291" i="1"/>
  <c r="N3291" i="1"/>
  <c r="O3291" i="1"/>
  <c r="L3291" i="1"/>
  <c r="I3292" i="1"/>
  <c r="J3292" i="1"/>
  <c r="F3292" i="1"/>
  <c r="G3292" i="1"/>
  <c r="K3291" i="1"/>
  <c r="H3292" i="1"/>
  <c r="E3292" i="1"/>
  <c r="J3293" i="1" l="1"/>
  <c r="F3293" i="1"/>
  <c r="G3293" i="1"/>
  <c r="H3293" i="1"/>
  <c r="I3293" i="1"/>
  <c r="E3293" i="1"/>
  <c r="K3292" i="1"/>
  <c r="N3292" i="1"/>
  <c r="P3292" i="1"/>
  <c r="L3292" i="1"/>
  <c r="M3292" i="1"/>
  <c r="O3292" i="1"/>
  <c r="P3293" i="1" l="1"/>
  <c r="L3293" i="1"/>
  <c r="N3293" i="1"/>
  <c r="O3293" i="1"/>
  <c r="M3293" i="1"/>
  <c r="H3294" i="1"/>
  <c r="E3294" i="1"/>
  <c r="J3294" i="1"/>
  <c r="F3294" i="1"/>
  <c r="G3294" i="1"/>
  <c r="K3293" i="1"/>
  <c r="I3294" i="1"/>
  <c r="O3294" i="1" l="1"/>
  <c r="P3294" i="1"/>
  <c r="L3294" i="1"/>
  <c r="M3294" i="1"/>
  <c r="N3294" i="1"/>
  <c r="J3295" i="1"/>
  <c r="F3295" i="1"/>
  <c r="K3294" i="1"/>
  <c r="H3295" i="1"/>
  <c r="I3295" i="1"/>
  <c r="E3295" i="1"/>
  <c r="G3295" i="1"/>
  <c r="I3296" i="1" l="1"/>
  <c r="J3296" i="1"/>
  <c r="F3296" i="1"/>
  <c r="G3296" i="1"/>
  <c r="K3295" i="1"/>
  <c r="H3296" i="1"/>
  <c r="E3296" i="1"/>
  <c r="P3295" i="1"/>
  <c r="N3295" i="1"/>
  <c r="O3295" i="1"/>
  <c r="L3295" i="1"/>
  <c r="M3295" i="1"/>
  <c r="I3297" i="1" l="1"/>
  <c r="E3297" i="1"/>
  <c r="K3296" i="1"/>
  <c r="G3297" i="1"/>
  <c r="J3297" i="1"/>
  <c r="F3297" i="1"/>
  <c r="H3297" i="1"/>
  <c r="L3296" i="1"/>
  <c r="O3296" i="1"/>
  <c r="N3296" i="1"/>
  <c r="M3296" i="1"/>
  <c r="P3296" i="1"/>
  <c r="M3297" i="1" l="1"/>
  <c r="N3297" i="1"/>
  <c r="O3297" i="1"/>
  <c r="P3297" i="1"/>
  <c r="L3297" i="1"/>
  <c r="K3297" i="1"/>
  <c r="I3298" i="1"/>
  <c r="E3298" i="1"/>
  <c r="J3298" i="1"/>
  <c r="F3298" i="1"/>
  <c r="G3298" i="1"/>
  <c r="H3298" i="1"/>
  <c r="G3299" i="1" l="1"/>
  <c r="H3299" i="1"/>
  <c r="I3299" i="1"/>
  <c r="E3299" i="1"/>
  <c r="J3299" i="1"/>
  <c r="F3299" i="1"/>
  <c r="K3298" i="1"/>
  <c r="O3298" i="1"/>
  <c r="P3298" i="1"/>
  <c r="M3298" i="1"/>
  <c r="N3298" i="1"/>
  <c r="L3298" i="1"/>
  <c r="O3299" i="1" l="1"/>
  <c r="P3299" i="1"/>
  <c r="M3299" i="1"/>
  <c r="N3299" i="1"/>
  <c r="L3299" i="1"/>
  <c r="G3300" i="1"/>
  <c r="H3300" i="1"/>
  <c r="I3300" i="1"/>
  <c r="E3300" i="1"/>
  <c r="J3300" i="1"/>
  <c r="F3300" i="1"/>
  <c r="K3299" i="1"/>
  <c r="O3300" i="1" l="1"/>
  <c r="P3300" i="1"/>
  <c r="L3300" i="1"/>
  <c r="M3300" i="1"/>
  <c r="N3300" i="1"/>
  <c r="K3300" i="1"/>
  <c r="I3301" i="1"/>
  <c r="E3301" i="1"/>
  <c r="J3301" i="1"/>
  <c r="F3301" i="1"/>
  <c r="G3301" i="1"/>
  <c r="H3301" i="1"/>
  <c r="G3302" i="1" l="1"/>
  <c r="H3302" i="1"/>
  <c r="I3302" i="1"/>
  <c r="E3302" i="1"/>
  <c r="J3302" i="1"/>
  <c r="F3302" i="1"/>
  <c r="K3301" i="1"/>
  <c r="O3301" i="1"/>
  <c r="P3301" i="1"/>
  <c r="M3301" i="1"/>
  <c r="N3301" i="1"/>
  <c r="L3301" i="1"/>
  <c r="O3302" i="1" l="1"/>
  <c r="P3302" i="1"/>
  <c r="M3302" i="1"/>
  <c r="N3302" i="1"/>
  <c r="L3302" i="1"/>
  <c r="G3303" i="1"/>
  <c r="H3303" i="1"/>
  <c r="I3303" i="1"/>
  <c r="E3303" i="1"/>
  <c r="J3303" i="1"/>
  <c r="F3303" i="1"/>
  <c r="K3302" i="1"/>
  <c r="O3303" i="1" l="1"/>
  <c r="L3303" i="1"/>
  <c r="M3303" i="1"/>
  <c r="N3303" i="1"/>
  <c r="P3303" i="1"/>
  <c r="K3303" i="1"/>
  <c r="I3304" i="1"/>
  <c r="E3304" i="1"/>
  <c r="J3304" i="1"/>
  <c r="F3304" i="1"/>
  <c r="G3304" i="1"/>
  <c r="H3304" i="1"/>
  <c r="K3304" i="1" l="1"/>
  <c r="I3305" i="1"/>
  <c r="E3305" i="1"/>
  <c r="J3305" i="1"/>
  <c r="F3305" i="1"/>
  <c r="G3305" i="1"/>
  <c r="H3305" i="1"/>
  <c r="O3304" i="1"/>
  <c r="L3304" i="1"/>
  <c r="M3304" i="1"/>
  <c r="N3304" i="1"/>
  <c r="P3304" i="1"/>
  <c r="K3305" i="1" l="1"/>
  <c r="I3306" i="1"/>
  <c r="E3306" i="1"/>
  <c r="J3306" i="1"/>
  <c r="F3306" i="1"/>
  <c r="G3306" i="1"/>
  <c r="H3306" i="1"/>
  <c r="O3305" i="1"/>
  <c r="L3305" i="1"/>
  <c r="M3305" i="1"/>
  <c r="N3305" i="1"/>
  <c r="P3305" i="1"/>
  <c r="F3307" i="1" l="1"/>
  <c r="G3307" i="1"/>
  <c r="K3306" i="1"/>
  <c r="H3307" i="1"/>
  <c r="I3307" i="1"/>
  <c r="E3307" i="1"/>
  <c r="J3307" i="1"/>
  <c r="O3306" i="1"/>
  <c r="P3306" i="1"/>
  <c r="L3306" i="1"/>
  <c r="M3306" i="1"/>
  <c r="N3306" i="1"/>
  <c r="M3307" i="1" l="1"/>
  <c r="O3307" i="1"/>
  <c r="P3307" i="1"/>
  <c r="L3307" i="1"/>
  <c r="N3307" i="1"/>
  <c r="G3308" i="1"/>
  <c r="K3307" i="1"/>
  <c r="H3308" i="1"/>
  <c r="I3308" i="1"/>
  <c r="E3308" i="1"/>
  <c r="J3308" i="1"/>
  <c r="F3308" i="1"/>
  <c r="N3308" i="1" l="1"/>
  <c r="O3308" i="1"/>
  <c r="P3308" i="1"/>
  <c r="L3308" i="1"/>
  <c r="M3308" i="1"/>
  <c r="I3309" i="1"/>
  <c r="E3309" i="1"/>
  <c r="F3309" i="1"/>
  <c r="G3309" i="1"/>
  <c r="K3308" i="1"/>
  <c r="H3309" i="1"/>
  <c r="J3309" i="1"/>
  <c r="I3310" i="1" l="1"/>
  <c r="J3310" i="1"/>
  <c r="G3310" i="1"/>
  <c r="K3309" i="1"/>
  <c r="H3310" i="1"/>
  <c r="E3310" i="1"/>
  <c r="F3310" i="1"/>
  <c r="M3309" i="1"/>
  <c r="O3309" i="1"/>
  <c r="P3309" i="1"/>
  <c r="L3309" i="1"/>
  <c r="N3309" i="1"/>
  <c r="I3311" i="1" l="1"/>
  <c r="E3311" i="1"/>
  <c r="F3311" i="1"/>
  <c r="G3311" i="1"/>
  <c r="K3310" i="1"/>
  <c r="H3311" i="1"/>
  <c r="J3311" i="1"/>
  <c r="N3310" i="1"/>
  <c r="O3310" i="1"/>
  <c r="P3310" i="1"/>
  <c r="L3310" i="1"/>
  <c r="M3310" i="1"/>
  <c r="I3312" i="1" l="1"/>
  <c r="E3312" i="1"/>
  <c r="J3312" i="1"/>
  <c r="F3312" i="1"/>
  <c r="G3312" i="1"/>
  <c r="K3311" i="1"/>
  <c r="H3312" i="1"/>
  <c r="M3311" i="1"/>
  <c r="N3311" i="1"/>
  <c r="O3311" i="1"/>
  <c r="P3311" i="1"/>
  <c r="L3311" i="1"/>
  <c r="M3312" i="1" l="1"/>
  <c r="O3312" i="1"/>
  <c r="P3312" i="1"/>
  <c r="L3312" i="1"/>
  <c r="N3312" i="1"/>
  <c r="I3313" i="1"/>
  <c r="J3313" i="1"/>
  <c r="G3313" i="1"/>
  <c r="K3312" i="1"/>
  <c r="H3313" i="1"/>
  <c r="E3313" i="1"/>
  <c r="F3313" i="1"/>
  <c r="I3314" i="1" l="1"/>
  <c r="E3314" i="1"/>
  <c r="J3314" i="1"/>
  <c r="G3314" i="1"/>
  <c r="K3313" i="1"/>
  <c r="H3314" i="1"/>
  <c r="F3314" i="1"/>
  <c r="M3313" i="1"/>
  <c r="O3313" i="1"/>
  <c r="P3313" i="1"/>
  <c r="L3313" i="1"/>
  <c r="N3313" i="1"/>
  <c r="I3315" i="1" l="1"/>
  <c r="E3315" i="1"/>
  <c r="F3315" i="1"/>
  <c r="G3315" i="1"/>
  <c r="K3314" i="1"/>
  <c r="H3315" i="1"/>
  <c r="J3315" i="1"/>
  <c r="N3314" i="1"/>
  <c r="O3314" i="1"/>
  <c r="P3314" i="1"/>
  <c r="L3314" i="1"/>
  <c r="M3314" i="1"/>
  <c r="K3315" i="1" l="1"/>
  <c r="I3316" i="1"/>
  <c r="E3316" i="1"/>
  <c r="J3316" i="1"/>
  <c r="F3316" i="1"/>
  <c r="G3316" i="1"/>
  <c r="H3316" i="1"/>
  <c r="O3315" i="1"/>
  <c r="P3315" i="1"/>
  <c r="L3315" i="1"/>
  <c r="M3315" i="1"/>
  <c r="N3315" i="1"/>
  <c r="G3317" i="1" l="1"/>
  <c r="H3317" i="1"/>
  <c r="I3317" i="1"/>
  <c r="E3317" i="1"/>
  <c r="J3317" i="1"/>
  <c r="F3317" i="1"/>
  <c r="K3316" i="1"/>
  <c r="O3316" i="1"/>
  <c r="P3316" i="1"/>
  <c r="M3316" i="1"/>
  <c r="N3316" i="1"/>
  <c r="L3316" i="1"/>
  <c r="O3317" i="1" l="1"/>
  <c r="P3317" i="1"/>
  <c r="L3317" i="1"/>
  <c r="M3317" i="1"/>
  <c r="N3317" i="1"/>
  <c r="K3317" i="1"/>
  <c r="I3318" i="1"/>
  <c r="E3318" i="1"/>
  <c r="J3318" i="1"/>
  <c r="F3318" i="1"/>
  <c r="G3318" i="1"/>
  <c r="H3318" i="1"/>
  <c r="K3318" i="1" l="1"/>
  <c r="I3319" i="1"/>
  <c r="E3319" i="1"/>
  <c r="J3319" i="1"/>
  <c r="F3319" i="1"/>
  <c r="G3319" i="1"/>
  <c r="H3319" i="1"/>
  <c r="O3318" i="1"/>
  <c r="L3318" i="1"/>
  <c r="M3318" i="1"/>
  <c r="N3318" i="1"/>
  <c r="P3318" i="1"/>
  <c r="G3320" i="1" l="1"/>
  <c r="H3320" i="1"/>
  <c r="I3320" i="1"/>
  <c r="E3320" i="1"/>
  <c r="J3320" i="1"/>
  <c r="F3320" i="1"/>
  <c r="K3319" i="1"/>
  <c r="O3319" i="1"/>
  <c r="P3319" i="1"/>
  <c r="M3319" i="1"/>
  <c r="N3319" i="1"/>
  <c r="L3319" i="1"/>
  <c r="K3320" i="1" l="1"/>
  <c r="I3321" i="1"/>
  <c r="E3321" i="1"/>
  <c r="J3321" i="1"/>
  <c r="F3321" i="1"/>
  <c r="G3321" i="1"/>
  <c r="H3321" i="1"/>
  <c r="M3320" i="1"/>
  <c r="N3320" i="1"/>
  <c r="O3320" i="1"/>
  <c r="P3320" i="1"/>
  <c r="L3320" i="1"/>
  <c r="G3322" i="1" l="1"/>
  <c r="K3321" i="1"/>
  <c r="H3322" i="1"/>
  <c r="I3322" i="1"/>
  <c r="E3322" i="1"/>
  <c r="J3322" i="1"/>
  <c r="F3322" i="1"/>
  <c r="O3321" i="1"/>
  <c r="P3321" i="1"/>
  <c r="L3321" i="1"/>
  <c r="M3321" i="1"/>
  <c r="N3321" i="1"/>
  <c r="M3322" i="1" l="1"/>
  <c r="N3322" i="1"/>
  <c r="O3322" i="1"/>
  <c r="P3322" i="1"/>
  <c r="L3322" i="1"/>
  <c r="I3323" i="1"/>
  <c r="E3323" i="1"/>
  <c r="J3323" i="1"/>
  <c r="F3323" i="1"/>
  <c r="G3323" i="1"/>
  <c r="K3322" i="1"/>
  <c r="H3323" i="1"/>
  <c r="N3323" i="1" l="1"/>
  <c r="O3323" i="1"/>
  <c r="P3323" i="1"/>
  <c r="L3323" i="1"/>
  <c r="M3323" i="1"/>
  <c r="I3324" i="1"/>
  <c r="E3324" i="1"/>
  <c r="F3324" i="1"/>
  <c r="G3324" i="1"/>
  <c r="K3323" i="1"/>
  <c r="H3324" i="1"/>
  <c r="J3324" i="1"/>
  <c r="E3325" i="1" l="1"/>
  <c r="G3325" i="1"/>
  <c r="K3324" i="1"/>
  <c r="H3325" i="1"/>
  <c r="I3325" i="1"/>
  <c r="J3325" i="1"/>
  <c r="F3325" i="1"/>
  <c r="M3324" i="1"/>
  <c r="O3324" i="1"/>
  <c r="P3324" i="1"/>
  <c r="L3324" i="1"/>
  <c r="N3324" i="1"/>
  <c r="N3325" i="1" l="1"/>
  <c r="O3325" i="1"/>
  <c r="P3325" i="1"/>
  <c r="L3325" i="1"/>
  <c r="M3325" i="1"/>
  <c r="I3326" i="1"/>
  <c r="E3326" i="1"/>
  <c r="F3326" i="1"/>
  <c r="G3326" i="1"/>
  <c r="K3325" i="1"/>
  <c r="H3326" i="1"/>
  <c r="J3326" i="1"/>
  <c r="G3327" i="1" l="1"/>
  <c r="K3326" i="1"/>
  <c r="H3327" i="1"/>
  <c r="I3327" i="1"/>
  <c r="E3327" i="1"/>
  <c r="J3327" i="1"/>
  <c r="F3327" i="1"/>
  <c r="N3326" i="1"/>
  <c r="O3326" i="1"/>
  <c r="P3326" i="1"/>
  <c r="L3326" i="1"/>
  <c r="M3326" i="1"/>
  <c r="N3327" i="1" l="1"/>
  <c r="O3327" i="1"/>
  <c r="P3327" i="1"/>
  <c r="L3327" i="1"/>
  <c r="M3327" i="1"/>
  <c r="I3328" i="1"/>
  <c r="F3328" i="1"/>
  <c r="G3328" i="1"/>
  <c r="K3327" i="1"/>
  <c r="H3328" i="1"/>
  <c r="E3328" i="1"/>
  <c r="J3328" i="1"/>
  <c r="I3329" i="1" l="1"/>
  <c r="E3329" i="1"/>
  <c r="F3329" i="1"/>
  <c r="G3329" i="1"/>
  <c r="K3328" i="1"/>
  <c r="H3329" i="1"/>
  <c r="J3329" i="1"/>
  <c r="N3328" i="1"/>
  <c r="O3328" i="1"/>
  <c r="P3328" i="1"/>
  <c r="L3328" i="1"/>
  <c r="M3328" i="1"/>
  <c r="F3330" i="1" l="1"/>
  <c r="G3330" i="1"/>
  <c r="K3329" i="1"/>
  <c r="H3330" i="1"/>
  <c r="I3330" i="1"/>
  <c r="E3330" i="1"/>
  <c r="J3330" i="1"/>
  <c r="O3329" i="1"/>
  <c r="P3329" i="1"/>
  <c r="L3329" i="1"/>
  <c r="M3329" i="1"/>
  <c r="N3329" i="1"/>
  <c r="M3330" i="1" l="1"/>
  <c r="O3330" i="1"/>
  <c r="P3330" i="1"/>
  <c r="L3330" i="1"/>
  <c r="N3330" i="1"/>
  <c r="I3331" i="1"/>
  <c r="E3331" i="1"/>
  <c r="J3331" i="1"/>
  <c r="G3331" i="1"/>
  <c r="K3330" i="1"/>
  <c r="H3331" i="1"/>
  <c r="F3331" i="1"/>
  <c r="F11" i="1" s="1"/>
  <c r="O3331" i="1" l="1"/>
  <c r="M3331" i="1"/>
  <c r="N3331" i="1"/>
  <c r="N11" i="1" s="1"/>
  <c r="P11" i="1" s="1"/>
  <c r="P10" i="1" s="1"/>
  <c r="P3331" i="1"/>
  <c r="L3331" i="1"/>
  <c r="L11" i="1" s="1"/>
  <c r="G3332" i="1"/>
  <c r="H3332" i="1"/>
  <c r="I3332" i="1"/>
  <c r="E3332" i="1"/>
  <c r="J3332" i="1"/>
  <c r="F3332" i="1"/>
  <c r="K3331" i="1"/>
  <c r="M3332" i="1" l="1"/>
  <c r="N3332" i="1"/>
  <c r="O3332" i="1"/>
  <c r="P3332" i="1"/>
  <c r="L3332" i="1"/>
  <c r="I3333" i="1"/>
  <c r="E3333" i="1"/>
  <c r="J3333" i="1"/>
  <c r="F3333" i="1"/>
  <c r="G3333" i="1"/>
  <c r="K3332" i="1"/>
  <c r="H3333" i="1"/>
  <c r="M3333" i="1" l="1"/>
  <c r="O3333" i="1"/>
  <c r="P3333" i="1"/>
  <c r="L3333" i="1"/>
  <c r="N3333" i="1"/>
  <c r="I3334" i="1"/>
  <c r="J3334" i="1"/>
  <c r="G3334" i="1"/>
  <c r="K3333" i="1"/>
  <c r="H3334" i="1"/>
  <c r="E3334" i="1"/>
  <c r="F3334" i="1"/>
  <c r="I3335" i="1" l="1"/>
  <c r="F3335" i="1"/>
  <c r="G3335" i="1"/>
  <c r="K3334" i="1"/>
  <c r="H3335" i="1"/>
  <c r="E3335" i="1"/>
  <c r="J3335" i="1"/>
  <c r="N3334" i="1"/>
  <c r="O3334" i="1"/>
  <c r="P3334" i="1"/>
  <c r="L3334" i="1"/>
  <c r="M3334" i="1"/>
  <c r="G3336" i="1" l="1"/>
  <c r="K3335" i="1"/>
  <c r="H3336" i="1"/>
  <c r="I3336" i="1"/>
  <c r="E3336" i="1"/>
  <c r="J3336" i="1"/>
  <c r="F3336" i="1"/>
  <c r="M3335" i="1"/>
  <c r="O3335" i="1"/>
  <c r="P3335" i="1"/>
  <c r="L3335" i="1"/>
  <c r="N3335" i="1"/>
  <c r="M3336" i="1" l="1"/>
  <c r="O3336" i="1"/>
  <c r="P3336" i="1"/>
  <c r="L3336" i="1"/>
  <c r="N3336" i="1"/>
  <c r="I3337" i="1"/>
  <c r="J3337" i="1"/>
  <c r="G3337" i="1"/>
  <c r="K3336" i="1"/>
  <c r="H3337" i="1"/>
  <c r="E3337" i="1"/>
  <c r="F3337" i="1"/>
  <c r="I3338" i="1" l="1"/>
  <c r="E3338" i="1"/>
  <c r="F3338" i="1"/>
  <c r="G3338" i="1"/>
  <c r="K3337" i="1"/>
  <c r="H3338" i="1"/>
  <c r="J3338" i="1"/>
  <c r="N3337" i="1"/>
  <c r="O3337" i="1"/>
  <c r="P3337" i="1"/>
  <c r="L3337" i="1"/>
  <c r="M3337" i="1"/>
  <c r="G3339" i="1" l="1"/>
  <c r="K3338" i="1"/>
  <c r="H3339" i="1"/>
  <c r="I3339" i="1"/>
  <c r="E3339" i="1"/>
  <c r="J3339" i="1"/>
  <c r="F3339" i="1"/>
  <c r="M3338" i="1"/>
  <c r="O3338" i="1"/>
  <c r="P3338" i="1"/>
  <c r="L3338" i="1"/>
  <c r="N3338" i="1"/>
  <c r="O3339" i="1" l="1"/>
  <c r="P3339" i="1"/>
  <c r="L3339" i="1"/>
  <c r="M3339" i="1"/>
  <c r="N3339" i="1"/>
  <c r="F3340" i="1"/>
  <c r="G3340" i="1"/>
  <c r="K3339" i="1"/>
  <c r="H3340" i="1"/>
  <c r="I3340" i="1"/>
  <c r="E3340" i="1"/>
  <c r="J3340" i="1"/>
  <c r="I3341" i="1" l="1"/>
  <c r="E3341" i="1"/>
  <c r="F3341" i="1"/>
  <c r="G3341" i="1"/>
  <c r="K3340" i="1"/>
  <c r="H3341" i="1"/>
  <c r="J3341" i="1"/>
  <c r="N3340" i="1"/>
  <c r="O3340" i="1"/>
  <c r="P3340" i="1"/>
  <c r="L3340" i="1"/>
  <c r="M3340" i="1"/>
  <c r="I3342" i="1" l="1"/>
  <c r="J3342" i="1"/>
  <c r="G3342" i="1"/>
  <c r="K3341" i="1"/>
  <c r="H3342" i="1"/>
  <c r="E3342" i="1"/>
  <c r="F3342" i="1"/>
  <c r="M3341" i="1"/>
  <c r="O3341" i="1"/>
  <c r="P3341" i="1"/>
  <c r="L3341" i="1"/>
  <c r="N3341" i="1"/>
  <c r="I3343" i="1" l="1"/>
  <c r="E3343" i="1"/>
  <c r="J3343" i="1"/>
  <c r="F3343" i="1"/>
  <c r="G3343" i="1"/>
  <c r="K3342" i="1"/>
  <c r="H3343" i="1"/>
  <c r="M3342" i="1"/>
  <c r="N3342" i="1"/>
  <c r="O3342" i="1"/>
  <c r="P3342" i="1"/>
  <c r="L3342" i="1"/>
  <c r="M3343" i="1" l="1"/>
  <c r="N3343" i="1"/>
  <c r="O3343" i="1"/>
  <c r="P3343" i="1"/>
  <c r="L3343" i="1"/>
  <c r="I3344" i="1"/>
  <c r="E3344" i="1"/>
  <c r="J3344" i="1"/>
  <c r="F3344" i="1"/>
  <c r="G3344" i="1"/>
  <c r="K3343" i="1"/>
  <c r="H3344" i="1"/>
  <c r="M3344" i="1" l="1"/>
  <c r="N3344" i="1"/>
  <c r="O3344" i="1"/>
  <c r="P3344" i="1"/>
  <c r="L3344" i="1"/>
  <c r="I3345" i="1"/>
  <c r="E3345" i="1"/>
  <c r="J3345" i="1"/>
  <c r="F3345" i="1"/>
  <c r="G3345" i="1"/>
  <c r="K3344" i="1"/>
  <c r="H3345" i="1"/>
  <c r="M3345" i="1" l="1"/>
  <c r="N3345" i="1"/>
  <c r="O3345" i="1"/>
  <c r="P3345" i="1"/>
  <c r="L3345" i="1"/>
  <c r="I3346" i="1"/>
  <c r="E3346" i="1"/>
  <c r="J3346" i="1"/>
  <c r="F3346" i="1"/>
  <c r="G3346" i="1"/>
  <c r="K3345" i="1"/>
  <c r="H3346" i="1"/>
  <c r="M3346" i="1" l="1"/>
  <c r="N3346" i="1"/>
  <c r="O3346" i="1"/>
  <c r="P3346" i="1"/>
  <c r="L3346" i="1"/>
  <c r="I3347" i="1"/>
  <c r="E3347" i="1"/>
  <c r="J3347" i="1"/>
  <c r="F3347" i="1"/>
  <c r="G3347" i="1"/>
  <c r="K3346" i="1"/>
  <c r="H3347" i="1"/>
  <c r="M3347" i="1" l="1"/>
  <c r="O3347" i="1"/>
  <c r="P3347" i="1"/>
  <c r="L3347" i="1"/>
  <c r="N3347" i="1"/>
  <c r="I3348" i="1"/>
  <c r="J3348" i="1"/>
  <c r="G3348" i="1"/>
  <c r="K3347" i="1"/>
  <c r="H3348" i="1"/>
  <c r="E3348" i="1"/>
  <c r="F3348" i="1"/>
  <c r="I3349" i="1" l="1"/>
  <c r="G3349" i="1"/>
  <c r="K3348" i="1"/>
  <c r="H3349" i="1"/>
  <c r="E3349" i="1"/>
  <c r="J3349" i="1"/>
  <c r="F3349" i="1"/>
  <c r="M3348" i="1"/>
  <c r="O3348" i="1"/>
  <c r="P3348" i="1"/>
  <c r="L3348" i="1"/>
  <c r="N3348" i="1"/>
  <c r="I3350" i="1" l="1"/>
  <c r="E3350" i="1"/>
  <c r="F3350" i="1"/>
  <c r="G3350" i="1"/>
  <c r="K3349" i="1"/>
  <c r="H3350" i="1"/>
  <c r="J3350" i="1"/>
  <c r="N3349" i="1"/>
  <c r="O3349" i="1"/>
  <c r="P3349" i="1"/>
  <c r="L3349" i="1"/>
  <c r="M3349" i="1"/>
  <c r="F3351" i="1" l="1"/>
  <c r="G3351" i="1"/>
  <c r="K3350" i="1"/>
  <c r="H3351" i="1"/>
  <c r="I3351" i="1"/>
  <c r="E3351" i="1"/>
  <c r="J3351" i="1"/>
  <c r="O3350" i="1"/>
  <c r="P3350" i="1"/>
  <c r="L3350" i="1"/>
  <c r="M3350" i="1"/>
  <c r="N3350" i="1"/>
  <c r="M3351" i="1" l="1"/>
  <c r="O3351" i="1"/>
  <c r="P3351" i="1"/>
  <c r="L3351" i="1"/>
  <c r="N3351" i="1"/>
  <c r="I3352" i="1"/>
  <c r="J3352" i="1"/>
  <c r="G3352" i="1"/>
  <c r="K3351" i="1"/>
  <c r="H3352" i="1"/>
  <c r="E3352" i="1"/>
  <c r="F3352" i="1"/>
  <c r="E3353" i="1" l="1"/>
  <c r="G3353" i="1"/>
  <c r="K3352" i="1"/>
  <c r="H3353" i="1"/>
  <c r="I3353" i="1"/>
  <c r="J3353" i="1"/>
  <c r="F3353" i="1"/>
  <c r="M3352" i="1"/>
  <c r="O3352" i="1"/>
  <c r="P3352" i="1"/>
  <c r="L3352" i="1"/>
  <c r="N3352" i="1"/>
  <c r="O3353" i="1" l="1"/>
  <c r="P3353" i="1"/>
  <c r="L3353" i="1"/>
  <c r="M3353" i="1"/>
  <c r="N3353" i="1"/>
  <c r="F3354" i="1"/>
  <c r="G3354" i="1"/>
  <c r="K3353" i="1"/>
  <c r="H3354" i="1"/>
  <c r="I3354" i="1"/>
  <c r="E3354" i="1"/>
  <c r="J3354" i="1"/>
  <c r="I3355" i="1" l="1"/>
  <c r="E3355" i="1"/>
  <c r="F3355" i="1"/>
  <c r="G3355" i="1"/>
  <c r="K3354" i="1"/>
  <c r="H3355" i="1"/>
  <c r="J3355" i="1"/>
  <c r="N3354" i="1"/>
  <c r="O3354" i="1"/>
  <c r="P3354" i="1"/>
  <c r="L3354" i="1"/>
  <c r="M3354" i="1"/>
  <c r="I3356" i="1" l="1"/>
  <c r="E3356" i="1"/>
  <c r="F3356" i="1"/>
  <c r="G3356" i="1"/>
  <c r="K3355" i="1"/>
  <c r="H3356" i="1"/>
  <c r="J3356" i="1"/>
  <c r="N3355" i="1"/>
  <c r="O3355" i="1"/>
  <c r="P3355" i="1"/>
  <c r="L3355" i="1"/>
  <c r="M3355" i="1"/>
  <c r="G3357" i="1" l="1"/>
  <c r="K3356" i="1"/>
  <c r="H3357" i="1"/>
  <c r="I3357" i="1"/>
  <c r="E3357" i="1"/>
  <c r="J3357" i="1"/>
  <c r="F3357" i="1"/>
  <c r="M3356" i="1"/>
  <c r="O3356" i="1"/>
  <c r="P3356" i="1"/>
  <c r="L3356" i="1"/>
  <c r="N3356" i="1"/>
  <c r="M3357" i="1" l="1"/>
  <c r="O3357" i="1"/>
  <c r="P3357" i="1"/>
  <c r="L3357" i="1"/>
  <c r="N3357" i="1"/>
  <c r="G3358" i="1"/>
  <c r="K3357" i="1"/>
  <c r="H3358" i="1"/>
  <c r="I3358" i="1"/>
  <c r="E3358" i="1"/>
  <c r="J3358" i="1"/>
  <c r="F3358" i="1"/>
  <c r="N3358" i="1" l="1"/>
  <c r="O3358" i="1"/>
  <c r="P3358" i="1"/>
  <c r="L3358" i="1"/>
  <c r="M3358" i="1"/>
  <c r="I3359" i="1"/>
  <c r="E3359" i="1"/>
  <c r="F3359" i="1"/>
  <c r="G3359" i="1"/>
  <c r="K3358" i="1"/>
  <c r="H3359" i="1"/>
  <c r="J3359" i="1"/>
  <c r="I3360" i="1" l="1"/>
  <c r="E3360" i="1"/>
  <c r="F3360" i="1"/>
  <c r="G3360" i="1"/>
  <c r="K3359" i="1"/>
  <c r="H3360" i="1"/>
  <c r="J3360" i="1"/>
  <c r="N3359" i="1"/>
  <c r="O3359" i="1"/>
  <c r="P3359" i="1"/>
  <c r="L3359" i="1"/>
  <c r="M3359" i="1"/>
  <c r="I3361" i="1" l="1"/>
  <c r="J3361" i="1"/>
  <c r="G3361" i="1"/>
  <c r="K3360" i="1"/>
  <c r="H3361" i="1"/>
  <c r="E3361" i="1"/>
  <c r="F3361" i="1"/>
  <c r="M3360" i="1"/>
  <c r="O3360" i="1"/>
  <c r="P3360" i="1"/>
  <c r="L3360" i="1"/>
  <c r="N3360" i="1"/>
  <c r="I3362" i="1" l="1"/>
  <c r="E3362" i="1"/>
  <c r="F3362" i="1"/>
  <c r="G3362" i="1"/>
  <c r="K3361" i="1"/>
  <c r="H3362" i="1"/>
  <c r="J3362" i="1"/>
  <c r="N3361" i="1"/>
  <c r="O3361" i="1"/>
  <c r="P3361" i="1"/>
  <c r="L3361" i="1"/>
  <c r="M3361" i="1"/>
  <c r="I3363" i="1" l="1"/>
  <c r="F3363" i="1"/>
  <c r="G3363" i="1"/>
  <c r="K3362" i="1"/>
  <c r="H3363" i="1"/>
  <c r="E3363" i="1"/>
  <c r="J3363" i="1"/>
  <c r="N3362" i="1"/>
  <c r="O3362" i="1"/>
  <c r="P3362" i="1"/>
  <c r="L3362" i="1"/>
  <c r="M3362" i="1"/>
  <c r="K3363" i="1" l="1"/>
  <c r="I3364" i="1"/>
  <c r="E3364" i="1"/>
  <c r="J3364" i="1"/>
  <c r="F3364" i="1"/>
  <c r="G3364" i="1"/>
  <c r="H3364" i="1"/>
  <c r="M3363" i="1"/>
  <c r="N3363" i="1"/>
  <c r="O3363" i="1"/>
  <c r="P3363" i="1"/>
  <c r="L3363" i="1"/>
  <c r="G3365" i="1" l="1"/>
  <c r="K3364" i="1"/>
  <c r="H3365" i="1"/>
  <c r="I3365" i="1"/>
  <c r="E3365" i="1"/>
  <c r="J3365" i="1"/>
  <c r="F3365" i="1"/>
  <c r="O3364" i="1"/>
  <c r="P3364" i="1"/>
  <c r="L3364" i="1"/>
  <c r="M3364" i="1"/>
  <c r="N3364" i="1"/>
  <c r="O3365" i="1" l="1"/>
  <c r="P3365" i="1"/>
  <c r="L3365" i="1"/>
  <c r="M3365" i="1"/>
  <c r="N3365" i="1"/>
  <c r="G3366" i="1"/>
  <c r="K3365" i="1"/>
  <c r="H3366" i="1"/>
  <c r="I3366" i="1"/>
  <c r="E3366" i="1"/>
  <c r="J3366" i="1"/>
  <c r="F3366" i="1"/>
  <c r="G3367" i="1" l="1"/>
  <c r="K3366" i="1"/>
  <c r="H3367" i="1"/>
  <c r="I3367" i="1"/>
  <c r="E3367" i="1"/>
  <c r="J3367" i="1"/>
  <c r="F3367" i="1"/>
  <c r="O3366" i="1"/>
  <c r="P3366" i="1"/>
  <c r="L3366" i="1"/>
  <c r="M3366" i="1"/>
  <c r="N3366" i="1"/>
  <c r="O3367" i="1" l="1"/>
  <c r="P3367" i="1"/>
  <c r="L3367" i="1"/>
  <c r="M3367" i="1"/>
  <c r="N3367" i="1"/>
  <c r="G3368" i="1"/>
  <c r="K3367" i="1"/>
  <c r="H3368" i="1"/>
  <c r="I3368" i="1"/>
  <c r="E3368" i="1"/>
  <c r="J3368" i="1"/>
  <c r="F3368" i="1"/>
  <c r="G3369" i="1" l="1"/>
  <c r="K3368" i="1"/>
  <c r="H3369" i="1"/>
  <c r="I3369" i="1"/>
  <c r="E3369" i="1"/>
  <c r="J3369" i="1"/>
  <c r="F3369" i="1"/>
  <c r="O3368" i="1"/>
  <c r="P3368" i="1"/>
  <c r="L3368" i="1"/>
  <c r="M3368" i="1"/>
  <c r="N3368" i="1"/>
  <c r="M3369" i="1" l="1"/>
  <c r="N3369" i="1"/>
  <c r="O3369" i="1"/>
  <c r="P3369" i="1"/>
  <c r="L3369" i="1"/>
  <c r="I3370" i="1"/>
  <c r="E3370" i="1"/>
  <c r="J3370" i="1"/>
  <c r="F3370" i="1"/>
  <c r="G3370" i="1"/>
  <c r="K3369" i="1"/>
  <c r="H3370" i="1"/>
  <c r="M3370" i="1" l="1"/>
  <c r="N3370" i="1"/>
  <c r="O3370" i="1"/>
  <c r="P3370" i="1"/>
  <c r="L3370" i="1"/>
  <c r="I3371" i="1"/>
  <c r="E3371" i="1"/>
  <c r="J3371" i="1"/>
  <c r="F3371" i="1"/>
  <c r="G3371" i="1"/>
  <c r="K3370" i="1"/>
  <c r="H3371" i="1"/>
  <c r="M3371" i="1" l="1"/>
  <c r="N3371" i="1"/>
  <c r="O3371" i="1"/>
  <c r="P3371" i="1"/>
  <c r="L3371" i="1"/>
  <c r="I3372" i="1"/>
  <c r="E3372" i="1"/>
  <c r="J3372" i="1"/>
  <c r="F3372" i="1"/>
  <c r="G3372" i="1"/>
  <c r="K3371" i="1"/>
  <c r="H3372" i="1"/>
  <c r="M3372" i="1" l="1"/>
  <c r="N3372" i="1"/>
  <c r="O3372" i="1"/>
  <c r="P3372" i="1"/>
  <c r="L3372" i="1"/>
  <c r="I3373" i="1"/>
  <c r="E3373" i="1"/>
  <c r="J3373" i="1"/>
  <c r="F3373" i="1"/>
  <c r="G3373" i="1"/>
  <c r="K3372" i="1"/>
  <c r="H3373" i="1"/>
  <c r="M3373" i="1" l="1"/>
  <c r="N3373" i="1"/>
  <c r="O3373" i="1"/>
  <c r="P3373" i="1"/>
  <c r="L3373" i="1"/>
  <c r="I3374" i="1"/>
  <c r="E3374" i="1"/>
  <c r="J3374" i="1"/>
  <c r="F3374" i="1"/>
  <c r="G3374" i="1"/>
  <c r="K3373" i="1"/>
  <c r="H3374" i="1"/>
  <c r="M3374" i="1" l="1"/>
  <c r="N3374" i="1"/>
  <c r="O3374" i="1"/>
  <c r="P3374" i="1"/>
  <c r="L3374" i="1"/>
  <c r="I3375" i="1"/>
  <c r="E3375" i="1"/>
  <c r="J3375" i="1"/>
  <c r="F3375" i="1"/>
  <c r="G3375" i="1"/>
  <c r="K3374" i="1"/>
  <c r="H3375" i="1"/>
  <c r="M3375" i="1" l="1"/>
  <c r="N3375" i="1"/>
  <c r="O3375" i="1"/>
  <c r="P3375" i="1"/>
  <c r="L3375" i="1"/>
  <c r="I3376" i="1"/>
  <c r="E3376" i="1"/>
  <c r="J3376" i="1"/>
  <c r="F3376" i="1"/>
  <c r="G3376" i="1"/>
  <c r="K3375" i="1"/>
  <c r="H3376" i="1"/>
  <c r="M3376" i="1" l="1"/>
  <c r="N3376" i="1"/>
  <c r="O3376" i="1"/>
  <c r="P3376" i="1"/>
  <c r="L3376" i="1"/>
  <c r="I3377" i="1"/>
  <c r="E3377" i="1"/>
  <c r="J3377" i="1"/>
  <c r="F3377" i="1"/>
  <c r="G3377" i="1"/>
  <c r="K3376" i="1"/>
  <c r="H3377" i="1"/>
  <c r="M3377" i="1" l="1"/>
  <c r="N3377" i="1"/>
  <c r="O3377" i="1"/>
  <c r="P3377" i="1"/>
  <c r="L3377" i="1"/>
  <c r="I3378" i="1"/>
  <c r="E3378" i="1"/>
  <c r="J3378" i="1"/>
  <c r="F3378" i="1"/>
  <c r="G3378" i="1"/>
  <c r="K3377" i="1"/>
  <c r="H3378" i="1"/>
  <c r="M3378" i="1" l="1"/>
  <c r="N3378" i="1"/>
  <c r="O3378" i="1"/>
  <c r="P3378" i="1"/>
  <c r="L3378" i="1"/>
  <c r="I3379" i="1"/>
  <c r="E3379" i="1"/>
  <c r="J3379" i="1"/>
  <c r="F3379" i="1"/>
  <c r="G3379" i="1"/>
  <c r="K3378" i="1"/>
  <c r="H3379" i="1"/>
  <c r="M3379" i="1" l="1"/>
  <c r="N3379" i="1"/>
  <c r="O3379" i="1"/>
  <c r="P3379" i="1"/>
  <c r="L3379" i="1"/>
  <c r="I3380" i="1"/>
  <c r="E3380" i="1"/>
  <c r="J3380" i="1"/>
  <c r="F3380" i="1"/>
  <c r="G3380" i="1"/>
  <c r="K3379" i="1"/>
  <c r="H3380" i="1"/>
  <c r="M3380" i="1" l="1"/>
  <c r="N3380" i="1"/>
  <c r="O3380" i="1"/>
  <c r="P3380" i="1"/>
  <c r="L3380" i="1"/>
  <c r="I3381" i="1"/>
  <c r="E3381" i="1"/>
  <c r="J3381" i="1"/>
  <c r="F3381" i="1"/>
  <c r="G3381" i="1"/>
  <c r="K3380" i="1"/>
  <c r="H3381" i="1"/>
  <c r="M3381" i="1" l="1"/>
  <c r="N3381" i="1"/>
  <c r="O3381" i="1"/>
  <c r="P3381" i="1"/>
  <c r="L3381" i="1"/>
  <c r="I3382" i="1"/>
  <c r="E3382" i="1"/>
  <c r="J3382" i="1"/>
  <c r="F3382" i="1"/>
  <c r="G3382" i="1"/>
  <c r="K3381" i="1"/>
  <c r="H3382" i="1"/>
  <c r="M3382" i="1" l="1"/>
  <c r="N3382" i="1"/>
  <c r="O3382" i="1"/>
  <c r="P3382" i="1"/>
  <c r="L3382" i="1"/>
  <c r="I3383" i="1"/>
  <c r="E3383" i="1"/>
  <c r="J3383" i="1"/>
  <c r="F3383" i="1"/>
  <c r="G3383" i="1"/>
  <c r="K3382" i="1"/>
  <c r="H3383" i="1"/>
  <c r="M3383" i="1" l="1"/>
  <c r="N3383" i="1"/>
  <c r="O3383" i="1"/>
  <c r="P3383" i="1"/>
  <c r="L3383" i="1"/>
  <c r="I3384" i="1"/>
  <c r="E3384" i="1"/>
  <c r="J3384" i="1"/>
  <c r="F3384" i="1"/>
  <c r="G3384" i="1"/>
  <c r="K3383" i="1"/>
  <c r="H3384" i="1"/>
  <c r="M3384" i="1" l="1"/>
  <c r="N3384" i="1"/>
  <c r="O3384" i="1"/>
  <c r="P3384" i="1"/>
  <c r="L3384" i="1"/>
  <c r="I3385" i="1"/>
  <c r="E3385" i="1"/>
  <c r="J3385" i="1"/>
  <c r="F3385" i="1"/>
  <c r="G3385" i="1"/>
  <c r="K3384" i="1"/>
  <c r="H3385" i="1"/>
  <c r="M3385" i="1" l="1"/>
  <c r="N3385" i="1"/>
  <c r="O3385" i="1"/>
  <c r="P3385" i="1"/>
  <c r="L3385" i="1"/>
  <c r="I3386" i="1"/>
  <c r="E3386" i="1"/>
  <c r="J3386" i="1"/>
  <c r="F3386" i="1"/>
  <c r="G3386" i="1"/>
  <c r="K3385" i="1"/>
  <c r="H3386" i="1"/>
  <c r="M3386" i="1" l="1"/>
  <c r="N3386" i="1"/>
  <c r="O3386" i="1"/>
  <c r="P3386" i="1"/>
  <c r="L3386" i="1"/>
  <c r="I3387" i="1"/>
  <c r="E3387" i="1"/>
  <c r="J3387" i="1"/>
  <c r="F3387" i="1"/>
  <c r="G3387" i="1"/>
  <c r="K3386" i="1"/>
  <c r="H3387" i="1"/>
  <c r="M3387" i="1" l="1"/>
  <c r="N3387" i="1"/>
  <c r="O3387" i="1"/>
  <c r="P3387" i="1"/>
  <c r="L3387" i="1"/>
  <c r="I3388" i="1"/>
  <c r="E3388" i="1"/>
  <c r="J3388" i="1"/>
  <c r="F3388" i="1"/>
  <c r="G3388" i="1"/>
  <c r="K3387" i="1"/>
  <c r="H3388" i="1"/>
  <c r="M3388" i="1" l="1"/>
  <c r="N3388" i="1"/>
  <c r="O3388" i="1"/>
  <c r="P3388" i="1"/>
  <c r="L3388" i="1"/>
  <c r="I3389" i="1"/>
  <c r="E3389" i="1"/>
  <c r="J3389" i="1"/>
  <c r="F3389" i="1"/>
  <c r="G3389" i="1"/>
  <c r="K3388" i="1"/>
  <c r="H3389" i="1"/>
  <c r="O3389" i="1" l="1"/>
  <c r="P3389" i="1"/>
  <c r="L3389" i="1"/>
  <c r="M3389" i="1"/>
  <c r="N3389" i="1"/>
  <c r="G3390" i="1"/>
  <c r="K3389" i="1"/>
  <c r="H3390" i="1"/>
  <c r="I3390" i="1"/>
  <c r="E3390" i="1"/>
  <c r="F3390" i="1"/>
  <c r="J3390" i="1"/>
  <c r="P3390" i="1" l="1"/>
  <c r="M3390" i="1"/>
  <c r="N3390" i="1"/>
  <c r="O3390" i="1"/>
  <c r="L3390" i="1"/>
  <c r="K3390" i="1"/>
  <c r="I3391" i="1"/>
  <c r="E3391" i="1"/>
  <c r="J3391" i="1"/>
  <c r="F3391" i="1"/>
  <c r="G3391" i="1"/>
  <c r="H3391" i="1"/>
  <c r="I3392" i="1" l="1"/>
  <c r="J3392" i="1"/>
  <c r="G3392" i="1"/>
  <c r="K3391" i="1"/>
  <c r="H3392" i="1"/>
  <c r="E3392" i="1"/>
  <c r="F3392" i="1"/>
  <c r="M3391" i="1"/>
  <c r="O3391" i="1"/>
  <c r="P3391" i="1"/>
  <c r="L3391" i="1"/>
  <c r="N3391" i="1"/>
  <c r="I3393" i="1" l="1"/>
  <c r="J3393" i="1"/>
  <c r="G3393" i="1"/>
  <c r="K3392" i="1"/>
  <c r="H3393" i="1"/>
  <c r="E3393" i="1"/>
  <c r="F3393" i="1"/>
  <c r="M3392" i="1"/>
  <c r="O3392" i="1"/>
  <c r="P3392" i="1"/>
  <c r="L3392" i="1"/>
  <c r="N3392" i="1"/>
  <c r="I3394" i="1" l="1"/>
  <c r="J3394" i="1"/>
  <c r="G3394" i="1"/>
  <c r="K3393" i="1"/>
  <c r="H3394" i="1"/>
  <c r="E3394" i="1"/>
  <c r="F3394" i="1"/>
  <c r="M3393" i="1"/>
  <c r="O3393" i="1"/>
  <c r="P3393" i="1"/>
  <c r="L3393" i="1"/>
  <c r="N3393" i="1"/>
  <c r="I3395" i="1" l="1"/>
  <c r="J3395" i="1"/>
  <c r="G3395" i="1"/>
  <c r="K3394" i="1"/>
  <c r="H3395" i="1"/>
  <c r="E3395" i="1"/>
  <c r="F3395" i="1"/>
  <c r="N3394" i="1"/>
  <c r="O3394" i="1"/>
  <c r="P3394" i="1"/>
  <c r="L3394" i="1"/>
  <c r="M3394" i="1"/>
  <c r="I3396" i="1" l="1"/>
  <c r="J3396" i="1"/>
  <c r="G3396" i="1"/>
  <c r="K3395" i="1"/>
  <c r="H3396" i="1"/>
  <c r="E3396" i="1"/>
  <c r="F3396" i="1"/>
  <c r="M3395" i="1"/>
  <c r="O3395" i="1"/>
  <c r="P3395" i="1"/>
  <c r="L3395" i="1"/>
  <c r="N3395" i="1"/>
  <c r="I3397" i="1" l="1"/>
  <c r="E3397" i="1"/>
  <c r="J3397" i="1"/>
  <c r="G3397" i="1"/>
  <c r="K3396" i="1"/>
  <c r="H3397" i="1"/>
  <c r="F3397" i="1"/>
  <c r="M3396" i="1"/>
  <c r="O3396" i="1"/>
  <c r="P3396" i="1"/>
  <c r="L3396" i="1"/>
  <c r="N3396" i="1"/>
  <c r="I3398" i="1" l="1"/>
  <c r="G3398" i="1"/>
  <c r="K3397" i="1"/>
  <c r="H3398" i="1"/>
  <c r="E3398" i="1"/>
  <c r="J3398" i="1"/>
  <c r="F3398" i="1"/>
  <c r="M3397" i="1"/>
  <c r="O3397" i="1"/>
  <c r="P3397" i="1"/>
  <c r="L3397" i="1"/>
  <c r="N3397" i="1"/>
  <c r="N3398" i="1" l="1"/>
  <c r="O3398" i="1"/>
  <c r="P3398" i="1"/>
  <c r="L3398" i="1"/>
  <c r="M3398" i="1"/>
  <c r="G3399" i="1"/>
  <c r="K3398" i="1"/>
  <c r="H3399" i="1"/>
  <c r="I3399" i="1"/>
  <c r="E3399" i="1"/>
  <c r="J3399" i="1"/>
  <c r="F3399" i="1"/>
  <c r="N3399" i="1" l="1"/>
  <c r="O3399" i="1"/>
  <c r="P3399" i="1"/>
  <c r="L3399" i="1"/>
  <c r="M3399" i="1"/>
  <c r="I3400" i="1"/>
  <c r="E3400" i="1"/>
  <c r="F3400" i="1"/>
  <c r="G3400" i="1"/>
  <c r="K3399" i="1"/>
  <c r="H3400" i="1"/>
  <c r="J3400" i="1"/>
  <c r="I3401" i="1" l="1"/>
  <c r="F3401" i="1"/>
  <c r="G3401" i="1"/>
  <c r="K3400" i="1"/>
  <c r="H3401" i="1"/>
  <c r="E3401" i="1"/>
  <c r="J3401" i="1"/>
  <c r="N3400" i="1"/>
  <c r="O3400" i="1"/>
  <c r="P3400" i="1"/>
  <c r="L3400" i="1"/>
  <c r="M3400" i="1"/>
  <c r="I3402" i="1" l="1"/>
  <c r="J3402" i="1"/>
  <c r="G3402" i="1"/>
  <c r="K3401" i="1"/>
  <c r="H3402" i="1"/>
  <c r="E3402" i="1"/>
  <c r="F3402" i="1"/>
  <c r="M3401" i="1"/>
  <c r="O3401" i="1"/>
  <c r="P3401" i="1"/>
  <c r="L3401" i="1"/>
  <c r="N3401" i="1"/>
  <c r="I3403" i="1" l="1"/>
  <c r="J3403" i="1"/>
  <c r="G3403" i="1"/>
  <c r="K3402" i="1"/>
  <c r="H3403" i="1"/>
  <c r="E3403" i="1"/>
  <c r="F3403" i="1"/>
  <c r="M3402" i="1"/>
  <c r="O3402" i="1"/>
  <c r="P3402" i="1"/>
  <c r="L3402" i="1"/>
  <c r="N3402" i="1"/>
  <c r="F3404" i="1" l="1"/>
  <c r="G3404" i="1"/>
  <c r="K3403" i="1"/>
  <c r="H3404" i="1"/>
  <c r="I3404" i="1"/>
  <c r="E3404" i="1"/>
  <c r="J3404" i="1"/>
  <c r="O3403" i="1"/>
  <c r="P3403" i="1"/>
  <c r="L3403" i="1"/>
  <c r="M3403" i="1"/>
  <c r="N3403" i="1"/>
  <c r="I3405" i="1" l="1"/>
  <c r="J3405" i="1"/>
  <c r="G3405" i="1"/>
  <c r="K3404" i="1"/>
  <c r="H3405" i="1"/>
  <c r="E3405" i="1"/>
  <c r="F3405" i="1"/>
  <c r="M3404" i="1"/>
  <c r="O3404" i="1"/>
  <c r="P3404" i="1"/>
  <c r="L3404" i="1"/>
  <c r="N3404" i="1"/>
  <c r="J3406" i="1" l="1"/>
  <c r="G3406" i="1"/>
  <c r="K3405" i="1"/>
  <c r="H3406" i="1"/>
  <c r="I3406" i="1"/>
  <c r="E3406" i="1"/>
  <c r="F3406" i="1"/>
  <c r="O3405" i="1"/>
  <c r="P3405" i="1"/>
  <c r="L3405" i="1"/>
  <c r="M3405" i="1"/>
  <c r="N3405" i="1"/>
  <c r="M3406" i="1" l="1"/>
  <c r="O3406" i="1"/>
  <c r="P3406" i="1"/>
  <c r="L3406" i="1"/>
  <c r="N3406" i="1"/>
  <c r="I3407" i="1"/>
  <c r="J3407" i="1"/>
  <c r="G3407" i="1"/>
  <c r="K3406" i="1"/>
  <c r="H3407" i="1"/>
  <c r="E3407" i="1"/>
  <c r="F3407" i="1"/>
  <c r="I3408" i="1" l="1"/>
  <c r="E3408" i="1"/>
  <c r="F3408" i="1"/>
  <c r="G3408" i="1"/>
  <c r="K3407" i="1"/>
  <c r="H3408" i="1"/>
  <c r="J3408" i="1"/>
  <c r="N3407" i="1"/>
  <c r="O3407" i="1"/>
  <c r="P3407" i="1"/>
  <c r="L3407" i="1"/>
  <c r="M3407" i="1"/>
  <c r="F3409" i="1" l="1"/>
  <c r="G3409" i="1"/>
  <c r="K3408" i="1"/>
  <c r="H3409" i="1"/>
  <c r="I3409" i="1"/>
  <c r="E3409" i="1"/>
  <c r="J3409" i="1"/>
  <c r="O3408" i="1"/>
  <c r="P3408" i="1"/>
  <c r="L3408" i="1"/>
  <c r="M3408" i="1"/>
  <c r="N3408" i="1"/>
  <c r="M3409" i="1" l="1"/>
  <c r="O3409" i="1"/>
  <c r="P3409" i="1"/>
  <c r="L3409" i="1"/>
  <c r="N3409" i="1"/>
  <c r="I3410" i="1"/>
  <c r="E3410" i="1"/>
  <c r="J3410" i="1"/>
  <c r="G3410" i="1"/>
  <c r="K3409" i="1"/>
  <c r="H3410" i="1"/>
  <c r="F3410" i="1"/>
  <c r="I3411" i="1" l="1"/>
  <c r="F3411" i="1"/>
  <c r="G3411" i="1"/>
  <c r="K3410" i="1"/>
  <c r="H3411" i="1"/>
  <c r="E3411" i="1"/>
  <c r="J3411" i="1"/>
  <c r="N3410" i="1"/>
  <c r="O3410" i="1"/>
  <c r="P3410" i="1"/>
  <c r="L3410" i="1"/>
  <c r="M3410" i="1"/>
  <c r="G3412" i="1" l="1"/>
  <c r="H3412" i="1"/>
  <c r="I3412" i="1"/>
  <c r="E3412" i="1"/>
  <c r="J3412" i="1"/>
  <c r="F3412" i="1"/>
  <c r="K3411" i="1"/>
  <c r="O3411" i="1"/>
  <c r="P3411" i="1"/>
  <c r="M3411" i="1"/>
  <c r="N3411" i="1"/>
  <c r="L3411" i="1"/>
  <c r="O3412" i="1" l="1"/>
  <c r="M3412" i="1"/>
  <c r="N3412" i="1"/>
  <c r="P3412" i="1"/>
  <c r="L3412" i="1"/>
  <c r="G3413" i="1"/>
  <c r="H3413" i="1"/>
  <c r="I3413" i="1"/>
  <c r="E3413" i="1"/>
  <c r="J3413" i="1"/>
  <c r="F3413" i="1"/>
  <c r="K3412" i="1"/>
  <c r="K3413" i="1" l="1"/>
  <c r="I3414" i="1"/>
  <c r="E3414" i="1"/>
  <c r="J3414" i="1"/>
  <c r="F3414" i="1"/>
  <c r="G3414" i="1"/>
  <c r="H3414" i="1"/>
  <c r="O3413" i="1"/>
  <c r="L3413" i="1"/>
  <c r="M3413" i="1"/>
  <c r="N3413" i="1"/>
  <c r="P3413" i="1"/>
  <c r="I3415" i="1" l="1"/>
  <c r="F3415" i="1"/>
  <c r="G3415" i="1"/>
  <c r="K3414" i="1"/>
  <c r="H3415" i="1"/>
  <c r="E3415" i="1"/>
  <c r="J3415" i="1"/>
  <c r="N3414" i="1"/>
  <c r="O3414" i="1"/>
  <c r="P3414" i="1"/>
  <c r="L3414" i="1"/>
  <c r="M3414" i="1"/>
  <c r="G3416" i="1" l="1"/>
  <c r="K3415" i="1"/>
  <c r="H3416" i="1"/>
  <c r="I3416" i="1"/>
  <c r="E3416" i="1"/>
  <c r="J3416" i="1"/>
  <c r="F3416" i="1"/>
  <c r="M3415" i="1"/>
  <c r="O3415" i="1"/>
  <c r="P3415" i="1"/>
  <c r="L3415" i="1"/>
  <c r="N3415" i="1"/>
  <c r="N3416" i="1" l="1"/>
  <c r="O3416" i="1"/>
  <c r="P3416" i="1"/>
  <c r="L3416" i="1"/>
  <c r="M3416" i="1"/>
  <c r="I3417" i="1"/>
  <c r="F3417" i="1"/>
  <c r="G3417" i="1"/>
  <c r="K3416" i="1"/>
  <c r="H3417" i="1"/>
  <c r="E3417" i="1"/>
  <c r="J3417" i="1"/>
  <c r="I3418" i="1" l="1"/>
  <c r="J3418" i="1"/>
  <c r="G3418" i="1"/>
  <c r="K3417" i="1"/>
  <c r="H3418" i="1"/>
  <c r="E3418" i="1"/>
  <c r="F3418" i="1"/>
  <c r="M3417" i="1"/>
  <c r="O3417" i="1"/>
  <c r="P3417" i="1"/>
  <c r="L3417" i="1"/>
  <c r="N3417" i="1"/>
  <c r="G3419" i="1" l="1"/>
  <c r="K3418" i="1"/>
  <c r="H3419" i="1"/>
  <c r="I3419" i="1"/>
  <c r="E3419" i="1"/>
  <c r="J3419" i="1"/>
  <c r="F3419" i="1"/>
  <c r="M3418" i="1"/>
  <c r="O3418" i="1"/>
  <c r="P3418" i="1"/>
  <c r="L3418" i="1"/>
  <c r="N3418" i="1"/>
  <c r="M3419" i="1" l="1"/>
  <c r="O3419" i="1"/>
  <c r="P3419" i="1"/>
  <c r="L3419" i="1"/>
  <c r="N3419" i="1"/>
  <c r="I3420" i="1"/>
  <c r="E3420" i="1"/>
  <c r="J3420" i="1"/>
  <c r="G3420" i="1"/>
  <c r="K3419" i="1"/>
  <c r="H3420" i="1"/>
  <c r="F3420" i="1"/>
  <c r="I3421" i="1" l="1"/>
  <c r="J3421" i="1"/>
  <c r="G3421" i="1"/>
  <c r="K3420" i="1"/>
  <c r="H3421" i="1"/>
  <c r="E3421" i="1"/>
  <c r="F3421" i="1"/>
  <c r="M3420" i="1"/>
  <c r="O3420" i="1"/>
  <c r="P3420" i="1"/>
  <c r="L3420" i="1"/>
  <c r="N3420" i="1"/>
  <c r="I3422" i="1" l="1"/>
  <c r="J3422" i="1"/>
  <c r="G3422" i="1"/>
  <c r="K3421" i="1"/>
  <c r="H3422" i="1"/>
  <c r="E3422" i="1"/>
  <c r="F3422" i="1"/>
  <c r="M3421" i="1"/>
  <c r="O3421" i="1"/>
  <c r="P3421" i="1"/>
  <c r="L3421" i="1"/>
  <c r="N3421" i="1"/>
  <c r="I3423" i="1" l="1"/>
  <c r="F3423" i="1"/>
  <c r="G3423" i="1"/>
  <c r="K3422" i="1"/>
  <c r="H3423" i="1"/>
  <c r="E3423" i="1"/>
  <c r="J3423" i="1"/>
  <c r="O3422" i="1"/>
  <c r="P3422" i="1"/>
  <c r="L3422" i="1"/>
  <c r="M3422" i="1"/>
  <c r="N3422" i="1"/>
  <c r="I3424" i="1" l="1"/>
  <c r="J3424" i="1"/>
  <c r="G3424" i="1"/>
  <c r="K3423" i="1"/>
  <c r="H3424" i="1"/>
  <c r="E3424" i="1"/>
  <c r="F3424" i="1"/>
  <c r="M3423" i="1"/>
  <c r="O3423" i="1"/>
  <c r="P3423" i="1"/>
  <c r="L3423" i="1"/>
  <c r="N3423" i="1"/>
  <c r="I3425" i="1" l="1"/>
  <c r="E3425" i="1"/>
  <c r="F3425" i="1"/>
  <c r="G3425" i="1"/>
  <c r="K3424" i="1"/>
  <c r="H3425" i="1"/>
  <c r="J3425" i="1"/>
  <c r="N3424" i="1"/>
  <c r="O3424" i="1"/>
  <c r="P3424" i="1"/>
  <c r="L3424" i="1"/>
  <c r="M3424" i="1"/>
  <c r="I3426" i="1" l="1"/>
  <c r="E3426" i="1"/>
  <c r="J3426" i="1"/>
  <c r="G3426" i="1"/>
  <c r="K3425" i="1"/>
  <c r="H3426" i="1"/>
  <c r="F3426" i="1"/>
  <c r="M3425" i="1"/>
  <c r="O3425" i="1"/>
  <c r="P3425" i="1"/>
  <c r="L3425" i="1"/>
  <c r="N3425" i="1"/>
  <c r="I3427" i="1" l="1"/>
  <c r="E3427" i="1"/>
  <c r="F3427" i="1"/>
  <c r="G3427" i="1"/>
  <c r="K3426" i="1"/>
  <c r="H3427" i="1"/>
  <c r="J3427" i="1"/>
  <c r="N3426" i="1"/>
  <c r="O3426" i="1"/>
  <c r="P3426" i="1"/>
  <c r="L3426" i="1"/>
  <c r="M3426" i="1"/>
  <c r="I3428" i="1" l="1"/>
  <c r="E3428" i="1"/>
  <c r="J3428" i="1"/>
  <c r="G3428" i="1"/>
  <c r="K3427" i="1"/>
  <c r="H3428" i="1"/>
  <c r="F3428" i="1"/>
  <c r="M3427" i="1"/>
  <c r="O3427" i="1"/>
  <c r="P3427" i="1"/>
  <c r="L3427" i="1"/>
  <c r="N3427" i="1"/>
  <c r="G3429" i="1" l="1"/>
  <c r="I3429" i="1"/>
  <c r="E3429" i="1"/>
  <c r="J3429" i="1"/>
  <c r="F3429" i="1"/>
  <c r="K3428" i="1"/>
  <c r="H3429" i="1"/>
  <c r="M3428" i="1"/>
  <c r="N3428" i="1"/>
  <c r="O3428" i="1"/>
  <c r="P3428" i="1"/>
  <c r="L3428" i="1"/>
  <c r="G3430" i="1" l="1"/>
  <c r="K3429" i="1"/>
  <c r="H3430" i="1"/>
  <c r="I3430" i="1"/>
  <c r="E3430" i="1"/>
  <c r="J3430" i="1"/>
  <c r="F3430" i="1"/>
  <c r="M3429" i="1"/>
  <c r="O3429" i="1"/>
  <c r="P3429" i="1"/>
  <c r="L3429" i="1"/>
  <c r="N3429" i="1"/>
  <c r="N3430" i="1" l="1"/>
  <c r="O3430" i="1"/>
  <c r="P3430" i="1"/>
  <c r="L3430" i="1"/>
  <c r="M3430" i="1"/>
  <c r="I3431" i="1"/>
  <c r="I11" i="1" s="1"/>
  <c r="E3431" i="1"/>
  <c r="F3431" i="1"/>
  <c r="G3431" i="1"/>
  <c r="K3430" i="1"/>
  <c r="H3431" i="1"/>
  <c r="H11" i="1" s="1"/>
  <c r="J3431" i="1"/>
  <c r="J11" i="1" l="1"/>
  <c r="J10" i="1" s="1"/>
  <c r="N3431" i="1"/>
  <c r="O3431" i="1"/>
  <c r="P3431" i="1"/>
  <c r="L3431" i="1"/>
  <c r="M3431" i="1"/>
  <c r="E3432" i="1"/>
  <c r="F3432" i="1"/>
  <c r="G3432" i="1"/>
  <c r="K3431" i="1"/>
  <c r="H3432" i="1"/>
  <c r="I3432" i="1"/>
  <c r="J3432" i="1"/>
  <c r="I3433" i="1" l="1"/>
  <c r="E3433" i="1"/>
  <c r="J3433" i="1"/>
  <c r="F3433" i="1"/>
  <c r="G3433" i="1"/>
  <c r="K3432" i="1"/>
  <c r="H3433" i="1"/>
  <c r="M3432" i="1"/>
  <c r="N3432" i="1"/>
  <c r="P3432" i="1"/>
  <c r="L3432" i="1"/>
  <c r="O3432" i="1"/>
  <c r="M3433" i="1" l="1"/>
  <c r="O3433" i="1"/>
  <c r="P3433" i="1"/>
  <c r="L3433" i="1"/>
  <c r="N3433" i="1"/>
  <c r="G3434" i="1"/>
  <c r="K3433" i="1"/>
  <c r="H3434" i="1"/>
  <c r="I3434" i="1"/>
  <c r="E3434" i="1"/>
  <c r="J3434" i="1"/>
  <c r="F3434" i="1"/>
  <c r="N3434" i="1" l="1"/>
  <c r="O3434" i="1"/>
  <c r="P3434" i="1"/>
  <c r="L3434" i="1"/>
  <c r="M3434" i="1"/>
  <c r="I3435" i="1"/>
  <c r="E3435" i="1"/>
  <c r="F3435" i="1"/>
  <c r="G3435" i="1"/>
  <c r="K3434" i="1"/>
  <c r="H3435" i="1"/>
  <c r="J3435" i="1"/>
  <c r="M3435" i="1" l="1"/>
  <c r="O3435" i="1"/>
  <c r="P3435" i="1"/>
  <c r="L3435" i="1"/>
  <c r="N3435" i="1"/>
  <c r="E3436" i="1"/>
  <c r="G3436" i="1"/>
  <c r="K3435" i="1"/>
  <c r="H3436" i="1"/>
  <c r="I3436" i="1"/>
  <c r="J3436" i="1"/>
  <c r="F3436" i="1"/>
  <c r="M3436" i="1" l="1"/>
  <c r="O3436" i="1"/>
  <c r="P3436" i="1"/>
  <c r="L3436" i="1"/>
  <c r="N3436" i="1"/>
  <c r="E3437" i="1"/>
  <c r="G3437" i="1"/>
  <c r="K3436" i="1"/>
  <c r="H3437" i="1"/>
  <c r="I3437" i="1"/>
  <c r="J3437" i="1"/>
  <c r="F3437" i="1"/>
  <c r="N3437" i="1" l="1"/>
  <c r="O3437" i="1"/>
  <c r="P3437" i="1"/>
  <c r="L3437" i="1"/>
  <c r="M3437" i="1"/>
  <c r="I3438" i="1"/>
  <c r="F3438" i="1"/>
  <c r="G3438" i="1"/>
  <c r="K3437" i="1"/>
  <c r="H3438" i="1"/>
  <c r="E3438" i="1"/>
  <c r="J3438" i="1"/>
  <c r="I3439" i="1" l="1"/>
  <c r="E3439" i="1"/>
  <c r="F3439" i="1"/>
  <c r="G3439" i="1"/>
  <c r="K3438" i="1"/>
  <c r="H3439" i="1"/>
  <c r="J3439" i="1"/>
  <c r="N3438" i="1"/>
  <c r="O3438" i="1"/>
  <c r="P3438" i="1"/>
  <c r="L3438" i="1"/>
  <c r="M3438" i="1"/>
  <c r="G3440" i="1" l="1"/>
  <c r="K3439" i="1"/>
  <c r="H3440" i="1"/>
  <c r="I3440" i="1"/>
  <c r="E3440" i="1"/>
  <c r="J3440" i="1"/>
  <c r="F3440" i="1"/>
  <c r="M3439" i="1"/>
  <c r="O3439" i="1"/>
  <c r="P3439" i="1"/>
  <c r="L3439" i="1"/>
  <c r="N3439" i="1"/>
  <c r="O3440" i="1" l="1"/>
  <c r="P3440" i="1"/>
  <c r="L3440" i="1"/>
  <c r="M3440" i="1"/>
  <c r="N3440" i="1"/>
  <c r="F3441" i="1"/>
  <c r="G3441" i="1"/>
  <c r="K3440" i="1"/>
  <c r="H3441" i="1"/>
  <c r="I3441" i="1"/>
  <c r="E3441" i="1"/>
  <c r="J3441" i="1"/>
  <c r="I3442" i="1" l="1"/>
  <c r="E3442" i="1"/>
  <c r="F3442" i="1"/>
  <c r="G3442" i="1"/>
  <c r="K3441" i="1"/>
  <c r="H3442" i="1"/>
  <c r="J3442" i="1"/>
  <c r="N3441" i="1"/>
  <c r="O3441" i="1"/>
  <c r="P3441" i="1"/>
  <c r="L3441" i="1"/>
  <c r="M3441" i="1"/>
  <c r="G3443" i="1" l="1"/>
  <c r="H3443" i="1"/>
  <c r="I3443" i="1"/>
  <c r="E3443" i="1"/>
  <c r="J3443" i="1"/>
  <c r="F3443" i="1"/>
  <c r="K3442" i="1"/>
  <c r="O3442" i="1"/>
  <c r="M3442" i="1"/>
  <c r="N3442" i="1"/>
  <c r="P3442" i="1"/>
  <c r="L3442" i="1"/>
  <c r="M3443" i="1" l="1"/>
  <c r="O3443" i="1"/>
  <c r="P3443" i="1"/>
  <c r="L3443" i="1"/>
  <c r="N3443" i="1"/>
  <c r="G3444" i="1"/>
  <c r="K3443" i="1"/>
  <c r="H3444" i="1"/>
  <c r="I3444" i="1"/>
  <c r="E3444" i="1"/>
  <c r="J3444" i="1"/>
  <c r="F3444" i="1"/>
  <c r="N3444" i="1" l="1"/>
  <c r="O3444" i="1"/>
  <c r="P3444" i="1"/>
  <c r="L3444" i="1"/>
  <c r="M3444" i="1"/>
  <c r="I3445" i="1"/>
  <c r="E3445" i="1"/>
  <c r="F3445" i="1"/>
  <c r="G3445" i="1"/>
  <c r="K3444" i="1"/>
  <c r="H3445" i="1"/>
  <c r="J3445" i="1"/>
  <c r="N3445" i="1" l="1"/>
  <c r="O3445" i="1"/>
  <c r="P3445" i="1"/>
  <c r="L3445" i="1"/>
  <c r="M3445" i="1"/>
  <c r="I3446" i="1"/>
  <c r="E3446" i="1"/>
  <c r="F3446" i="1"/>
  <c r="G3446" i="1"/>
  <c r="K3445" i="1"/>
  <c r="H3446" i="1"/>
  <c r="J3446" i="1"/>
  <c r="I3447" i="1" l="1"/>
  <c r="F3447" i="1"/>
  <c r="G3447" i="1"/>
  <c r="K3446" i="1"/>
  <c r="H3447" i="1"/>
  <c r="E3447" i="1"/>
  <c r="J3447" i="1"/>
  <c r="N3446" i="1"/>
  <c r="O3446" i="1"/>
  <c r="P3446" i="1"/>
  <c r="L3446" i="1"/>
  <c r="M3446" i="1"/>
  <c r="I3448" i="1" l="1"/>
  <c r="E3448" i="1"/>
  <c r="F3448" i="1"/>
  <c r="G3448" i="1"/>
  <c r="K3447" i="1"/>
  <c r="H3448" i="1"/>
  <c r="J3448" i="1"/>
  <c r="N3447" i="1"/>
  <c r="O3447" i="1"/>
  <c r="P3447" i="1"/>
  <c r="L3447" i="1"/>
  <c r="M3447" i="1"/>
  <c r="I3449" i="1" l="1"/>
  <c r="E3449" i="1"/>
  <c r="J3449" i="1"/>
  <c r="G3449" i="1"/>
  <c r="K3448" i="1"/>
  <c r="H3449" i="1"/>
  <c r="F3449" i="1"/>
  <c r="M3448" i="1"/>
  <c r="O3448" i="1"/>
  <c r="P3448" i="1"/>
  <c r="L3448" i="1"/>
  <c r="N3448" i="1"/>
  <c r="I3450" i="1" l="1"/>
  <c r="E3450" i="1"/>
  <c r="J3450" i="1"/>
  <c r="G3450" i="1"/>
  <c r="K3449" i="1"/>
  <c r="H3450" i="1"/>
  <c r="F3450" i="1"/>
  <c r="M3449" i="1"/>
  <c r="O3449" i="1"/>
  <c r="P3449" i="1"/>
  <c r="L3449" i="1"/>
  <c r="N3449" i="1"/>
  <c r="I3451" i="1" l="1"/>
  <c r="E3451" i="1"/>
  <c r="J3451" i="1"/>
  <c r="G3451" i="1"/>
  <c r="K3450" i="1"/>
  <c r="H3451" i="1"/>
  <c r="F3451" i="1"/>
  <c r="M3450" i="1"/>
  <c r="O3450" i="1"/>
  <c r="P3450" i="1"/>
  <c r="L3450" i="1"/>
  <c r="N3450" i="1"/>
  <c r="I3452" i="1" l="1"/>
  <c r="J3452" i="1"/>
  <c r="G3452" i="1"/>
  <c r="K3451" i="1"/>
  <c r="H3452" i="1"/>
  <c r="E3452" i="1"/>
  <c r="F3452" i="1"/>
  <c r="M3451" i="1"/>
  <c r="O3451" i="1"/>
  <c r="P3451" i="1"/>
  <c r="L3451" i="1"/>
  <c r="N3451" i="1"/>
  <c r="G3453" i="1" l="1"/>
  <c r="K3452" i="1"/>
  <c r="H3453" i="1"/>
  <c r="I3453" i="1"/>
  <c r="E3453" i="1"/>
  <c r="J3453" i="1"/>
  <c r="F3453" i="1"/>
  <c r="M3452" i="1"/>
  <c r="O3452" i="1"/>
  <c r="P3452" i="1"/>
  <c r="L3452" i="1"/>
  <c r="N3452" i="1"/>
  <c r="M3453" i="1" l="1"/>
  <c r="O3453" i="1"/>
  <c r="P3453" i="1"/>
  <c r="L3453" i="1"/>
  <c r="N3453" i="1"/>
  <c r="I3454" i="1"/>
  <c r="J3454" i="1"/>
  <c r="G3454" i="1"/>
  <c r="K3453" i="1"/>
  <c r="H3454" i="1"/>
  <c r="E3454" i="1"/>
  <c r="F3454" i="1"/>
  <c r="I3455" i="1" l="1"/>
  <c r="F3455" i="1"/>
  <c r="G3455" i="1"/>
  <c r="K3454" i="1"/>
  <c r="H3455" i="1"/>
  <c r="E3455" i="1"/>
  <c r="J3455" i="1"/>
  <c r="N3454" i="1"/>
  <c r="O3454" i="1"/>
  <c r="P3454" i="1"/>
  <c r="L3454" i="1"/>
  <c r="M3454" i="1"/>
  <c r="F3456" i="1" l="1"/>
  <c r="G3456" i="1"/>
  <c r="K3455" i="1"/>
  <c r="H3456" i="1"/>
  <c r="I3456" i="1"/>
  <c r="E3456" i="1"/>
  <c r="J3456" i="1"/>
  <c r="O3455" i="1"/>
  <c r="P3455" i="1"/>
  <c r="L3455" i="1"/>
  <c r="M3455" i="1"/>
  <c r="N3455" i="1"/>
  <c r="I3457" i="1" l="1"/>
  <c r="J3457" i="1"/>
  <c r="G3457" i="1"/>
  <c r="K3456" i="1"/>
  <c r="H3457" i="1"/>
  <c r="E3457" i="1"/>
  <c r="F3457" i="1"/>
  <c r="M3456" i="1"/>
  <c r="O3456" i="1"/>
  <c r="P3456" i="1"/>
  <c r="L3456" i="1"/>
  <c r="N3456" i="1"/>
  <c r="I3458" i="1" l="1"/>
  <c r="E3458" i="1"/>
  <c r="J3458" i="1"/>
  <c r="F3458" i="1"/>
  <c r="G3458" i="1"/>
  <c r="K3457" i="1"/>
  <c r="H3458" i="1"/>
  <c r="M3457" i="1"/>
  <c r="N3457" i="1"/>
  <c r="O3457" i="1"/>
  <c r="P3457" i="1"/>
  <c r="L3457" i="1"/>
  <c r="N3458" i="1" l="1"/>
  <c r="O3458" i="1"/>
  <c r="P3458" i="1"/>
  <c r="L3458" i="1"/>
  <c r="M3458" i="1"/>
  <c r="I3459" i="1"/>
  <c r="E3459" i="1"/>
  <c r="F3459" i="1"/>
  <c r="G3459" i="1"/>
  <c r="K3458" i="1"/>
  <c r="H3459" i="1"/>
  <c r="J3459" i="1"/>
  <c r="K3459" i="1" l="1"/>
  <c r="I3460" i="1"/>
  <c r="E3460" i="1"/>
  <c r="J3460" i="1"/>
  <c r="F3460" i="1"/>
  <c r="G3460" i="1"/>
  <c r="H3460" i="1"/>
  <c r="O3459" i="1"/>
  <c r="P3459" i="1"/>
  <c r="L3459" i="1"/>
  <c r="M3459" i="1"/>
  <c r="N3459" i="1"/>
  <c r="G3461" i="1" l="1"/>
  <c r="H3461" i="1"/>
  <c r="I3461" i="1"/>
  <c r="E3461" i="1"/>
  <c r="J3461" i="1"/>
  <c r="F3461" i="1"/>
  <c r="K3460" i="1"/>
  <c r="O3460" i="1"/>
  <c r="P3460" i="1"/>
  <c r="M3460" i="1"/>
  <c r="N3460" i="1"/>
  <c r="L3460" i="1"/>
  <c r="M3461" i="1" l="1"/>
  <c r="N3461" i="1"/>
  <c r="O3461" i="1"/>
  <c r="P3461" i="1"/>
  <c r="L3461" i="1"/>
  <c r="K3461" i="1"/>
  <c r="I3462" i="1"/>
  <c r="E3462" i="1"/>
  <c r="J3462" i="1"/>
  <c r="F3462" i="1"/>
  <c r="G3462" i="1"/>
  <c r="H3462" i="1"/>
  <c r="K3462" i="1" l="1"/>
  <c r="I3463" i="1"/>
  <c r="E3463" i="1"/>
  <c r="J3463" i="1"/>
  <c r="F3463" i="1"/>
  <c r="G3463" i="1"/>
  <c r="H3463" i="1"/>
  <c r="P3462" i="1"/>
  <c r="M3462" i="1"/>
  <c r="N3462" i="1"/>
  <c r="O3462" i="1"/>
  <c r="L3462" i="1"/>
  <c r="G3464" i="1" l="1"/>
  <c r="H3464" i="1"/>
  <c r="I3464" i="1"/>
  <c r="E3464" i="1"/>
  <c r="J3464" i="1"/>
  <c r="F3464" i="1"/>
  <c r="K3463" i="1"/>
  <c r="O3463" i="1"/>
  <c r="L3463" i="1"/>
  <c r="M3463" i="1"/>
  <c r="N3463" i="1"/>
  <c r="P3463" i="1"/>
  <c r="M3464" i="1" l="1"/>
  <c r="N3464" i="1"/>
  <c r="O3464" i="1"/>
  <c r="P3464" i="1"/>
  <c r="L3464" i="1"/>
  <c r="G3465" i="1"/>
  <c r="I3465" i="1"/>
  <c r="E3465" i="1"/>
  <c r="J3465" i="1"/>
  <c r="F3465" i="1"/>
  <c r="K3464" i="1"/>
  <c r="H3465" i="1"/>
  <c r="O3465" i="1" l="1"/>
  <c r="P3465" i="1"/>
  <c r="M3465" i="1"/>
  <c r="N3465" i="1"/>
  <c r="L3465" i="1"/>
  <c r="G3466" i="1"/>
  <c r="H3466" i="1"/>
  <c r="I3466" i="1"/>
  <c r="E3466" i="1"/>
  <c r="J3466" i="1"/>
  <c r="F3466" i="1"/>
  <c r="K3465" i="1"/>
  <c r="O3466" i="1" l="1"/>
  <c r="M3466" i="1"/>
  <c r="N3466" i="1"/>
  <c r="P3466" i="1"/>
  <c r="L3466" i="1"/>
  <c r="G3467" i="1"/>
  <c r="H3467" i="1"/>
  <c r="I3467" i="1"/>
  <c r="E3467" i="1"/>
  <c r="J3467" i="1"/>
  <c r="F3467" i="1"/>
  <c r="K3466" i="1"/>
  <c r="O3467" i="1" l="1"/>
  <c r="P3467" i="1"/>
  <c r="L3467" i="1"/>
  <c r="M3467" i="1"/>
  <c r="N3467" i="1"/>
  <c r="G3468" i="1"/>
  <c r="K3467" i="1"/>
  <c r="H3468" i="1"/>
  <c r="I3468" i="1"/>
  <c r="J3468" i="1"/>
  <c r="F3468" i="1"/>
  <c r="E3468" i="1"/>
  <c r="G3469" i="1" l="1"/>
  <c r="I3469" i="1"/>
  <c r="E3469" i="1"/>
  <c r="J3469" i="1"/>
  <c r="F3469" i="1"/>
  <c r="K3468" i="1"/>
  <c r="H3469" i="1"/>
  <c r="O3468" i="1"/>
  <c r="M3468" i="1"/>
  <c r="N3468" i="1"/>
  <c r="P3468" i="1"/>
  <c r="L3468" i="1"/>
  <c r="G3470" i="1" l="1"/>
  <c r="I3470" i="1"/>
  <c r="E3470" i="1"/>
  <c r="J3470" i="1"/>
  <c r="F3470" i="1"/>
  <c r="K3469" i="1"/>
  <c r="H3470" i="1"/>
  <c r="M3469" i="1"/>
  <c r="N3469" i="1"/>
  <c r="O3469" i="1"/>
  <c r="P3469" i="1"/>
  <c r="L3469" i="1"/>
  <c r="G3471" i="1" l="1"/>
  <c r="H3471" i="1"/>
  <c r="I3471" i="1"/>
  <c r="E3471" i="1"/>
  <c r="J3471" i="1"/>
  <c r="F3471" i="1"/>
  <c r="K3470" i="1"/>
  <c r="O3470" i="1"/>
  <c r="P3470" i="1"/>
  <c r="M3470" i="1"/>
  <c r="N3470" i="1"/>
  <c r="L3470" i="1"/>
  <c r="O3471" i="1" l="1"/>
  <c r="P3471" i="1"/>
  <c r="L3471" i="1"/>
  <c r="M3471" i="1"/>
  <c r="N3471" i="1"/>
  <c r="K3471" i="1"/>
  <c r="I3472" i="1"/>
  <c r="E3472" i="1"/>
  <c r="J3472" i="1"/>
  <c r="F3472" i="1"/>
  <c r="G3472" i="1"/>
  <c r="H3472" i="1"/>
  <c r="I3473" i="1" l="1"/>
  <c r="E3473" i="1"/>
  <c r="F3473" i="1"/>
  <c r="G3473" i="1"/>
  <c r="K3472" i="1"/>
  <c r="H3473" i="1"/>
  <c r="J3473" i="1"/>
  <c r="N3472" i="1"/>
  <c r="O3472" i="1"/>
  <c r="P3472" i="1"/>
  <c r="L3472" i="1"/>
  <c r="M3472" i="1"/>
  <c r="I3474" i="1" l="1"/>
  <c r="E3474" i="1"/>
  <c r="F3474" i="1"/>
  <c r="G3474" i="1"/>
  <c r="K3473" i="1"/>
  <c r="H3474" i="1"/>
  <c r="J3474" i="1"/>
  <c r="M3473" i="1"/>
  <c r="O3473" i="1"/>
  <c r="P3473" i="1"/>
  <c r="L3473" i="1"/>
  <c r="N3473" i="1"/>
  <c r="F3475" i="1" l="1"/>
  <c r="G3475" i="1"/>
  <c r="K3474" i="1"/>
  <c r="H3475" i="1"/>
  <c r="I3475" i="1"/>
  <c r="E3475" i="1"/>
  <c r="J3475" i="1"/>
  <c r="O3474" i="1"/>
  <c r="P3474" i="1"/>
  <c r="L3474" i="1"/>
  <c r="M3474" i="1"/>
  <c r="N3474" i="1"/>
  <c r="M3475" i="1" l="1"/>
  <c r="O3475" i="1"/>
  <c r="P3475" i="1"/>
  <c r="L3475" i="1"/>
  <c r="N3475" i="1"/>
  <c r="G3476" i="1"/>
  <c r="K3475" i="1"/>
  <c r="H3476" i="1"/>
  <c r="I3476" i="1"/>
  <c r="E3476" i="1"/>
  <c r="J3476" i="1"/>
  <c r="F3476" i="1"/>
  <c r="O3476" i="1" l="1"/>
  <c r="L3476" i="1"/>
  <c r="M3476" i="1"/>
  <c r="N3476" i="1"/>
  <c r="P3476" i="1"/>
  <c r="K3476" i="1"/>
  <c r="I3477" i="1"/>
  <c r="E3477" i="1"/>
  <c r="J3477" i="1"/>
  <c r="F3477" i="1"/>
  <c r="G3477" i="1"/>
  <c r="H3477" i="1"/>
  <c r="I3478" i="1" l="1"/>
  <c r="E3478" i="1"/>
  <c r="F3478" i="1"/>
  <c r="G3478" i="1"/>
  <c r="K3477" i="1"/>
  <c r="H3478" i="1"/>
  <c r="J3478" i="1"/>
  <c r="N3477" i="1"/>
  <c r="O3477" i="1"/>
  <c r="P3477" i="1"/>
  <c r="L3477" i="1"/>
  <c r="M3477" i="1"/>
  <c r="I3479" i="1" l="1"/>
  <c r="F3479" i="1"/>
  <c r="G3479" i="1"/>
  <c r="K3478" i="1"/>
  <c r="H3479" i="1"/>
  <c r="E3479" i="1"/>
  <c r="J3479" i="1"/>
  <c r="N3478" i="1"/>
  <c r="O3478" i="1"/>
  <c r="P3478" i="1"/>
  <c r="L3478" i="1"/>
  <c r="M3478" i="1"/>
  <c r="I3480" i="1" l="1"/>
  <c r="E3480" i="1"/>
  <c r="F3480" i="1"/>
  <c r="G3480" i="1"/>
  <c r="K3479" i="1"/>
  <c r="H3480" i="1"/>
  <c r="J3480" i="1"/>
  <c r="N3479" i="1"/>
  <c r="O3479" i="1"/>
  <c r="P3479" i="1"/>
  <c r="L3479" i="1"/>
  <c r="M3479" i="1"/>
  <c r="I3481" i="1" l="1"/>
  <c r="J3481" i="1"/>
  <c r="G3481" i="1"/>
  <c r="K3480" i="1"/>
  <c r="H3481" i="1"/>
  <c r="E3481" i="1"/>
  <c r="F3481" i="1"/>
  <c r="M3480" i="1"/>
  <c r="O3480" i="1"/>
  <c r="P3480" i="1"/>
  <c r="L3480" i="1"/>
  <c r="N3480" i="1"/>
  <c r="G3482" i="1" l="1"/>
  <c r="K3481" i="1"/>
  <c r="H3482" i="1"/>
  <c r="I3482" i="1"/>
  <c r="E3482" i="1"/>
  <c r="J3482" i="1"/>
  <c r="F3482" i="1"/>
  <c r="M3481" i="1"/>
  <c r="O3481" i="1"/>
  <c r="P3481" i="1"/>
  <c r="L3481" i="1"/>
  <c r="N3481" i="1"/>
  <c r="N3482" i="1" l="1"/>
  <c r="O3482" i="1"/>
  <c r="P3482" i="1"/>
  <c r="L3482" i="1"/>
  <c r="M3482" i="1"/>
  <c r="I3483" i="1"/>
  <c r="F3483" i="1"/>
  <c r="G3483" i="1"/>
  <c r="K3482" i="1"/>
  <c r="H3483" i="1"/>
  <c r="E3483" i="1"/>
  <c r="J3483" i="1"/>
  <c r="I3484" i="1" l="1"/>
  <c r="E3484" i="1"/>
  <c r="F3484" i="1"/>
  <c r="G3484" i="1"/>
  <c r="K3483" i="1"/>
  <c r="H3484" i="1"/>
  <c r="J3484" i="1"/>
  <c r="N3483" i="1"/>
  <c r="O3483" i="1"/>
  <c r="P3483" i="1"/>
  <c r="L3483" i="1"/>
  <c r="M3483" i="1"/>
  <c r="F3485" i="1" l="1"/>
  <c r="G3485" i="1"/>
  <c r="K3484" i="1"/>
  <c r="H3485" i="1"/>
  <c r="I3485" i="1"/>
  <c r="E3485" i="1"/>
  <c r="J3485" i="1"/>
  <c r="O3484" i="1"/>
  <c r="P3484" i="1"/>
  <c r="L3484" i="1"/>
  <c r="M3484" i="1"/>
  <c r="N3484" i="1"/>
  <c r="I3486" i="1" l="1"/>
  <c r="E3486" i="1"/>
  <c r="J3486" i="1"/>
  <c r="F3486" i="1"/>
  <c r="G3486" i="1"/>
  <c r="K3485" i="1"/>
  <c r="H3486" i="1"/>
  <c r="M3485" i="1"/>
  <c r="N3485" i="1"/>
  <c r="O3485" i="1"/>
  <c r="P3485" i="1"/>
  <c r="L3485" i="1"/>
  <c r="M3486" i="1" l="1"/>
  <c r="N3486" i="1"/>
  <c r="O3486" i="1"/>
  <c r="P3486" i="1"/>
  <c r="L3486" i="1"/>
  <c r="I3487" i="1"/>
  <c r="E3487" i="1"/>
  <c r="J3487" i="1"/>
  <c r="F3487" i="1"/>
  <c r="G3487" i="1"/>
  <c r="K3486" i="1"/>
  <c r="H3487" i="1"/>
  <c r="M3487" i="1" l="1"/>
  <c r="N3487" i="1"/>
  <c r="O3487" i="1"/>
  <c r="P3487" i="1"/>
  <c r="L3487" i="1"/>
  <c r="I3488" i="1"/>
  <c r="E3488" i="1"/>
  <c r="J3488" i="1"/>
  <c r="F3488" i="1"/>
  <c r="G3488" i="1"/>
  <c r="K3487" i="1"/>
  <c r="H3488" i="1"/>
  <c r="M3488" i="1" l="1"/>
  <c r="N3488" i="1"/>
  <c r="O3488" i="1"/>
  <c r="P3488" i="1"/>
  <c r="L3488" i="1"/>
  <c r="I3489" i="1"/>
  <c r="E3489" i="1"/>
  <c r="J3489" i="1"/>
  <c r="F3489" i="1"/>
  <c r="G3489" i="1"/>
  <c r="K3488" i="1"/>
  <c r="H3489" i="1"/>
  <c r="M3489" i="1" l="1"/>
  <c r="N3489" i="1"/>
  <c r="O3489" i="1"/>
  <c r="P3489" i="1"/>
  <c r="L3489" i="1"/>
  <c r="I3490" i="1"/>
  <c r="E3490" i="1"/>
  <c r="J3490" i="1"/>
  <c r="F3490" i="1"/>
  <c r="G3490" i="1"/>
  <c r="K3489" i="1"/>
  <c r="H3490" i="1"/>
  <c r="M3490" i="1" l="1"/>
  <c r="N3490" i="1"/>
  <c r="O3490" i="1"/>
  <c r="P3490" i="1"/>
  <c r="L3490" i="1"/>
  <c r="I3491" i="1"/>
  <c r="E3491" i="1"/>
  <c r="J3491" i="1"/>
  <c r="F3491" i="1"/>
  <c r="G3491" i="1"/>
  <c r="K3490" i="1"/>
  <c r="H3491" i="1"/>
  <c r="M3491" i="1" l="1"/>
  <c r="N3491" i="1"/>
  <c r="O3491" i="1"/>
  <c r="P3491" i="1"/>
  <c r="L3491" i="1"/>
  <c r="I3492" i="1"/>
  <c r="E3492" i="1"/>
  <c r="J3492" i="1"/>
  <c r="F3492" i="1"/>
  <c r="G3492" i="1"/>
  <c r="K3491" i="1"/>
  <c r="H3492" i="1"/>
  <c r="M3492" i="1" l="1"/>
  <c r="N3492" i="1"/>
  <c r="O3492" i="1"/>
  <c r="P3492" i="1"/>
  <c r="L3492" i="1"/>
  <c r="I3493" i="1"/>
  <c r="E3493" i="1"/>
  <c r="J3493" i="1"/>
  <c r="F3493" i="1"/>
  <c r="G3493" i="1"/>
  <c r="K3492" i="1"/>
  <c r="H3493" i="1"/>
  <c r="M3493" i="1" l="1"/>
  <c r="N3493" i="1"/>
  <c r="O3493" i="1"/>
  <c r="P3493" i="1"/>
  <c r="L3493" i="1"/>
  <c r="I3494" i="1"/>
  <c r="E3494" i="1"/>
  <c r="J3494" i="1"/>
  <c r="F3494" i="1"/>
  <c r="G3494" i="1"/>
  <c r="K3493" i="1"/>
  <c r="H3494" i="1"/>
  <c r="M3494" i="1" l="1"/>
  <c r="N3494" i="1"/>
  <c r="O3494" i="1"/>
  <c r="P3494" i="1"/>
  <c r="L3494" i="1"/>
  <c r="I3495" i="1"/>
  <c r="E3495" i="1"/>
  <c r="J3495" i="1"/>
  <c r="F3495" i="1"/>
  <c r="G3495" i="1"/>
  <c r="K3494" i="1"/>
  <c r="H3495" i="1"/>
  <c r="M3495" i="1" l="1"/>
  <c r="N3495" i="1"/>
  <c r="O3495" i="1"/>
  <c r="P3495" i="1"/>
  <c r="L3495" i="1"/>
  <c r="I3496" i="1"/>
  <c r="E3496" i="1"/>
  <c r="J3496" i="1"/>
  <c r="F3496" i="1"/>
  <c r="G3496" i="1"/>
  <c r="K3495" i="1"/>
  <c r="H3496" i="1"/>
  <c r="M3496" i="1" l="1"/>
  <c r="N3496" i="1"/>
  <c r="O3496" i="1"/>
  <c r="P3496" i="1"/>
  <c r="L3496" i="1"/>
  <c r="I3497" i="1"/>
  <c r="E3497" i="1"/>
  <c r="J3497" i="1"/>
  <c r="F3497" i="1"/>
  <c r="G3497" i="1"/>
  <c r="K3496" i="1"/>
  <c r="H3497" i="1"/>
  <c r="M3497" i="1" l="1"/>
  <c r="N3497" i="1"/>
  <c r="O3497" i="1"/>
  <c r="P3497" i="1"/>
  <c r="L3497" i="1"/>
  <c r="I3498" i="1"/>
  <c r="E3498" i="1"/>
  <c r="J3498" i="1"/>
  <c r="F3498" i="1"/>
  <c r="G3498" i="1"/>
  <c r="K3497" i="1"/>
  <c r="H3498" i="1"/>
  <c r="M3498" i="1" l="1"/>
  <c r="N3498" i="1"/>
  <c r="O3498" i="1"/>
  <c r="P3498" i="1"/>
  <c r="L3498" i="1"/>
  <c r="I3499" i="1"/>
  <c r="E3499" i="1"/>
  <c r="J3499" i="1"/>
  <c r="F3499" i="1"/>
  <c r="G3499" i="1"/>
  <c r="K3498" i="1"/>
  <c r="H3499" i="1"/>
  <c r="M3499" i="1" l="1"/>
  <c r="N3499" i="1"/>
  <c r="O3499" i="1"/>
  <c r="P3499" i="1"/>
  <c r="L3499" i="1"/>
  <c r="I3500" i="1"/>
  <c r="E3500" i="1"/>
  <c r="J3500" i="1"/>
  <c r="F3500" i="1"/>
  <c r="G3500" i="1"/>
  <c r="K3499" i="1"/>
  <c r="H3500" i="1"/>
  <c r="N3500" i="1" l="1"/>
  <c r="O3500" i="1"/>
  <c r="P3500" i="1"/>
  <c r="L3500" i="1"/>
  <c r="M3500" i="1"/>
  <c r="I3501" i="1"/>
  <c r="E3501" i="1"/>
  <c r="F3501" i="1"/>
  <c r="G3501" i="1"/>
  <c r="K3500" i="1"/>
  <c r="H3501" i="1"/>
  <c r="J3501" i="1"/>
  <c r="I3502" i="1" l="1"/>
  <c r="F3502" i="1"/>
  <c r="G3502" i="1"/>
  <c r="K3501" i="1"/>
  <c r="H3502" i="1"/>
  <c r="E3502" i="1"/>
  <c r="J3502" i="1"/>
  <c r="N3501" i="1"/>
  <c r="O3501" i="1"/>
  <c r="P3501" i="1"/>
  <c r="L3501" i="1"/>
  <c r="M3501" i="1"/>
  <c r="G3503" i="1" l="1"/>
  <c r="H3503" i="1"/>
  <c r="I3503" i="1"/>
  <c r="E3503" i="1"/>
  <c r="J3503" i="1"/>
  <c r="F3503" i="1"/>
  <c r="K3502" i="1"/>
  <c r="O3502" i="1"/>
  <c r="P3502" i="1"/>
  <c r="M3502" i="1"/>
  <c r="N3502" i="1"/>
  <c r="L3502" i="1"/>
  <c r="O3503" i="1" l="1"/>
  <c r="P3503" i="1"/>
  <c r="M3503" i="1"/>
  <c r="N3503" i="1"/>
  <c r="L3503" i="1"/>
  <c r="G3504" i="1"/>
  <c r="H3504" i="1"/>
  <c r="I3504" i="1"/>
  <c r="E3504" i="1"/>
  <c r="J3504" i="1"/>
  <c r="F3504" i="1"/>
  <c r="K3503" i="1"/>
  <c r="P3504" i="1" l="1"/>
  <c r="M3504" i="1"/>
  <c r="N3504" i="1"/>
  <c r="O3504" i="1"/>
  <c r="L3504" i="1"/>
  <c r="H3505" i="1"/>
  <c r="I3505" i="1"/>
  <c r="E3505" i="1"/>
  <c r="J3505" i="1"/>
  <c r="F3505" i="1"/>
  <c r="G3505" i="1"/>
  <c r="K3504" i="1"/>
  <c r="O3505" i="1" l="1"/>
  <c r="P3505" i="1"/>
  <c r="M3505" i="1"/>
  <c r="N3505" i="1"/>
  <c r="L3505" i="1"/>
  <c r="G3506" i="1"/>
  <c r="H3506" i="1"/>
  <c r="I3506" i="1"/>
  <c r="E3506" i="1"/>
  <c r="J3506" i="1"/>
  <c r="F3506" i="1"/>
  <c r="K3505" i="1"/>
  <c r="O3506" i="1" l="1"/>
  <c r="P3506" i="1"/>
  <c r="M3506" i="1"/>
  <c r="N3506" i="1"/>
  <c r="L3506" i="1"/>
  <c r="G3507" i="1"/>
  <c r="H3507" i="1"/>
  <c r="I3507" i="1"/>
  <c r="E3507" i="1"/>
  <c r="J3507" i="1"/>
  <c r="F3507" i="1"/>
  <c r="K3506" i="1"/>
  <c r="G3508" i="1" l="1"/>
  <c r="H3508" i="1"/>
  <c r="I3508" i="1"/>
  <c r="E3508" i="1"/>
  <c r="J3508" i="1"/>
  <c r="F3508" i="1"/>
  <c r="K3507" i="1"/>
  <c r="O3507" i="1"/>
  <c r="P3507" i="1"/>
  <c r="M3507" i="1"/>
  <c r="N3507" i="1"/>
  <c r="L3507" i="1"/>
  <c r="M3508" i="1" l="1"/>
  <c r="N3508" i="1"/>
  <c r="O3508" i="1"/>
  <c r="P3508" i="1"/>
  <c r="L3508" i="1"/>
  <c r="G3509" i="1"/>
  <c r="I3509" i="1"/>
  <c r="E3509" i="1"/>
  <c r="J3509" i="1"/>
  <c r="F3509" i="1"/>
  <c r="K3508" i="1"/>
  <c r="H3509" i="1"/>
  <c r="G3510" i="1" l="1"/>
  <c r="I3510" i="1"/>
  <c r="E3510" i="1"/>
  <c r="J3510" i="1"/>
  <c r="F3510" i="1"/>
  <c r="K3509" i="1"/>
  <c r="H3510" i="1"/>
  <c r="O3509" i="1"/>
  <c r="M3509" i="1"/>
  <c r="N3509" i="1"/>
  <c r="P3509" i="1"/>
  <c r="L3509" i="1"/>
  <c r="H3511" i="1" l="1"/>
  <c r="I3511" i="1"/>
  <c r="E3511" i="1"/>
  <c r="J3511" i="1"/>
  <c r="F3511" i="1"/>
  <c r="G3511" i="1"/>
  <c r="K3510" i="1"/>
  <c r="L3510" i="1"/>
  <c r="M3510" i="1"/>
  <c r="N3510" i="1"/>
  <c r="O3510" i="1"/>
  <c r="P3510" i="1"/>
  <c r="O3511" i="1" l="1"/>
  <c r="P3511" i="1"/>
  <c r="M3511" i="1"/>
  <c r="N3511" i="1"/>
  <c r="L3511" i="1"/>
  <c r="G3512" i="1"/>
  <c r="H3512" i="1"/>
  <c r="I3512" i="1"/>
  <c r="E3512" i="1"/>
  <c r="J3512" i="1"/>
  <c r="F3512" i="1"/>
  <c r="K3511" i="1"/>
  <c r="O3512" i="1" l="1"/>
  <c r="L3512" i="1"/>
  <c r="M3512" i="1"/>
  <c r="N3512" i="1"/>
  <c r="P3512" i="1"/>
  <c r="K3512" i="1"/>
  <c r="I3513" i="1"/>
  <c r="E3513" i="1"/>
  <c r="J3513" i="1"/>
  <c r="F3513" i="1"/>
  <c r="G3513" i="1"/>
  <c r="H3513" i="1"/>
  <c r="G3514" i="1" l="1"/>
  <c r="H3514" i="1"/>
  <c r="I3514" i="1"/>
  <c r="E3514" i="1"/>
  <c r="J3514" i="1"/>
  <c r="F3514" i="1"/>
  <c r="K3513" i="1"/>
  <c r="O3513" i="1"/>
  <c r="P3513" i="1"/>
  <c r="M3513" i="1"/>
  <c r="N3513" i="1"/>
  <c r="L3513" i="1"/>
  <c r="O3514" i="1" l="1"/>
  <c r="L3514" i="1"/>
  <c r="M3514" i="1"/>
  <c r="N3514" i="1"/>
  <c r="P3514" i="1"/>
  <c r="K3514" i="1"/>
  <c r="I3515" i="1"/>
  <c r="E3515" i="1"/>
  <c r="J3515" i="1"/>
  <c r="F3515" i="1"/>
  <c r="G3515" i="1"/>
  <c r="H3515" i="1"/>
  <c r="K3515" i="1" l="1"/>
  <c r="I3516" i="1"/>
  <c r="E3516" i="1"/>
  <c r="J3516" i="1"/>
  <c r="F3516" i="1"/>
  <c r="G3516" i="1"/>
  <c r="H3516" i="1"/>
  <c r="O3515" i="1"/>
  <c r="L3515" i="1"/>
  <c r="M3515" i="1"/>
  <c r="N3515" i="1"/>
  <c r="P3515" i="1"/>
  <c r="K3516" i="1" l="1"/>
  <c r="I3517" i="1"/>
  <c r="E3517" i="1"/>
  <c r="J3517" i="1"/>
  <c r="F3517" i="1"/>
  <c r="G3517" i="1"/>
  <c r="H3517" i="1"/>
  <c r="O3516" i="1"/>
  <c r="L3516" i="1"/>
  <c r="M3516" i="1"/>
  <c r="N3516" i="1"/>
  <c r="P3516" i="1"/>
  <c r="K3517" i="1" l="1"/>
  <c r="I3518" i="1"/>
  <c r="E3518" i="1"/>
  <c r="J3518" i="1"/>
  <c r="F3518" i="1"/>
  <c r="G3518" i="1"/>
  <c r="H3518" i="1"/>
  <c r="M3517" i="1"/>
  <c r="N3517" i="1"/>
  <c r="O3517" i="1"/>
  <c r="P3517" i="1"/>
  <c r="L3517" i="1"/>
  <c r="K3518" i="1" l="1"/>
  <c r="I3519" i="1"/>
  <c r="E3519" i="1"/>
  <c r="J3519" i="1"/>
  <c r="F3519" i="1"/>
  <c r="G3519" i="1"/>
  <c r="H3519" i="1"/>
  <c r="O3518" i="1"/>
  <c r="L3518" i="1"/>
  <c r="M3518" i="1"/>
  <c r="N3518" i="1"/>
  <c r="P3518" i="1"/>
  <c r="I3520" i="1" l="1"/>
  <c r="E3520" i="1"/>
  <c r="J3520" i="1"/>
  <c r="F3520" i="1"/>
  <c r="G3520" i="1"/>
  <c r="K3519" i="1"/>
  <c r="H3520" i="1"/>
  <c r="L3519" i="1"/>
  <c r="M3519" i="1"/>
  <c r="N3519" i="1"/>
  <c r="O3519" i="1"/>
  <c r="P3519" i="1"/>
  <c r="O3520" i="1" l="1"/>
  <c r="P3520" i="1"/>
  <c r="L3520" i="1"/>
  <c r="M3520" i="1"/>
  <c r="N3520" i="1"/>
  <c r="F3521" i="1"/>
  <c r="G3521" i="1"/>
  <c r="K3520" i="1"/>
  <c r="H3521" i="1"/>
  <c r="I3521" i="1"/>
  <c r="E3521" i="1"/>
  <c r="J3521" i="1"/>
  <c r="M3521" i="1" l="1"/>
  <c r="N3521" i="1"/>
  <c r="O3521" i="1"/>
  <c r="P3521" i="1"/>
  <c r="L3521" i="1"/>
  <c r="I3522" i="1"/>
  <c r="E3522" i="1"/>
  <c r="J3522" i="1"/>
  <c r="F3522" i="1"/>
  <c r="G3522" i="1"/>
  <c r="K3521" i="1"/>
  <c r="H3522" i="1"/>
  <c r="M3522" i="1" l="1"/>
  <c r="N3522" i="1"/>
  <c r="O3522" i="1"/>
  <c r="P3522" i="1"/>
  <c r="L3522" i="1"/>
  <c r="I3523" i="1"/>
  <c r="E3523" i="1"/>
  <c r="J3523" i="1"/>
  <c r="F3523" i="1"/>
  <c r="G3523" i="1"/>
  <c r="K3522" i="1"/>
  <c r="H3523" i="1"/>
  <c r="M3523" i="1" l="1"/>
  <c r="N3523" i="1"/>
  <c r="O3523" i="1"/>
  <c r="P3523" i="1"/>
  <c r="L3523" i="1"/>
  <c r="J3524" i="1"/>
  <c r="I3524" i="1"/>
  <c r="E3524" i="1"/>
  <c r="F3524" i="1"/>
  <c r="H3524" i="1"/>
  <c r="K3523" i="1"/>
  <c r="G3524" i="1"/>
  <c r="O3524" i="1" l="1"/>
  <c r="P3524" i="1"/>
  <c r="L3524" i="1"/>
  <c r="M3524" i="1"/>
  <c r="N3524" i="1"/>
  <c r="J3525" i="1"/>
  <c r="K3524" i="1"/>
  <c r="H3525" i="1"/>
  <c r="I3525" i="1"/>
  <c r="E3525" i="1"/>
  <c r="F3525" i="1"/>
  <c r="G3525" i="1"/>
  <c r="P3525" i="1" l="1"/>
  <c r="M3525" i="1"/>
  <c r="N3525" i="1"/>
  <c r="O3525" i="1"/>
  <c r="L3525" i="1"/>
  <c r="I3526" i="1"/>
  <c r="J3526" i="1"/>
  <c r="F3526" i="1"/>
  <c r="G3526" i="1"/>
  <c r="K3525" i="1"/>
  <c r="H3526" i="1"/>
  <c r="E3526" i="1"/>
  <c r="J3527" i="1" l="1"/>
  <c r="F3527" i="1"/>
  <c r="K3526" i="1"/>
  <c r="H3527" i="1"/>
  <c r="I3527" i="1"/>
  <c r="E3527" i="1"/>
  <c r="G3527" i="1"/>
  <c r="O3526" i="1"/>
  <c r="P3526" i="1"/>
  <c r="L3526" i="1"/>
  <c r="M3526" i="1"/>
  <c r="N3526" i="1"/>
  <c r="I3528" i="1" l="1"/>
  <c r="J3528" i="1"/>
  <c r="F3528" i="1"/>
  <c r="G3528" i="1"/>
  <c r="K3527" i="1"/>
  <c r="H3528" i="1"/>
  <c r="E3528" i="1"/>
  <c r="P3527" i="1"/>
  <c r="M3527" i="1"/>
  <c r="N3527" i="1"/>
  <c r="O3527" i="1"/>
  <c r="L3527" i="1"/>
  <c r="H3529" i="1" l="1"/>
  <c r="I3529" i="1"/>
  <c r="E3529" i="1"/>
  <c r="J3529" i="1"/>
  <c r="F3529" i="1"/>
  <c r="G3529" i="1"/>
  <c r="K3528" i="1"/>
  <c r="N3528" i="1"/>
  <c r="P3528" i="1"/>
  <c r="L3528" i="1"/>
  <c r="M3528" i="1"/>
  <c r="O3528" i="1"/>
  <c r="P3529" i="1" l="1"/>
  <c r="L3529" i="1"/>
  <c r="M3529" i="1"/>
  <c r="N3529" i="1"/>
  <c r="O3529" i="1"/>
  <c r="H3530" i="1"/>
  <c r="I3530" i="1"/>
  <c r="J3530" i="1"/>
  <c r="F3530" i="1"/>
  <c r="G3530" i="1"/>
  <c r="K3529" i="1"/>
  <c r="E3530" i="1"/>
  <c r="P3530" i="1" l="1"/>
  <c r="M3530" i="1"/>
  <c r="N3530" i="1"/>
  <c r="O3530" i="1"/>
  <c r="L3530" i="1"/>
  <c r="I3531" i="1"/>
  <c r="J3531" i="1"/>
  <c r="F3531" i="1"/>
  <c r="G3531" i="1"/>
  <c r="K3530" i="1"/>
  <c r="H3531" i="1"/>
  <c r="E3531" i="1"/>
  <c r="E3532" i="1" l="1"/>
  <c r="J3532" i="1"/>
  <c r="F3532" i="1"/>
  <c r="G3532" i="1"/>
  <c r="K3531" i="1"/>
  <c r="H3532" i="1"/>
  <c r="I3532" i="1"/>
  <c r="L3531" i="1"/>
  <c r="N3531" i="1"/>
  <c r="O3531" i="1"/>
  <c r="P3531" i="1"/>
  <c r="M3531" i="1"/>
  <c r="O3532" i="1" l="1"/>
  <c r="P3532" i="1"/>
  <c r="L3532" i="1"/>
  <c r="M3532" i="1"/>
  <c r="N3532" i="1"/>
  <c r="J3533" i="1"/>
  <c r="K3532" i="1"/>
  <c r="H3533" i="1"/>
  <c r="I3533" i="1"/>
  <c r="E3533" i="1"/>
  <c r="F3533" i="1"/>
  <c r="G3533" i="1"/>
  <c r="P3533" i="1" l="1"/>
  <c r="L3533" i="1"/>
  <c r="N3533" i="1"/>
  <c r="O3533" i="1"/>
  <c r="M3533" i="1"/>
  <c r="H3534" i="1"/>
  <c r="E3534" i="1"/>
  <c r="J3534" i="1"/>
  <c r="F3534" i="1"/>
  <c r="G3534" i="1"/>
  <c r="K3533" i="1"/>
  <c r="I3534" i="1"/>
  <c r="O3534" i="1" l="1"/>
  <c r="P3534" i="1"/>
  <c r="L3534" i="1"/>
  <c r="M3534" i="1"/>
  <c r="N3534" i="1"/>
  <c r="J3535" i="1"/>
  <c r="F3535" i="1"/>
  <c r="K3534" i="1"/>
  <c r="H3535" i="1"/>
  <c r="I3535" i="1"/>
  <c r="E3535" i="1"/>
  <c r="G3535" i="1"/>
  <c r="H3536" i="1" l="1"/>
  <c r="E3536" i="1"/>
  <c r="J3536" i="1"/>
  <c r="F3536" i="1"/>
  <c r="G3536" i="1"/>
  <c r="K3535" i="1"/>
  <c r="I3536" i="1"/>
  <c r="P3535" i="1"/>
  <c r="N3535" i="1"/>
  <c r="O3535" i="1"/>
  <c r="L3535" i="1"/>
  <c r="M3535" i="1"/>
  <c r="O3536" i="1" l="1"/>
  <c r="P3536" i="1"/>
  <c r="L3536" i="1"/>
  <c r="M3536" i="1"/>
  <c r="N3536" i="1"/>
  <c r="J3537" i="1"/>
  <c r="K3536" i="1"/>
  <c r="H3537" i="1"/>
  <c r="I3537" i="1"/>
  <c r="E3537" i="1"/>
  <c r="F3537" i="1"/>
  <c r="G3537" i="1"/>
  <c r="P3537" i="1" l="1"/>
  <c r="L3537" i="1"/>
  <c r="N3537" i="1"/>
  <c r="O3537" i="1"/>
  <c r="M3537" i="1"/>
  <c r="H3538" i="1"/>
  <c r="E3538" i="1"/>
  <c r="J3538" i="1"/>
  <c r="F3538" i="1"/>
  <c r="G3538" i="1"/>
  <c r="K3537" i="1"/>
  <c r="I3538" i="1"/>
  <c r="N3538" i="1" l="1"/>
  <c r="P3538" i="1"/>
  <c r="L3538" i="1"/>
  <c r="M3538" i="1"/>
  <c r="O3538" i="1"/>
  <c r="J3539" i="1"/>
  <c r="G3539" i="1"/>
  <c r="H3539" i="1"/>
  <c r="I3539" i="1"/>
  <c r="E3539" i="1"/>
  <c r="F3539" i="1"/>
  <c r="K3538" i="1"/>
  <c r="P3539" i="1" l="1"/>
  <c r="M3539" i="1"/>
  <c r="N3539" i="1"/>
  <c r="O3539" i="1"/>
  <c r="L3539" i="1"/>
  <c r="I3540" i="1"/>
  <c r="J3540" i="1"/>
  <c r="F3540" i="1"/>
  <c r="G3540" i="1"/>
  <c r="K3539" i="1"/>
  <c r="H3540" i="1"/>
  <c r="E3540" i="1"/>
  <c r="H3541" i="1" l="1"/>
  <c r="I3541" i="1"/>
  <c r="E3541" i="1"/>
  <c r="J3541" i="1"/>
  <c r="F3541" i="1"/>
  <c r="G3541" i="1"/>
  <c r="K3540" i="1"/>
  <c r="P3540" i="1"/>
  <c r="L3540" i="1"/>
  <c r="M3540" i="1"/>
  <c r="N3540" i="1"/>
  <c r="O3540" i="1"/>
  <c r="L3541" i="1" l="1"/>
  <c r="N3541" i="1"/>
  <c r="O3541" i="1"/>
  <c r="P3541" i="1"/>
  <c r="M3541" i="1"/>
  <c r="J3542" i="1"/>
  <c r="F3542" i="1"/>
  <c r="G3542" i="1"/>
  <c r="K3541" i="1"/>
  <c r="H3542" i="1"/>
  <c r="I3542" i="1"/>
  <c r="E3542" i="1"/>
  <c r="N3542" i="1" l="1"/>
  <c r="O3542" i="1"/>
  <c r="P3542" i="1"/>
  <c r="L3542" i="1"/>
  <c r="M3542" i="1"/>
  <c r="J3543" i="1"/>
  <c r="F3543" i="1"/>
  <c r="G3543" i="1"/>
  <c r="K3542" i="1"/>
  <c r="H3543" i="1"/>
  <c r="I3543" i="1"/>
  <c r="E3543" i="1"/>
  <c r="H3544" i="1" l="1"/>
  <c r="E3544" i="1"/>
  <c r="J3544" i="1"/>
  <c r="F3544" i="1"/>
  <c r="G3544" i="1"/>
  <c r="K3543" i="1"/>
  <c r="I3544" i="1"/>
  <c r="P3543" i="1"/>
  <c r="L3543" i="1"/>
  <c r="M3543" i="1"/>
  <c r="N3543" i="1"/>
  <c r="O3543" i="1"/>
  <c r="N3544" i="1" l="1"/>
  <c r="P3544" i="1"/>
  <c r="L3544" i="1"/>
  <c r="M3544" i="1"/>
  <c r="O3544" i="1"/>
  <c r="H3545" i="1"/>
  <c r="I3545" i="1"/>
  <c r="E3545" i="1"/>
  <c r="J3545" i="1"/>
  <c r="F3545" i="1"/>
  <c r="G3545" i="1"/>
  <c r="K3544" i="1"/>
  <c r="P3545" i="1" l="1"/>
  <c r="L3545" i="1"/>
  <c r="M3545" i="1"/>
  <c r="N3545" i="1"/>
  <c r="O3545" i="1"/>
  <c r="I3546" i="1"/>
  <c r="J3546" i="1"/>
  <c r="F3546" i="1"/>
  <c r="G3546" i="1"/>
  <c r="K3545" i="1"/>
  <c r="H3546" i="1"/>
  <c r="E3546" i="1"/>
  <c r="J3547" i="1" l="1"/>
  <c r="K3546" i="1"/>
  <c r="H3547" i="1"/>
  <c r="I3547" i="1"/>
  <c r="E3547" i="1"/>
  <c r="F3547" i="1"/>
  <c r="G3547" i="1"/>
  <c r="O3546" i="1"/>
  <c r="P3546" i="1"/>
  <c r="L3546" i="1"/>
  <c r="M3546" i="1"/>
  <c r="N3546" i="1"/>
  <c r="M3547" i="1" l="1"/>
  <c r="N3547" i="1"/>
  <c r="O3547" i="1"/>
  <c r="P3547" i="1"/>
  <c r="L3547" i="1"/>
  <c r="E3548" i="1"/>
  <c r="J3548" i="1"/>
  <c r="F3548" i="1"/>
  <c r="G3548" i="1"/>
  <c r="K3547" i="1"/>
  <c r="H3548" i="1"/>
  <c r="I3548" i="1"/>
  <c r="O3548" i="1" l="1"/>
  <c r="P3548" i="1"/>
  <c r="L3548" i="1"/>
  <c r="M3548" i="1"/>
  <c r="N3548" i="1"/>
  <c r="J3549" i="1"/>
  <c r="F3549" i="1"/>
  <c r="K3548" i="1"/>
  <c r="H3549" i="1"/>
  <c r="I3549" i="1"/>
  <c r="E3549" i="1"/>
  <c r="G3549" i="1"/>
  <c r="H3550" i="1" l="1"/>
  <c r="E3550" i="1"/>
  <c r="J3550" i="1"/>
  <c r="F3550" i="1"/>
  <c r="G3550" i="1"/>
  <c r="K3549" i="1"/>
  <c r="I3550" i="1"/>
  <c r="P3549" i="1"/>
  <c r="L3549" i="1"/>
  <c r="N3549" i="1"/>
  <c r="O3549" i="1"/>
  <c r="M3549" i="1"/>
  <c r="N3550" i="1" l="1"/>
  <c r="P3550" i="1"/>
  <c r="L3550" i="1"/>
  <c r="M3550" i="1"/>
  <c r="O3550" i="1"/>
  <c r="F3551" i="1"/>
  <c r="H3551" i="1"/>
  <c r="I3551" i="1"/>
  <c r="E3551" i="1"/>
  <c r="J3551" i="1"/>
  <c r="G3551" i="1"/>
  <c r="K3550" i="1"/>
  <c r="H3552" i="1" l="1"/>
  <c r="E3552" i="1"/>
  <c r="J3552" i="1"/>
  <c r="F3552" i="1"/>
  <c r="G3552" i="1"/>
  <c r="K3551" i="1"/>
  <c r="I3552" i="1"/>
  <c r="P3551" i="1"/>
  <c r="N3551" i="1"/>
  <c r="O3551" i="1"/>
  <c r="L3551" i="1"/>
  <c r="M3551" i="1"/>
  <c r="O3552" i="1" l="1"/>
  <c r="P3552" i="1"/>
  <c r="L3552" i="1"/>
  <c r="M3552" i="1"/>
  <c r="N3552" i="1"/>
  <c r="J3553" i="1"/>
  <c r="F3553" i="1"/>
  <c r="K3552" i="1"/>
  <c r="H3553" i="1"/>
  <c r="I3553" i="1"/>
  <c r="E3553" i="1"/>
  <c r="G3553" i="1"/>
  <c r="I3554" i="1" l="1"/>
  <c r="J3554" i="1"/>
  <c r="F3554" i="1"/>
  <c r="G3554" i="1"/>
  <c r="K3553" i="1"/>
  <c r="H3554" i="1"/>
  <c r="E3554" i="1"/>
  <c r="P3553" i="1"/>
  <c r="M3553" i="1"/>
  <c r="N3553" i="1"/>
  <c r="O3553" i="1"/>
  <c r="L3553" i="1"/>
  <c r="H3555" i="1" l="1"/>
  <c r="E3555" i="1"/>
  <c r="J3555" i="1"/>
  <c r="F3555" i="1"/>
  <c r="G3555" i="1"/>
  <c r="K3554" i="1"/>
  <c r="I3555" i="1"/>
  <c r="P3554" i="1"/>
  <c r="L3554" i="1"/>
  <c r="N3554" i="1"/>
  <c r="O3554" i="1"/>
  <c r="M3554" i="1"/>
  <c r="N3555" i="1" l="1"/>
  <c r="P3555" i="1"/>
  <c r="L3555" i="1"/>
  <c r="M3555" i="1"/>
  <c r="O3555" i="1"/>
  <c r="H3556" i="1"/>
  <c r="I3556" i="1"/>
  <c r="E3556" i="1"/>
  <c r="J3556" i="1"/>
  <c r="F3556" i="1"/>
  <c r="G3556" i="1"/>
  <c r="K3555" i="1"/>
  <c r="P3556" i="1" l="1"/>
  <c r="L3556" i="1"/>
  <c r="N3556" i="1"/>
  <c r="O3556" i="1"/>
  <c r="M3556" i="1"/>
  <c r="H3557" i="1"/>
  <c r="J3557" i="1"/>
  <c r="F3557" i="1"/>
  <c r="G3557" i="1"/>
  <c r="K3556" i="1"/>
  <c r="I3557" i="1"/>
  <c r="E3557" i="1"/>
  <c r="J3558" i="1" l="1"/>
  <c r="K3557" i="1"/>
  <c r="H3558" i="1"/>
  <c r="I3558" i="1"/>
  <c r="E3558" i="1"/>
  <c r="F3558" i="1"/>
  <c r="G3558" i="1"/>
  <c r="O3557" i="1"/>
  <c r="P3557" i="1"/>
  <c r="L3557" i="1"/>
  <c r="M3557" i="1"/>
  <c r="N3557" i="1"/>
  <c r="P3558" i="1" l="1"/>
  <c r="N3558" i="1"/>
  <c r="O3558" i="1"/>
  <c r="L3558" i="1"/>
  <c r="M3558" i="1"/>
  <c r="H3559" i="1"/>
  <c r="E3559" i="1"/>
  <c r="J3559" i="1"/>
  <c r="F3559" i="1"/>
  <c r="G3559" i="1"/>
  <c r="K3558" i="1"/>
  <c r="I3559" i="1"/>
  <c r="P3559" i="1" l="1"/>
  <c r="L3559" i="1"/>
  <c r="M3559" i="1"/>
  <c r="N3559" i="1"/>
  <c r="O3559" i="1"/>
  <c r="J3560" i="1"/>
  <c r="F3560" i="1"/>
  <c r="K3559" i="1"/>
  <c r="H3560" i="1"/>
  <c r="I3560" i="1"/>
  <c r="E3560" i="1"/>
  <c r="G3560" i="1"/>
  <c r="E3561" i="1" l="1"/>
  <c r="J3561" i="1"/>
  <c r="F3561" i="1"/>
  <c r="G3561" i="1"/>
  <c r="K3560" i="1"/>
  <c r="H3561" i="1"/>
  <c r="I3561" i="1"/>
  <c r="M3560" i="1"/>
  <c r="N3560" i="1"/>
  <c r="O3560" i="1"/>
  <c r="P3560" i="1"/>
  <c r="L3560" i="1"/>
  <c r="O3561" i="1" l="1"/>
  <c r="P3561" i="1"/>
  <c r="L3561" i="1"/>
  <c r="M3561" i="1"/>
  <c r="N3561" i="1"/>
  <c r="J3562" i="1"/>
  <c r="F3562" i="1"/>
  <c r="K3561" i="1"/>
  <c r="H3562" i="1"/>
  <c r="I3562" i="1"/>
  <c r="E3562" i="1"/>
  <c r="G3562" i="1"/>
  <c r="P3562" i="1" l="1"/>
  <c r="L3562" i="1"/>
  <c r="M3562" i="1"/>
  <c r="N3562" i="1"/>
  <c r="O3562" i="1"/>
  <c r="H3563" i="1"/>
  <c r="I3563" i="1"/>
  <c r="E3563" i="1"/>
  <c r="J3563" i="1"/>
  <c r="F3563" i="1"/>
  <c r="G3563" i="1"/>
  <c r="K3562" i="1"/>
  <c r="N3563" i="1" l="1"/>
  <c r="O3563" i="1"/>
  <c r="P3563" i="1"/>
  <c r="L3563" i="1"/>
  <c r="M3563" i="1"/>
  <c r="J3564" i="1"/>
  <c r="F3564" i="1"/>
  <c r="G3564" i="1"/>
  <c r="K3563" i="1"/>
  <c r="H3564" i="1"/>
  <c r="I3564" i="1"/>
  <c r="E3564" i="1"/>
  <c r="H3565" i="1" l="1"/>
  <c r="I3565" i="1"/>
  <c r="E3565" i="1"/>
  <c r="J3565" i="1"/>
  <c r="F3565" i="1"/>
  <c r="G3565" i="1"/>
  <c r="K3564" i="1"/>
  <c r="P3564" i="1"/>
  <c r="L3564" i="1"/>
  <c r="M3564" i="1"/>
  <c r="N3564" i="1"/>
  <c r="O3564" i="1"/>
  <c r="N3565" i="1" l="1"/>
  <c r="O3565" i="1"/>
  <c r="P3565" i="1"/>
  <c r="L3565" i="1"/>
  <c r="M3565" i="1"/>
  <c r="J3566" i="1"/>
  <c r="F3566" i="1"/>
  <c r="G3566" i="1"/>
  <c r="K3565" i="1"/>
  <c r="H3566" i="1"/>
  <c r="I3566" i="1"/>
  <c r="E3566" i="1"/>
  <c r="H3567" i="1" l="1"/>
  <c r="I3567" i="1"/>
  <c r="E3567" i="1"/>
  <c r="J3567" i="1"/>
  <c r="F3567" i="1"/>
  <c r="G3567" i="1"/>
  <c r="K3566" i="1"/>
  <c r="P3566" i="1"/>
  <c r="L3566" i="1"/>
  <c r="M3566" i="1"/>
  <c r="N3566" i="1"/>
  <c r="O3566" i="1"/>
  <c r="P3567" i="1" l="1"/>
  <c r="L3567" i="1"/>
  <c r="M3567" i="1"/>
  <c r="N3567" i="1"/>
  <c r="O3567" i="1"/>
  <c r="H3568" i="1"/>
  <c r="I3568" i="1"/>
  <c r="E3568" i="1"/>
  <c r="J3568" i="1"/>
  <c r="F3568" i="1"/>
  <c r="G3568" i="1"/>
  <c r="K3567" i="1"/>
  <c r="N3568" i="1" l="1"/>
  <c r="O3568" i="1"/>
  <c r="P3568" i="1"/>
  <c r="L3568" i="1"/>
  <c r="M3568" i="1"/>
  <c r="J3569" i="1"/>
  <c r="F3569" i="1"/>
  <c r="G3569" i="1"/>
  <c r="K3568" i="1"/>
  <c r="H3569" i="1"/>
  <c r="I3569" i="1"/>
  <c r="E3569" i="1"/>
  <c r="H3570" i="1" l="1"/>
  <c r="I3570" i="1"/>
  <c r="E3570" i="1"/>
  <c r="J3570" i="1"/>
  <c r="F3570" i="1"/>
  <c r="G3570" i="1"/>
  <c r="K3569" i="1"/>
  <c r="P3569" i="1"/>
  <c r="L3569" i="1"/>
  <c r="M3569" i="1"/>
  <c r="N3569" i="1"/>
  <c r="O3569" i="1"/>
  <c r="N3570" i="1" l="1"/>
  <c r="O3570" i="1"/>
  <c r="P3570" i="1"/>
  <c r="L3570" i="1"/>
  <c r="M3570" i="1"/>
  <c r="J3571" i="1"/>
  <c r="F3571" i="1"/>
  <c r="G3571" i="1"/>
  <c r="K3570" i="1"/>
  <c r="H3571" i="1"/>
  <c r="I3571" i="1"/>
  <c r="E3571" i="1"/>
  <c r="H3572" i="1" l="1"/>
  <c r="I3572" i="1"/>
  <c r="E3572" i="1"/>
  <c r="J3572" i="1"/>
  <c r="F3572" i="1"/>
  <c r="G3572" i="1"/>
  <c r="K3571" i="1"/>
  <c r="P3571" i="1"/>
  <c r="L3571" i="1"/>
  <c r="M3571" i="1"/>
  <c r="N3571" i="1"/>
  <c r="O3571" i="1"/>
  <c r="P3572" i="1" l="1"/>
  <c r="L3572" i="1"/>
  <c r="M3572" i="1"/>
  <c r="N3572" i="1"/>
  <c r="O3572" i="1"/>
  <c r="H3573" i="1"/>
  <c r="I3573" i="1"/>
  <c r="E3573" i="1"/>
  <c r="J3573" i="1"/>
  <c r="F3573" i="1"/>
  <c r="G3573" i="1"/>
  <c r="K3572" i="1"/>
  <c r="N3573" i="1" l="1"/>
  <c r="O3573" i="1"/>
  <c r="P3573" i="1"/>
  <c r="L3573" i="1"/>
  <c r="M3573" i="1"/>
  <c r="J3574" i="1"/>
  <c r="F3574" i="1"/>
  <c r="G3574" i="1"/>
  <c r="K3573" i="1"/>
  <c r="H3574" i="1"/>
  <c r="I3574" i="1"/>
  <c r="E3574" i="1"/>
  <c r="H3575" i="1" l="1"/>
  <c r="I3575" i="1"/>
  <c r="E3575" i="1"/>
  <c r="J3575" i="1"/>
  <c r="F3575" i="1"/>
  <c r="G3575" i="1"/>
  <c r="K3574" i="1"/>
  <c r="P3574" i="1"/>
  <c r="L3574" i="1"/>
  <c r="M3574" i="1"/>
  <c r="N3574" i="1"/>
  <c r="O3574" i="1"/>
  <c r="N3575" i="1" l="1"/>
  <c r="O3575" i="1"/>
  <c r="P3575" i="1"/>
  <c r="L3575" i="1"/>
  <c r="M3575" i="1"/>
  <c r="J3576" i="1"/>
  <c r="F3576" i="1"/>
  <c r="G3576" i="1"/>
  <c r="K3575" i="1"/>
  <c r="H3576" i="1"/>
  <c r="I3576" i="1"/>
  <c r="E3576" i="1"/>
  <c r="H3577" i="1" l="1"/>
  <c r="I3577" i="1"/>
  <c r="E3577" i="1"/>
  <c r="J3577" i="1"/>
  <c r="F3577" i="1"/>
  <c r="G3577" i="1"/>
  <c r="K3576" i="1"/>
  <c r="P3576" i="1"/>
  <c r="L3576" i="1"/>
  <c r="M3576" i="1"/>
  <c r="N3576" i="1"/>
  <c r="O3576" i="1"/>
  <c r="N3577" i="1" l="1"/>
  <c r="O3577" i="1"/>
  <c r="P3577" i="1"/>
  <c r="L3577" i="1"/>
  <c r="M3577" i="1"/>
  <c r="J3578" i="1"/>
  <c r="F3578" i="1"/>
  <c r="G3578" i="1"/>
  <c r="K3577" i="1"/>
  <c r="H3578" i="1"/>
  <c r="I3578" i="1"/>
  <c r="E3578" i="1"/>
  <c r="H3579" i="1" l="1"/>
  <c r="I3579" i="1"/>
  <c r="E3579" i="1"/>
  <c r="J3579" i="1"/>
  <c r="F3579" i="1"/>
  <c r="G3579" i="1"/>
  <c r="K3578" i="1"/>
  <c r="P3578" i="1"/>
  <c r="L3578" i="1"/>
  <c r="M3578" i="1"/>
  <c r="N3578" i="1"/>
  <c r="O3578" i="1"/>
  <c r="N3579" i="1" l="1"/>
  <c r="O3579" i="1"/>
  <c r="P3579" i="1"/>
  <c r="L3579" i="1"/>
  <c r="M3579" i="1"/>
  <c r="J3580" i="1"/>
  <c r="F3580" i="1"/>
  <c r="G3580" i="1"/>
  <c r="K3579" i="1"/>
  <c r="H3580" i="1"/>
  <c r="I3580" i="1"/>
  <c r="E3580" i="1"/>
  <c r="H3581" i="1" l="1"/>
  <c r="I3581" i="1"/>
  <c r="E3581" i="1"/>
  <c r="J3581" i="1"/>
  <c r="F3581" i="1"/>
  <c r="G3581" i="1"/>
  <c r="K3580" i="1"/>
  <c r="P3580" i="1"/>
  <c r="L3580" i="1"/>
  <c r="M3580" i="1"/>
  <c r="N3580" i="1"/>
  <c r="O3580" i="1"/>
  <c r="N3581" i="1" l="1"/>
  <c r="O3581" i="1"/>
  <c r="P3581" i="1"/>
  <c r="L3581" i="1"/>
  <c r="M3581" i="1"/>
  <c r="J3582" i="1"/>
  <c r="F3582" i="1"/>
  <c r="G3582" i="1"/>
  <c r="K3581" i="1"/>
  <c r="H3582" i="1"/>
  <c r="I3582" i="1"/>
  <c r="E3582" i="1"/>
  <c r="H3583" i="1" l="1"/>
  <c r="I3583" i="1"/>
  <c r="E3583" i="1"/>
  <c r="J3583" i="1"/>
  <c r="F3583" i="1"/>
  <c r="G3583" i="1"/>
  <c r="K3582" i="1"/>
  <c r="P3582" i="1"/>
  <c r="L3582" i="1"/>
  <c r="M3582" i="1"/>
  <c r="N3582" i="1"/>
  <c r="O3582" i="1"/>
  <c r="N3583" i="1" l="1"/>
  <c r="O3583" i="1"/>
  <c r="P3583" i="1"/>
  <c r="L3583" i="1"/>
  <c r="M3583" i="1"/>
  <c r="J3584" i="1"/>
  <c r="F3584" i="1"/>
  <c r="G3584" i="1"/>
  <c r="K3583" i="1"/>
  <c r="H3584" i="1"/>
  <c r="I3584" i="1"/>
  <c r="E3584" i="1"/>
  <c r="H3585" i="1" l="1"/>
  <c r="I3585" i="1"/>
  <c r="E3585" i="1"/>
  <c r="J3585" i="1"/>
  <c r="F3585" i="1"/>
  <c r="G3585" i="1"/>
  <c r="K3584" i="1"/>
  <c r="P3584" i="1"/>
  <c r="L3584" i="1"/>
  <c r="M3584" i="1"/>
  <c r="N3584" i="1"/>
  <c r="O3584" i="1"/>
  <c r="N3585" i="1" l="1"/>
  <c r="O3585" i="1"/>
  <c r="P3585" i="1"/>
  <c r="L3585" i="1"/>
  <c r="M3585" i="1"/>
  <c r="J3586" i="1"/>
  <c r="F3586" i="1"/>
  <c r="G3586" i="1"/>
  <c r="K3585" i="1"/>
  <c r="H3586" i="1"/>
  <c r="I3586" i="1"/>
  <c r="E3586" i="1"/>
  <c r="H3587" i="1" l="1"/>
  <c r="I3587" i="1"/>
  <c r="E3587" i="1"/>
  <c r="J3587" i="1"/>
  <c r="F3587" i="1"/>
  <c r="G3587" i="1"/>
  <c r="K3586" i="1"/>
  <c r="P3586" i="1"/>
  <c r="L3586" i="1"/>
  <c r="M3586" i="1"/>
  <c r="N3586" i="1"/>
  <c r="O3586" i="1"/>
  <c r="J3588" i="1" l="1"/>
  <c r="F3588" i="1"/>
  <c r="G3588" i="1"/>
  <c r="K3587" i="1"/>
  <c r="H3588" i="1"/>
  <c r="I3588" i="1"/>
  <c r="E3588" i="1"/>
  <c r="N3587" i="1"/>
  <c r="O3587" i="1"/>
  <c r="P3587" i="1"/>
  <c r="L3587" i="1"/>
  <c r="M3587" i="1"/>
  <c r="I3589" i="1" l="1"/>
  <c r="J3589" i="1"/>
  <c r="F3589" i="1"/>
  <c r="G3589" i="1"/>
  <c r="K3588" i="1"/>
  <c r="H3589" i="1"/>
  <c r="E3589" i="1"/>
  <c r="N3588" i="1"/>
  <c r="O3588" i="1"/>
  <c r="P3588" i="1"/>
  <c r="L3588" i="1"/>
  <c r="M3588" i="1"/>
  <c r="J3590" i="1" l="1"/>
  <c r="F3590" i="1"/>
  <c r="K3589" i="1"/>
  <c r="H3590" i="1"/>
  <c r="I3590" i="1"/>
  <c r="E3590" i="1"/>
  <c r="G3590" i="1"/>
  <c r="O3589" i="1"/>
  <c r="P3589" i="1"/>
  <c r="L3589" i="1"/>
  <c r="M3589" i="1"/>
  <c r="N3589" i="1"/>
  <c r="N3590" i="1" l="1"/>
  <c r="O3590" i="1"/>
  <c r="P3590" i="1"/>
  <c r="L3590" i="1"/>
  <c r="M3590" i="1"/>
  <c r="I3591" i="1"/>
  <c r="J3591" i="1"/>
  <c r="F3591" i="1"/>
  <c r="G3591" i="1"/>
  <c r="K3590" i="1"/>
  <c r="H3591" i="1"/>
  <c r="E3591" i="1"/>
  <c r="J3592" i="1" l="1"/>
  <c r="F3592" i="1"/>
  <c r="K3591" i="1"/>
  <c r="H3592" i="1"/>
  <c r="I3592" i="1"/>
  <c r="E3592" i="1"/>
  <c r="G3592" i="1"/>
  <c r="O3591" i="1"/>
  <c r="P3591" i="1"/>
  <c r="L3591" i="1"/>
  <c r="M3591" i="1"/>
  <c r="N3591" i="1"/>
  <c r="P3592" i="1" l="1"/>
  <c r="L3592" i="1"/>
  <c r="M3592" i="1"/>
  <c r="N3592" i="1"/>
  <c r="O3592" i="1"/>
  <c r="I3593" i="1"/>
  <c r="J3593" i="1"/>
  <c r="F3593" i="1"/>
  <c r="G3593" i="1"/>
  <c r="K3592" i="1"/>
  <c r="H3593" i="1"/>
  <c r="E3593" i="1"/>
  <c r="J3594" i="1" l="1"/>
  <c r="G3594" i="1"/>
  <c r="H3594" i="1"/>
  <c r="I3594" i="1"/>
  <c r="E3594" i="1"/>
  <c r="F3594" i="1"/>
  <c r="K3593" i="1"/>
  <c r="N3593" i="1"/>
  <c r="P3593" i="1"/>
  <c r="L3593" i="1"/>
  <c r="M3593" i="1"/>
  <c r="O3593" i="1"/>
  <c r="H3595" i="1" l="1"/>
  <c r="E3595" i="1"/>
  <c r="J3595" i="1"/>
  <c r="F3595" i="1"/>
  <c r="G3595" i="1"/>
  <c r="K3594" i="1"/>
  <c r="I3595" i="1"/>
  <c r="P3594" i="1"/>
  <c r="L3594" i="1"/>
  <c r="N3594" i="1"/>
  <c r="O3594" i="1"/>
  <c r="M3594" i="1"/>
  <c r="P3595" i="1" l="1"/>
  <c r="L3595" i="1"/>
  <c r="M3595" i="1"/>
  <c r="N3595" i="1"/>
  <c r="O3595" i="1"/>
  <c r="K3595" i="1"/>
  <c r="H3596" i="1"/>
  <c r="I3596" i="1"/>
  <c r="E3596" i="1"/>
  <c r="J3596" i="1"/>
  <c r="F3596" i="1"/>
  <c r="G3596" i="1"/>
  <c r="P3596" i="1" l="1"/>
  <c r="M3596" i="1"/>
  <c r="N3596" i="1"/>
  <c r="O3596" i="1"/>
  <c r="L3596" i="1"/>
  <c r="I3597" i="1"/>
  <c r="J3597" i="1"/>
  <c r="F3597" i="1"/>
  <c r="G3597" i="1"/>
  <c r="K3596" i="1"/>
  <c r="H3597" i="1"/>
  <c r="E3597" i="1"/>
  <c r="J3598" i="1" l="1"/>
  <c r="G3598" i="1"/>
  <c r="H3598" i="1"/>
  <c r="I3598" i="1"/>
  <c r="E3598" i="1"/>
  <c r="F3598" i="1"/>
  <c r="K3597" i="1"/>
  <c r="N3597" i="1"/>
  <c r="P3597" i="1"/>
  <c r="L3597" i="1"/>
  <c r="M3597" i="1"/>
  <c r="O3597" i="1"/>
  <c r="P3598" i="1" l="1"/>
  <c r="L3598" i="1"/>
  <c r="M3598" i="1"/>
  <c r="N3598" i="1"/>
  <c r="O3598" i="1"/>
  <c r="I3599" i="1"/>
  <c r="J3599" i="1"/>
  <c r="F3599" i="1"/>
  <c r="G3599" i="1"/>
  <c r="K3598" i="1"/>
  <c r="H3599" i="1"/>
  <c r="E3599" i="1"/>
  <c r="J3600" i="1" l="1"/>
  <c r="G3600" i="1"/>
  <c r="H3600" i="1"/>
  <c r="I3600" i="1"/>
  <c r="E3600" i="1"/>
  <c r="F3600" i="1"/>
  <c r="K3599" i="1"/>
  <c r="N3599" i="1"/>
  <c r="P3599" i="1"/>
  <c r="L3599" i="1"/>
  <c r="M3599" i="1"/>
  <c r="O3599" i="1"/>
  <c r="J3601" i="1" l="1"/>
  <c r="K3600" i="1"/>
  <c r="H3601" i="1"/>
  <c r="I3601" i="1"/>
  <c r="E3601" i="1"/>
  <c r="F3601" i="1"/>
  <c r="G3601" i="1"/>
  <c r="P3600" i="1"/>
  <c r="L3600" i="1"/>
  <c r="M3600" i="1"/>
  <c r="N3600" i="1"/>
  <c r="O3600" i="1"/>
  <c r="M3601" i="1" l="1"/>
  <c r="N3601" i="1"/>
  <c r="O3601" i="1"/>
  <c r="P3601" i="1"/>
  <c r="L3601" i="1"/>
  <c r="J3602" i="1"/>
  <c r="F3602" i="1"/>
  <c r="G3602" i="1"/>
  <c r="K3601" i="1"/>
  <c r="H3602" i="1"/>
  <c r="I3602" i="1"/>
  <c r="E3602" i="1"/>
  <c r="J3603" i="1" l="1"/>
  <c r="G3603" i="1"/>
  <c r="H3603" i="1"/>
  <c r="I3603" i="1"/>
  <c r="E3603" i="1"/>
  <c r="F3603" i="1"/>
  <c r="K3602" i="1"/>
  <c r="N3602" i="1"/>
  <c r="P3602" i="1"/>
  <c r="L3602" i="1"/>
  <c r="M3602" i="1"/>
  <c r="O3602" i="1"/>
  <c r="N3603" i="1" l="1"/>
  <c r="O3603" i="1"/>
  <c r="P3603" i="1"/>
  <c r="L3603" i="1"/>
  <c r="M3603" i="1"/>
  <c r="I3604" i="1"/>
  <c r="J3604" i="1"/>
  <c r="F3604" i="1"/>
  <c r="G3604" i="1"/>
  <c r="K3603" i="1"/>
  <c r="H3604" i="1"/>
  <c r="E3604" i="1"/>
  <c r="J3605" i="1" l="1"/>
  <c r="G3605" i="1"/>
  <c r="H3605" i="1"/>
  <c r="I3605" i="1"/>
  <c r="E3605" i="1"/>
  <c r="F3605" i="1"/>
  <c r="K3604" i="1"/>
  <c r="N3604" i="1"/>
  <c r="P3604" i="1"/>
  <c r="L3604" i="1"/>
  <c r="M3604" i="1"/>
  <c r="O3604" i="1"/>
  <c r="P3605" i="1" l="1"/>
  <c r="L3605" i="1"/>
  <c r="N3605" i="1"/>
  <c r="O3605" i="1"/>
  <c r="M3605" i="1"/>
  <c r="H3606" i="1"/>
  <c r="E3606" i="1"/>
  <c r="J3606" i="1"/>
  <c r="F3606" i="1"/>
  <c r="G3606" i="1"/>
  <c r="K3605" i="1"/>
  <c r="I3606" i="1"/>
  <c r="P3606" i="1" l="1"/>
  <c r="L3606" i="1"/>
  <c r="M3606" i="1"/>
  <c r="N3606" i="1"/>
  <c r="O3606" i="1"/>
  <c r="K3606" i="1"/>
  <c r="H3607" i="1"/>
  <c r="I3607" i="1"/>
  <c r="E3607" i="1"/>
  <c r="J3607" i="1"/>
  <c r="F3607" i="1"/>
  <c r="G3607" i="1"/>
  <c r="M3607" i="1" l="1"/>
  <c r="N3607" i="1"/>
  <c r="O3607" i="1"/>
  <c r="P3607" i="1"/>
  <c r="L3607" i="1"/>
  <c r="J3608" i="1"/>
  <c r="F3608" i="1"/>
  <c r="G3608" i="1"/>
  <c r="K3607" i="1"/>
  <c r="H3608" i="1"/>
  <c r="I3608" i="1"/>
  <c r="E3608" i="1"/>
  <c r="J3609" i="1" l="1"/>
  <c r="K3608" i="1"/>
  <c r="H3609" i="1"/>
  <c r="I3609" i="1"/>
  <c r="E3609" i="1"/>
  <c r="F3609" i="1"/>
  <c r="G3609" i="1"/>
  <c r="O3608" i="1"/>
  <c r="P3608" i="1"/>
  <c r="L3608" i="1"/>
  <c r="M3608" i="1"/>
  <c r="N3608" i="1"/>
  <c r="P3609" i="1" l="1"/>
  <c r="L3609" i="1"/>
  <c r="N3609" i="1"/>
  <c r="O3609" i="1"/>
  <c r="M3609" i="1"/>
  <c r="H3610" i="1"/>
  <c r="E3610" i="1"/>
  <c r="J3610" i="1"/>
  <c r="F3610" i="1"/>
  <c r="G3610" i="1"/>
  <c r="K3609" i="1"/>
  <c r="I3610" i="1"/>
  <c r="N3610" i="1" l="1"/>
  <c r="P3610" i="1"/>
  <c r="L3610" i="1"/>
  <c r="M3610" i="1"/>
  <c r="O3610" i="1"/>
  <c r="J3611" i="1"/>
  <c r="G3611" i="1"/>
  <c r="H3611" i="1"/>
  <c r="I3611" i="1"/>
  <c r="E3611" i="1"/>
  <c r="F3611" i="1"/>
  <c r="K3610" i="1"/>
  <c r="P3611" i="1" l="1"/>
  <c r="M3611" i="1"/>
  <c r="N3611" i="1"/>
  <c r="O3611" i="1"/>
  <c r="L3611" i="1"/>
  <c r="I3612" i="1"/>
  <c r="J3612" i="1"/>
  <c r="F3612" i="1"/>
  <c r="G3612" i="1"/>
  <c r="K3611" i="1"/>
  <c r="H3612" i="1"/>
  <c r="E3612" i="1"/>
  <c r="J3613" i="1" l="1"/>
  <c r="F3613" i="1"/>
  <c r="H3613" i="1"/>
  <c r="I3613" i="1"/>
  <c r="E3613" i="1"/>
  <c r="G3613" i="1"/>
  <c r="K3612" i="1"/>
  <c r="N3612" i="1"/>
  <c r="P3612" i="1"/>
  <c r="L3612" i="1"/>
  <c r="M3612" i="1"/>
  <c r="O3612" i="1"/>
  <c r="P3613" i="1" l="1"/>
  <c r="M3613" i="1"/>
  <c r="N3613" i="1"/>
  <c r="O3613" i="1"/>
  <c r="L3613" i="1"/>
  <c r="I3614" i="1"/>
  <c r="J3614" i="1"/>
  <c r="F3614" i="1"/>
  <c r="G3614" i="1"/>
  <c r="K3613" i="1"/>
  <c r="H3614" i="1"/>
  <c r="E3614" i="1"/>
  <c r="J3615" i="1" l="1"/>
  <c r="K3614" i="1"/>
  <c r="H3615" i="1"/>
  <c r="I3615" i="1"/>
  <c r="E3615" i="1"/>
  <c r="F3615" i="1"/>
  <c r="G3615" i="1"/>
  <c r="P3614" i="1"/>
  <c r="L3614" i="1"/>
  <c r="M3614" i="1"/>
  <c r="N3614" i="1"/>
  <c r="O3614" i="1"/>
  <c r="N3615" i="1" l="1"/>
  <c r="P3615" i="1"/>
  <c r="L3615" i="1"/>
  <c r="M3615" i="1"/>
  <c r="O3615" i="1"/>
  <c r="J3616" i="1"/>
  <c r="G3616" i="1"/>
  <c r="H3616" i="1"/>
  <c r="I3616" i="1"/>
  <c r="E3616" i="1"/>
  <c r="F3616" i="1"/>
  <c r="K3615" i="1"/>
  <c r="P3616" i="1" l="1"/>
  <c r="M3616" i="1"/>
  <c r="N3616" i="1"/>
  <c r="O3616" i="1"/>
  <c r="L3616" i="1"/>
  <c r="E3617" i="1"/>
  <c r="J3617" i="1"/>
  <c r="F3617" i="1"/>
  <c r="G3617" i="1"/>
  <c r="K3616" i="1"/>
  <c r="H3617" i="1"/>
  <c r="I3617" i="1"/>
  <c r="O3617" i="1" l="1"/>
  <c r="P3617" i="1"/>
  <c r="L3617" i="1"/>
  <c r="M3617" i="1"/>
  <c r="N3617" i="1"/>
  <c r="J3618" i="1"/>
  <c r="F3618" i="1"/>
  <c r="K3617" i="1"/>
  <c r="H3618" i="1"/>
  <c r="I3618" i="1"/>
  <c r="E3618" i="1"/>
  <c r="G3618" i="1"/>
  <c r="I3619" i="1" l="1"/>
  <c r="J3619" i="1"/>
  <c r="F3619" i="1"/>
  <c r="G3619" i="1"/>
  <c r="K3618" i="1"/>
  <c r="H3619" i="1"/>
  <c r="E3619" i="1"/>
  <c r="P3618" i="1"/>
  <c r="M3618" i="1"/>
  <c r="N3618" i="1"/>
  <c r="O3618" i="1"/>
  <c r="L3618" i="1"/>
  <c r="I3620" i="1" l="1"/>
  <c r="J3620" i="1"/>
  <c r="F3620" i="1"/>
  <c r="G3620" i="1"/>
  <c r="K3619" i="1"/>
  <c r="H3620" i="1"/>
  <c r="E3620" i="1"/>
  <c r="P3619" i="1"/>
  <c r="M3619" i="1"/>
  <c r="N3619" i="1"/>
  <c r="O3619" i="1"/>
  <c r="L3619" i="1"/>
  <c r="H3621" i="1" l="1"/>
  <c r="E3621" i="1"/>
  <c r="J3621" i="1"/>
  <c r="F3621" i="1"/>
  <c r="G3621" i="1"/>
  <c r="K3620" i="1"/>
  <c r="I3621" i="1"/>
  <c r="P3620" i="1"/>
  <c r="L3620" i="1"/>
  <c r="N3620" i="1"/>
  <c r="O3620" i="1"/>
  <c r="M3620" i="1"/>
  <c r="N3621" i="1" l="1"/>
  <c r="O3621" i="1"/>
  <c r="P3621" i="1"/>
  <c r="L3621" i="1"/>
  <c r="M3621" i="1"/>
  <c r="I3622" i="1"/>
  <c r="J3622" i="1"/>
  <c r="F3622" i="1"/>
  <c r="G3622" i="1"/>
  <c r="K3621" i="1"/>
  <c r="H3622" i="1"/>
  <c r="E3622" i="1"/>
  <c r="J3623" i="1" l="1"/>
  <c r="K3622" i="1"/>
  <c r="H3623" i="1"/>
  <c r="I3623" i="1"/>
  <c r="E3623" i="1"/>
  <c r="F3623" i="1"/>
  <c r="G3623" i="1"/>
  <c r="P3622" i="1"/>
  <c r="L3622" i="1"/>
  <c r="M3622" i="1"/>
  <c r="N3622" i="1"/>
  <c r="O3622" i="1"/>
  <c r="P3623" i="1" l="1"/>
  <c r="N3623" i="1"/>
  <c r="O3623" i="1"/>
  <c r="L3623" i="1"/>
  <c r="M3623" i="1"/>
  <c r="H3624" i="1"/>
  <c r="E3624" i="1"/>
  <c r="J3624" i="1"/>
  <c r="F3624" i="1"/>
  <c r="G3624" i="1"/>
  <c r="K3623" i="1"/>
  <c r="I3624" i="1"/>
  <c r="N3624" i="1" l="1"/>
  <c r="P3624" i="1"/>
  <c r="L3624" i="1"/>
  <c r="M3624" i="1"/>
  <c r="O3624" i="1"/>
  <c r="J3625" i="1"/>
  <c r="G3625" i="1"/>
  <c r="H3625" i="1"/>
  <c r="I3625" i="1"/>
  <c r="E3625" i="1"/>
  <c r="F3625" i="1"/>
  <c r="K3624" i="1"/>
  <c r="P3625" i="1" l="1"/>
  <c r="M3625" i="1"/>
  <c r="N3625" i="1"/>
  <c r="O3625" i="1"/>
  <c r="L3625" i="1"/>
  <c r="I3626" i="1"/>
  <c r="J3626" i="1"/>
  <c r="F3626" i="1"/>
  <c r="G3626" i="1"/>
  <c r="K3625" i="1"/>
  <c r="H3626" i="1"/>
  <c r="E3626" i="1"/>
  <c r="J3627" i="1" l="1"/>
  <c r="K3626" i="1"/>
  <c r="H3627" i="1"/>
  <c r="I3627" i="1"/>
  <c r="E3627" i="1"/>
  <c r="F3627" i="1"/>
  <c r="G3627" i="1"/>
  <c r="O3626" i="1"/>
  <c r="P3626" i="1"/>
  <c r="L3626" i="1"/>
  <c r="M3626" i="1"/>
  <c r="N3626" i="1"/>
  <c r="P3627" i="1" l="1"/>
  <c r="L3627" i="1"/>
  <c r="N3627" i="1"/>
  <c r="O3627" i="1"/>
  <c r="M3627" i="1"/>
  <c r="H3628" i="1"/>
  <c r="E3628" i="1"/>
  <c r="J3628" i="1"/>
  <c r="F3628" i="1"/>
  <c r="G3628" i="1"/>
  <c r="K3627" i="1"/>
  <c r="I3628" i="1"/>
  <c r="P3628" i="1" l="1"/>
  <c r="L3628" i="1"/>
  <c r="M3628" i="1"/>
  <c r="N3628" i="1"/>
  <c r="O3628" i="1"/>
  <c r="J3629" i="1"/>
  <c r="F3629" i="1"/>
  <c r="K3628" i="1"/>
  <c r="H3629" i="1"/>
  <c r="I3629" i="1"/>
  <c r="E3629" i="1"/>
  <c r="G3629" i="1"/>
  <c r="I3630" i="1" l="1"/>
  <c r="J3630" i="1"/>
  <c r="F3630" i="1"/>
  <c r="G3630" i="1"/>
  <c r="K3629" i="1"/>
  <c r="H3630" i="1"/>
  <c r="E3630" i="1"/>
  <c r="L3629" i="1"/>
  <c r="N3629" i="1"/>
  <c r="O3629" i="1"/>
  <c r="P3629" i="1"/>
  <c r="M3629" i="1"/>
  <c r="F3631" i="1" l="1"/>
  <c r="H3631" i="1"/>
  <c r="I3631" i="1"/>
  <c r="E3631" i="1"/>
  <c r="J3631" i="1"/>
  <c r="G3631" i="1"/>
  <c r="K3630" i="1"/>
  <c r="N3630" i="1"/>
  <c r="P3630" i="1"/>
  <c r="L3630" i="1"/>
  <c r="M3630" i="1"/>
  <c r="O3630" i="1"/>
  <c r="P3631" i="1" l="1"/>
  <c r="L3631" i="1"/>
  <c r="N3631" i="1"/>
  <c r="O3631" i="1"/>
  <c r="M3631" i="1"/>
  <c r="H3632" i="1"/>
  <c r="E3632" i="1"/>
  <c r="J3632" i="1"/>
  <c r="F3632" i="1"/>
  <c r="G3632" i="1"/>
  <c r="K3631" i="1"/>
  <c r="I3632" i="1"/>
  <c r="P3632" i="1" l="1"/>
  <c r="M3632" i="1"/>
  <c r="N3632" i="1"/>
  <c r="O3632" i="1"/>
  <c r="L3632" i="1"/>
  <c r="I3633" i="1"/>
  <c r="J3633" i="1"/>
  <c r="F3633" i="1"/>
  <c r="G3633" i="1"/>
  <c r="K3632" i="1"/>
  <c r="H3633" i="1"/>
  <c r="E3633" i="1"/>
  <c r="I3634" i="1" l="1"/>
  <c r="J3634" i="1"/>
  <c r="F3634" i="1"/>
  <c r="G3634" i="1"/>
  <c r="K3633" i="1"/>
  <c r="H3634" i="1"/>
  <c r="E3634" i="1"/>
  <c r="P3633" i="1"/>
  <c r="M3633" i="1"/>
  <c r="N3633" i="1"/>
  <c r="O3633" i="1"/>
  <c r="L3633" i="1"/>
  <c r="J3635" i="1" l="1"/>
  <c r="F3635" i="1"/>
  <c r="G3635" i="1"/>
  <c r="K3634" i="1"/>
  <c r="H3635" i="1"/>
  <c r="I3635" i="1"/>
  <c r="E3635" i="1"/>
  <c r="N3634" i="1"/>
  <c r="O3634" i="1"/>
  <c r="P3634" i="1"/>
  <c r="L3634" i="1"/>
  <c r="M3634" i="1"/>
  <c r="J3636" i="1" l="1"/>
  <c r="F3636" i="1"/>
  <c r="G3636" i="1"/>
  <c r="K3635" i="1"/>
  <c r="E3636" i="1"/>
  <c r="H3636" i="1"/>
  <c r="I3636" i="1"/>
  <c r="N3635" i="1"/>
  <c r="O3635" i="1"/>
  <c r="L3635" i="1"/>
  <c r="P3635" i="1"/>
  <c r="M3635" i="1"/>
  <c r="M3636" i="1" l="1"/>
  <c r="N3636" i="1"/>
  <c r="O3636" i="1"/>
  <c r="P3636" i="1"/>
  <c r="L3636" i="1"/>
  <c r="E3637" i="1"/>
  <c r="J3637" i="1"/>
  <c r="F3637" i="1"/>
  <c r="G3637" i="1"/>
  <c r="K3636" i="1"/>
  <c r="H3637" i="1"/>
  <c r="I3637" i="1"/>
  <c r="N3637" i="1" l="1"/>
  <c r="P3637" i="1"/>
  <c r="L3637" i="1"/>
  <c r="M3637" i="1"/>
  <c r="O3637" i="1"/>
  <c r="I3638" i="1"/>
  <c r="H3638" i="1"/>
  <c r="G3638" i="1"/>
  <c r="J3638" i="1"/>
  <c r="F3638" i="1"/>
  <c r="E3638" i="1"/>
  <c r="K3637" i="1"/>
  <c r="K3638" i="1" l="1"/>
  <c r="I3639" i="1"/>
  <c r="E3639" i="1"/>
  <c r="J3639" i="1"/>
  <c r="F3639" i="1"/>
  <c r="G3639" i="1"/>
  <c r="H3639" i="1"/>
  <c r="O3638" i="1"/>
  <c r="P3638" i="1"/>
  <c r="L3638" i="1"/>
  <c r="M3638" i="1"/>
  <c r="N3638" i="1"/>
  <c r="K3639" i="1" l="1"/>
  <c r="I3640" i="1"/>
  <c r="E3640" i="1"/>
  <c r="J3640" i="1"/>
  <c r="F3640" i="1"/>
  <c r="G3640" i="1"/>
  <c r="H3640" i="1"/>
  <c r="O3639" i="1"/>
  <c r="P3639" i="1"/>
  <c r="L3639" i="1"/>
  <c r="M3639" i="1"/>
  <c r="N3639" i="1"/>
  <c r="K3640" i="1" l="1"/>
  <c r="I3641" i="1"/>
  <c r="E3641" i="1"/>
  <c r="J3641" i="1"/>
  <c r="F3641" i="1"/>
  <c r="G3641" i="1"/>
  <c r="H3641" i="1"/>
  <c r="M3640" i="1"/>
  <c r="N3640" i="1"/>
  <c r="O3640" i="1"/>
  <c r="P3640" i="1"/>
  <c r="L3640" i="1"/>
  <c r="G3642" i="1" l="1"/>
  <c r="I3642" i="1"/>
  <c r="E3642" i="1"/>
  <c r="J3642" i="1"/>
  <c r="F3642" i="1"/>
  <c r="K3641" i="1"/>
  <c r="H3642" i="1"/>
  <c r="M3641" i="1"/>
  <c r="N3641" i="1"/>
  <c r="O3641" i="1"/>
  <c r="P3641" i="1"/>
  <c r="L3641" i="1"/>
  <c r="G3643" i="1" l="1"/>
  <c r="I3643" i="1"/>
  <c r="E3643" i="1"/>
  <c r="J3643" i="1"/>
  <c r="F3643" i="1"/>
  <c r="K3642" i="1"/>
  <c r="H3643" i="1"/>
  <c r="M3642" i="1"/>
  <c r="N3642" i="1"/>
  <c r="O3642" i="1"/>
  <c r="P3642" i="1"/>
  <c r="L3642" i="1"/>
  <c r="G3644" i="1" l="1"/>
  <c r="H3644" i="1"/>
  <c r="I3644" i="1"/>
  <c r="E3644" i="1"/>
  <c r="J3644" i="1"/>
  <c r="F3644" i="1"/>
  <c r="K3643" i="1"/>
  <c r="O3643" i="1"/>
  <c r="P3643" i="1"/>
  <c r="M3643" i="1"/>
  <c r="N3643" i="1"/>
  <c r="L3643" i="1"/>
  <c r="O3644" i="1" l="1"/>
  <c r="P3644" i="1"/>
  <c r="L3644" i="1"/>
  <c r="M3644" i="1"/>
  <c r="N3644" i="1"/>
  <c r="K3644" i="1"/>
  <c r="I3645" i="1"/>
  <c r="E3645" i="1"/>
  <c r="J3645" i="1"/>
  <c r="F3645" i="1"/>
  <c r="G3645" i="1"/>
  <c r="H3645" i="1"/>
  <c r="I3646" i="1" l="1"/>
  <c r="E3646" i="1"/>
  <c r="F3646" i="1"/>
  <c r="G3646" i="1"/>
  <c r="K3645" i="1"/>
  <c r="H3646" i="1"/>
  <c r="J3646" i="1"/>
  <c r="N3645" i="1"/>
  <c r="O3645" i="1"/>
  <c r="P3645" i="1"/>
  <c r="L3645" i="1"/>
  <c r="M3645" i="1"/>
  <c r="I3647" i="1" l="1"/>
  <c r="E3647" i="1"/>
  <c r="F3647" i="1"/>
  <c r="G3647" i="1"/>
  <c r="K3646" i="1"/>
  <c r="H3647" i="1"/>
  <c r="J3647" i="1"/>
  <c r="N3646" i="1"/>
  <c r="O3646" i="1"/>
  <c r="P3646" i="1"/>
  <c r="L3646" i="1"/>
  <c r="M3646" i="1"/>
  <c r="G3648" i="1" l="1"/>
  <c r="K3647" i="1"/>
  <c r="H3648" i="1"/>
  <c r="I3648" i="1"/>
  <c r="E3648" i="1"/>
  <c r="J3648" i="1"/>
  <c r="F3648" i="1"/>
  <c r="M3647" i="1"/>
  <c r="O3647" i="1"/>
  <c r="P3647" i="1"/>
  <c r="L3647" i="1"/>
  <c r="N3647" i="1"/>
  <c r="N3648" i="1" l="1"/>
  <c r="O3648" i="1"/>
  <c r="P3648" i="1"/>
  <c r="L3648" i="1"/>
  <c r="M3648" i="1"/>
  <c r="G3649" i="1"/>
  <c r="K3648" i="1"/>
  <c r="H3649" i="1"/>
  <c r="I3649" i="1"/>
  <c r="E3649" i="1"/>
  <c r="J3649" i="1"/>
  <c r="F3649" i="1"/>
  <c r="N3649" i="1" l="1"/>
  <c r="O3649" i="1"/>
  <c r="P3649" i="1"/>
  <c r="L3649" i="1"/>
  <c r="M3649" i="1"/>
  <c r="I3650" i="1"/>
  <c r="E3650" i="1"/>
  <c r="F3650" i="1"/>
  <c r="G3650" i="1"/>
  <c r="K3649" i="1"/>
  <c r="H3650" i="1"/>
  <c r="J3650" i="1"/>
  <c r="I3651" i="1" l="1"/>
  <c r="E3651" i="1"/>
  <c r="F3651" i="1"/>
  <c r="G3651" i="1"/>
  <c r="K3650" i="1"/>
  <c r="H3651" i="1"/>
  <c r="J3651" i="1"/>
  <c r="N3650" i="1"/>
  <c r="O3650" i="1"/>
  <c r="P3650" i="1"/>
  <c r="L3650" i="1"/>
  <c r="M3650" i="1"/>
  <c r="I3652" i="1" l="1"/>
  <c r="E3652" i="1"/>
  <c r="F3652" i="1"/>
  <c r="G3652" i="1"/>
  <c r="K3651" i="1"/>
  <c r="H3652" i="1"/>
  <c r="J3652" i="1"/>
  <c r="N3651" i="1"/>
  <c r="O3651" i="1"/>
  <c r="P3651" i="1"/>
  <c r="L3651" i="1"/>
  <c r="M3651" i="1"/>
  <c r="G3653" i="1" l="1"/>
  <c r="K3652" i="1"/>
  <c r="H3653" i="1"/>
  <c r="I3653" i="1"/>
  <c r="E3653" i="1"/>
  <c r="J3653" i="1"/>
  <c r="F3653" i="1"/>
  <c r="M3652" i="1"/>
  <c r="O3652" i="1"/>
  <c r="P3652" i="1"/>
  <c r="L3652" i="1"/>
  <c r="N3652" i="1"/>
  <c r="M3653" i="1" l="1"/>
  <c r="O3653" i="1"/>
  <c r="P3653" i="1"/>
  <c r="L3653" i="1"/>
  <c r="N3653" i="1"/>
  <c r="G3654" i="1"/>
  <c r="K3653" i="1"/>
  <c r="H3654" i="1"/>
  <c r="I3654" i="1"/>
  <c r="E3654" i="1"/>
  <c r="J3654" i="1"/>
  <c r="F3654" i="1"/>
  <c r="N3654" i="1" l="1"/>
  <c r="O3654" i="1"/>
  <c r="P3654" i="1"/>
  <c r="L3654" i="1"/>
  <c r="M3654" i="1"/>
  <c r="I3655" i="1"/>
  <c r="E3655" i="1"/>
  <c r="F3655" i="1"/>
  <c r="G3655" i="1"/>
  <c r="K3654" i="1"/>
  <c r="H3655" i="1"/>
  <c r="J3655" i="1"/>
  <c r="I3656" i="1" l="1"/>
  <c r="E3656" i="1"/>
  <c r="F3656" i="1"/>
  <c r="G3656" i="1"/>
  <c r="K3655" i="1"/>
  <c r="H3656" i="1"/>
  <c r="J3656" i="1"/>
  <c r="N3655" i="1"/>
  <c r="O3655" i="1"/>
  <c r="P3655" i="1"/>
  <c r="L3655" i="1"/>
  <c r="M3655" i="1"/>
  <c r="I3657" i="1" l="1"/>
  <c r="E3657" i="1"/>
  <c r="F3657" i="1"/>
  <c r="G3657" i="1"/>
  <c r="K3656" i="1"/>
  <c r="H3657" i="1"/>
  <c r="J3657" i="1"/>
  <c r="N3656" i="1"/>
  <c r="O3656" i="1"/>
  <c r="P3656" i="1"/>
  <c r="L3656" i="1"/>
  <c r="M3656" i="1"/>
  <c r="F3658" i="1" l="1"/>
  <c r="G3658" i="1"/>
  <c r="K3657" i="1"/>
  <c r="H3658" i="1"/>
  <c r="I3658" i="1"/>
  <c r="E3658" i="1"/>
  <c r="J3658" i="1"/>
  <c r="O3657" i="1"/>
  <c r="P3657" i="1"/>
  <c r="L3657" i="1"/>
  <c r="M3657" i="1"/>
  <c r="N3657" i="1"/>
  <c r="G3659" i="1" l="1"/>
  <c r="K3658" i="1"/>
  <c r="H3659" i="1"/>
  <c r="I3659" i="1"/>
  <c r="E3659" i="1"/>
  <c r="J3659" i="1"/>
  <c r="F3659" i="1"/>
  <c r="M3658" i="1"/>
  <c r="O3658" i="1"/>
  <c r="P3658" i="1"/>
  <c r="L3658" i="1"/>
  <c r="N3658" i="1"/>
  <c r="O3659" i="1" l="1"/>
  <c r="P3659" i="1"/>
  <c r="L3659" i="1"/>
  <c r="M3659" i="1"/>
  <c r="N3659" i="1"/>
  <c r="F3660" i="1"/>
  <c r="G3660" i="1"/>
  <c r="K3659" i="1"/>
  <c r="H3660" i="1"/>
  <c r="I3660" i="1"/>
  <c r="E3660" i="1"/>
  <c r="J3660" i="1"/>
  <c r="I3661" i="1" l="1"/>
  <c r="F3661" i="1"/>
  <c r="G3661" i="1"/>
  <c r="K3660" i="1"/>
  <c r="H3661" i="1"/>
  <c r="E3661" i="1"/>
  <c r="J3661" i="1"/>
  <c r="N3660" i="1"/>
  <c r="O3660" i="1"/>
  <c r="P3660" i="1"/>
  <c r="L3660" i="1"/>
  <c r="M3660" i="1"/>
  <c r="I3662" i="1" l="1"/>
  <c r="J3662" i="1"/>
  <c r="G3662" i="1"/>
  <c r="K3661" i="1"/>
  <c r="H3662" i="1"/>
  <c r="E3662" i="1"/>
  <c r="F3662" i="1"/>
  <c r="N3661" i="1"/>
  <c r="O3661" i="1"/>
  <c r="P3661" i="1"/>
  <c r="L3661" i="1"/>
  <c r="M3661" i="1"/>
  <c r="I3663" i="1" l="1"/>
  <c r="J3663" i="1"/>
  <c r="G3663" i="1"/>
  <c r="K3662" i="1"/>
  <c r="H3663" i="1"/>
  <c r="E3663" i="1"/>
  <c r="F3663" i="1"/>
  <c r="M3662" i="1"/>
  <c r="O3662" i="1"/>
  <c r="P3662" i="1"/>
  <c r="L3662" i="1"/>
  <c r="N3662" i="1"/>
  <c r="I3664" i="1" l="1"/>
  <c r="E3664" i="1"/>
  <c r="F3664" i="1"/>
  <c r="G3664" i="1"/>
  <c r="K3663" i="1"/>
  <c r="H3664" i="1"/>
  <c r="J3664" i="1"/>
  <c r="N3663" i="1"/>
  <c r="O3663" i="1"/>
  <c r="P3663" i="1"/>
  <c r="L3663" i="1"/>
  <c r="M3663" i="1"/>
  <c r="I3665" i="1" l="1"/>
  <c r="E3665" i="1"/>
  <c r="F3665" i="1"/>
  <c r="G3665" i="1"/>
  <c r="K3664" i="1"/>
  <c r="H3665" i="1"/>
  <c r="J3665" i="1"/>
  <c r="N3664" i="1"/>
  <c r="O3664" i="1"/>
  <c r="P3664" i="1"/>
  <c r="L3664" i="1"/>
  <c r="M3664" i="1"/>
  <c r="F3666" i="1" l="1"/>
  <c r="G3666" i="1"/>
  <c r="K3665" i="1"/>
  <c r="H3666" i="1"/>
  <c r="I3666" i="1"/>
  <c r="E3666" i="1"/>
  <c r="J3666" i="1"/>
  <c r="O3665" i="1"/>
  <c r="P3665" i="1"/>
  <c r="L3665" i="1"/>
  <c r="M3665" i="1"/>
  <c r="N3665" i="1"/>
  <c r="M3666" i="1" l="1"/>
  <c r="O3666" i="1"/>
  <c r="P3666" i="1"/>
  <c r="L3666" i="1"/>
  <c r="N3666" i="1"/>
  <c r="G3667" i="1"/>
  <c r="K3666" i="1"/>
  <c r="H3667" i="1"/>
  <c r="I3667" i="1"/>
  <c r="E3667" i="1"/>
  <c r="J3667" i="1"/>
  <c r="F3667" i="1"/>
  <c r="G3668" i="1" l="1"/>
  <c r="K3667" i="1"/>
  <c r="H3668" i="1"/>
  <c r="I3668" i="1"/>
  <c r="E3668" i="1"/>
  <c r="J3668" i="1"/>
  <c r="F3668" i="1"/>
  <c r="O3667" i="1"/>
  <c r="P3667" i="1"/>
  <c r="L3667" i="1"/>
  <c r="M3667" i="1"/>
  <c r="N3667" i="1"/>
  <c r="M3668" i="1" l="1"/>
  <c r="N3668" i="1"/>
  <c r="O3668" i="1"/>
  <c r="P3668" i="1"/>
  <c r="L3668" i="1"/>
  <c r="I3669" i="1"/>
  <c r="E3669" i="1"/>
  <c r="J3669" i="1"/>
  <c r="F3669" i="1"/>
  <c r="G3669" i="1"/>
  <c r="K3668" i="1"/>
  <c r="H3669" i="1"/>
  <c r="M3669" i="1" l="1"/>
  <c r="N3669" i="1"/>
  <c r="O3669" i="1"/>
  <c r="P3669" i="1"/>
  <c r="L3669" i="1"/>
  <c r="I3670" i="1"/>
  <c r="E3670" i="1"/>
  <c r="J3670" i="1"/>
  <c r="F3670" i="1"/>
  <c r="G3670" i="1"/>
  <c r="K3669" i="1"/>
  <c r="H3670" i="1"/>
  <c r="M3670" i="1" l="1"/>
  <c r="N3670" i="1"/>
  <c r="O3670" i="1"/>
  <c r="P3670" i="1"/>
  <c r="L3670" i="1"/>
  <c r="I3671" i="1"/>
  <c r="E3671" i="1"/>
  <c r="J3671" i="1"/>
  <c r="F3671" i="1"/>
  <c r="G3671" i="1"/>
  <c r="K3670" i="1"/>
  <c r="H3671" i="1"/>
  <c r="M3671" i="1" l="1"/>
  <c r="N3671" i="1"/>
  <c r="O3671" i="1"/>
  <c r="P3671" i="1"/>
  <c r="L3671" i="1"/>
  <c r="I3672" i="1"/>
  <c r="E3672" i="1"/>
  <c r="J3672" i="1"/>
  <c r="F3672" i="1"/>
  <c r="G3672" i="1"/>
  <c r="K3671" i="1"/>
  <c r="H3672" i="1"/>
  <c r="M3672" i="1" l="1"/>
  <c r="N3672" i="1"/>
  <c r="O3672" i="1"/>
  <c r="P3672" i="1"/>
  <c r="L3672" i="1"/>
  <c r="I3673" i="1"/>
  <c r="E3673" i="1"/>
  <c r="J3673" i="1"/>
  <c r="F3673" i="1"/>
  <c r="G3673" i="1"/>
  <c r="K3672" i="1"/>
  <c r="H3673" i="1"/>
  <c r="M3673" i="1" l="1"/>
  <c r="N3673" i="1"/>
  <c r="O3673" i="1"/>
  <c r="P3673" i="1"/>
  <c r="L3673" i="1"/>
  <c r="I3674" i="1"/>
  <c r="E3674" i="1"/>
  <c r="J3674" i="1"/>
  <c r="F3674" i="1"/>
  <c r="G3674" i="1"/>
  <c r="K3673" i="1"/>
  <c r="H3674" i="1"/>
  <c r="O3674" i="1" l="1"/>
  <c r="P3674" i="1"/>
  <c r="L3674" i="1"/>
  <c r="M3674" i="1"/>
  <c r="N3674" i="1"/>
  <c r="G3675" i="1"/>
  <c r="K3674" i="1"/>
  <c r="H3675" i="1"/>
  <c r="I3675" i="1"/>
  <c r="E3675" i="1"/>
  <c r="J3675" i="1"/>
  <c r="F3675" i="1"/>
  <c r="G3676" i="1" l="1"/>
  <c r="K3675" i="1"/>
  <c r="H3676" i="1"/>
  <c r="I3676" i="1"/>
  <c r="E3676" i="1"/>
  <c r="J3676" i="1"/>
  <c r="F3676" i="1"/>
  <c r="O3675" i="1"/>
  <c r="P3675" i="1"/>
  <c r="L3675" i="1"/>
  <c r="M3675" i="1"/>
  <c r="N3675" i="1"/>
  <c r="O3676" i="1" l="1"/>
  <c r="P3676" i="1"/>
  <c r="L3676" i="1"/>
  <c r="M3676" i="1"/>
  <c r="N3676" i="1"/>
  <c r="G3677" i="1"/>
  <c r="K3676" i="1"/>
  <c r="H3677" i="1"/>
  <c r="I3677" i="1"/>
  <c r="E3677" i="1"/>
  <c r="J3677" i="1"/>
  <c r="F3677" i="1"/>
  <c r="G3678" i="1" l="1"/>
  <c r="K3677" i="1"/>
  <c r="H3678" i="1"/>
  <c r="I3678" i="1"/>
  <c r="E3678" i="1"/>
  <c r="J3678" i="1"/>
  <c r="F3678" i="1"/>
  <c r="O3677" i="1"/>
  <c r="P3677" i="1"/>
  <c r="L3677" i="1"/>
  <c r="M3677" i="1"/>
  <c r="N3677" i="1"/>
  <c r="O3678" i="1" l="1"/>
  <c r="P3678" i="1"/>
  <c r="L3678" i="1"/>
  <c r="M3678" i="1"/>
  <c r="N3678" i="1"/>
  <c r="G3679" i="1"/>
  <c r="K3678" i="1"/>
  <c r="H3679" i="1"/>
  <c r="I3679" i="1"/>
  <c r="E3679" i="1"/>
  <c r="J3679" i="1"/>
  <c r="F3679" i="1"/>
  <c r="G3680" i="1" l="1"/>
  <c r="K3679" i="1"/>
  <c r="H3680" i="1"/>
  <c r="I3680" i="1"/>
  <c r="E3680" i="1"/>
  <c r="J3680" i="1"/>
  <c r="F3680" i="1"/>
  <c r="O3679" i="1"/>
  <c r="P3679" i="1"/>
  <c r="L3679" i="1"/>
  <c r="M3679" i="1"/>
  <c r="N3679" i="1"/>
  <c r="O3680" i="1" l="1"/>
  <c r="P3680" i="1"/>
  <c r="L3680" i="1"/>
  <c r="M3680" i="1"/>
  <c r="N3680" i="1"/>
  <c r="G3681" i="1"/>
  <c r="K3680" i="1"/>
  <c r="H3681" i="1"/>
  <c r="I3681" i="1"/>
  <c r="E3681" i="1"/>
  <c r="J3681" i="1"/>
  <c r="F3681" i="1"/>
  <c r="G3682" i="1" l="1"/>
  <c r="K3681" i="1"/>
  <c r="H3682" i="1"/>
  <c r="I3682" i="1"/>
  <c r="E3682" i="1"/>
  <c r="J3682" i="1"/>
  <c r="F3682" i="1"/>
  <c r="O3681" i="1"/>
  <c r="P3681" i="1"/>
  <c r="L3681" i="1"/>
  <c r="M3681" i="1"/>
  <c r="N3681" i="1"/>
  <c r="O3682" i="1" l="1"/>
  <c r="P3682" i="1"/>
  <c r="L3682" i="1"/>
  <c r="M3682" i="1"/>
  <c r="N3682" i="1"/>
  <c r="G3683" i="1"/>
  <c r="K3682" i="1"/>
  <c r="H3683" i="1"/>
  <c r="I3683" i="1"/>
  <c r="E3683" i="1"/>
  <c r="J3683" i="1"/>
  <c r="F3683" i="1"/>
  <c r="I3684" i="1" l="1"/>
  <c r="E3684" i="1"/>
  <c r="J3684" i="1"/>
  <c r="F3684" i="1"/>
  <c r="G3684" i="1"/>
  <c r="K3683" i="1"/>
  <c r="H3684" i="1"/>
  <c r="M3683" i="1"/>
  <c r="N3683" i="1"/>
  <c r="O3683" i="1"/>
  <c r="P3683" i="1"/>
  <c r="L3683" i="1"/>
  <c r="M3684" i="1" l="1"/>
  <c r="N3684" i="1"/>
  <c r="O3684" i="1"/>
  <c r="P3684" i="1"/>
  <c r="L3684" i="1"/>
  <c r="I3685" i="1"/>
  <c r="E3685" i="1"/>
  <c r="J3685" i="1"/>
  <c r="F3685" i="1"/>
  <c r="G3685" i="1"/>
  <c r="K3684" i="1"/>
  <c r="H3685" i="1"/>
  <c r="N3685" i="1" l="1"/>
  <c r="O3685" i="1"/>
  <c r="P3685" i="1"/>
  <c r="L3685" i="1"/>
  <c r="M3685" i="1"/>
  <c r="I3686" i="1"/>
  <c r="J3686" i="1"/>
  <c r="G3686" i="1"/>
  <c r="K3685" i="1"/>
  <c r="H3686" i="1"/>
  <c r="E3686" i="1"/>
  <c r="F3686" i="1"/>
  <c r="E3687" i="1" l="1"/>
  <c r="G3687" i="1"/>
  <c r="K3686" i="1"/>
  <c r="H3687" i="1"/>
  <c r="I3687" i="1"/>
  <c r="J3687" i="1"/>
  <c r="F3687" i="1"/>
  <c r="N3686" i="1"/>
  <c r="O3686" i="1"/>
  <c r="P3686" i="1"/>
  <c r="L3686" i="1"/>
  <c r="M3686" i="1"/>
  <c r="N3687" i="1" l="1"/>
  <c r="O3687" i="1"/>
  <c r="P3687" i="1"/>
  <c r="L3687" i="1"/>
  <c r="M3687" i="1"/>
  <c r="I3688" i="1"/>
  <c r="E3688" i="1"/>
  <c r="F3688" i="1"/>
  <c r="G3688" i="1"/>
  <c r="K3687" i="1"/>
  <c r="H3688" i="1"/>
  <c r="J3688" i="1"/>
  <c r="G3689" i="1" l="1"/>
  <c r="K3688" i="1"/>
  <c r="H3689" i="1"/>
  <c r="I3689" i="1"/>
  <c r="E3689" i="1"/>
  <c r="J3689" i="1"/>
  <c r="F3689" i="1"/>
  <c r="M3688" i="1"/>
  <c r="O3688" i="1"/>
  <c r="P3688" i="1"/>
  <c r="L3688" i="1"/>
  <c r="N3688" i="1"/>
  <c r="N3689" i="1" l="1"/>
  <c r="O3689" i="1"/>
  <c r="P3689" i="1"/>
  <c r="L3689" i="1"/>
  <c r="M3689" i="1"/>
  <c r="I3690" i="1"/>
  <c r="F3690" i="1"/>
  <c r="G3690" i="1"/>
  <c r="K3689" i="1"/>
  <c r="H3690" i="1"/>
  <c r="E3690" i="1"/>
  <c r="J3690" i="1"/>
  <c r="I3691" i="1" l="1"/>
  <c r="E3691" i="1"/>
  <c r="J3691" i="1"/>
  <c r="F3691" i="1"/>
  <c r="G3691" i="1"/>
  <c r="K3690" i="1"/>
  <c r="H3691" i="1"/>
  <c r="M3690" i="1"/>
  <c r="N3690" i="1"/>
  <c r="O3690" i="1"/>
  <c r="P3690" i="1"/>
  <c r="L3690" i="1"/>
  <c r="M3691" i="1" l="1"/>
  <c r="N3691" i="1"/>
  <c r="O3691" i="1"/>
  <c r="P3691" i="1"/>
  <c r="L3691" i="1"/>
  <c r="I3692" i="1"/>
  <c r="E3692" i="1"/>
  <c r="J3692" i="1"/>
  <c r="F3692" i="1"/>
  <c r="G3692" i="1"/>
  <c r="K3691" i="1"/>
  <c r="H3692" i="1"/>
  <c r="M3692" i="1" l="1"/>
  <c r="N3692" i="1"/>
  <c r="O3692" i="1"/>
  <c r="P3692" i="1"/>
  <c r="L3692" i="1"/>
  <c r="I3693" i="1"/>
  <c r="E3693" i="1"/>
  <c r="J3693" i="1"/>
  <c r="F3693" i="1"/>
  <c r="G3693" i="1"/>
  <c r="K3692" i="1"/>
  <c r="H3693" i="1"/>
  <c r="M3693" i="1" l="1"/>
  <c r="N3693" i="1"/>
  <c r="O3693" i="1"/>
  <c r="P3693" i="1"/>
  <c r="L3693" i="1"/>
  <c r="I3694" i="1"/>
  <c r="E3694" i="1"/>
  <c r="J3694" i="1"/>
  <c r="F3694" i="1"/>
  <c r="G3694" i="1"/>
  <c r="K3693" i="1"/>
  <c r="H3694" i="1"/>
  <c r="M3694" i="1" l="1"/>
  <c r="N3694" i="1"/>
  <c r="O3694" i="1"/>
  <c r="P3694" i="1"/>
  <c r="L3694" i="1"/>
  <c r="I3695" i="1"/>
  <c r="E3695" i="1"/>
  <c r="J3695" i="1"/>
  <c r="F3695" i="1"/>
  <c r="G3695" i="1"/>
  <c r="K3694" i="1"/>
  <c r="H3695" i="1"/>
  <c r="M3695" i="1" l="1"/>
  <c r="N3695" i="1"/>
  <c r="O3695" i="1"/>
  <c r="P3695" i="1"/>
  <c r="L3695" i="1"/>
  <c r="I3696" i="1"/>
  <c r="E3696" i="1"/>
  <c r="J3696" i="1"/>
  <c r="F3696" i="1"/>
  <c r="G3696" i="1"/>
  <c r="K3695" i="1"/>
  <c r="H3696" i="1"/>
  <c r="M3696" i="1" l="1"/>
  <c r="N3696" i="1"/>
  <c r="O3696" i="1"/>
  <c r="P3696" i="1"/>
  <c r="L3696" i="1"/>
  <c r="I3697" i="1"/>
  <c r="E3697" i="1"/>
  <c r="J3697" i="1"/>
  <c r="F3697" i="1"/>
  <c r="G3697" i="1"/>
  <c r="K3696" i="1"/>
  <c r="H3697" i="1"/>
  <c r="M3697" i="1" l="1"/>
  <c r="N3697" i="1"/>
  <c r="O3697" i="1"/>
  <c r="P3697" i="1"/>
  <c r="L3697" i="1"/>
  <c r="I3698" i="1"/>
  <c r="E3698" i="1"/>
  <c r="J3698" i="1"/>
  <c r="F3698" i="1"/>
  <c r="G3698" i="1"/>
  <c r="K3697" i="1"/>
  <c r="H3698" i="1"/>
  <c r="M3698" i="1" l="1"/>
  <c r="N3698" i="1"/>
  <c r="O3698" i="1"/>
  <c r="P3698" i="1"/>
  <c r="L3698" i="1"/>
  <c r="I3699" i="1"/>
  <c r="E3699" i="1"/>
  <c r="J3699" i="1"/>
  <c r="F3699" i="1"/>
  <c r="G3699" i="1"/>
  <c r="K3698" i="1"/>
  <c r="H3699" i="1"/>
  <c r="M3699" i="1" l="1"/>
  <c r="N3699" i="1"/>
  <c r="O3699" i="1"/>
  <c r="P3699" i="1"/>
  <c r="L3699" i="1"/>
  <c r="I3700" i="1"/>
  <c r="E3700" i="1"/>
  <c r="J3700" i="1"/>
  <c r="F3700" i="1"/>
  <c r="G3700" i="1"/>
  <c r="K3699" i="1"/>
  <c r="H3700" i="1"/>
  <c r="M3700" i="1" l="1"/>
  <c r="N3700" i="1"/>
  <c r="O3700" i="1"/>
  <c r="P3700" i="1"/>
  <c r="L3700" i="1"/>
  <c r="I3701" i="1"/>
  <c r="E3701" i="1"/>
  <c r="J3701" i="1"/>
  <c r="F3701" i="1"/>
  <c r="G3701" i="1"/>
  <c r="K3700" i="1"/>
  <c r="H3701" i="1"/>
  <c r="M3701" i="1" l="1"/>
  <c r="N3701" i="1"/>
  <c r="O3701" i="1"/>
  <c r="P3701" i="1"/>
  <c r="L3701" i="1"/>
  <c r="I3702" i="1"/>
  <c r="E3702" i="1"/>
  <c r="J3702" i="1"/>
  <c r="F3702" i="1"/>
  <c r="G3702" i="1"/>
  <c r="K3701" i="1"/>
  <c r="H3702" i="1"/>
  <c r="M3702" i="1" l="1"/>
  <c r="N3702" i="1"/>
  <c r="O3702" i="1"/>
  <c r="P3702" i="1"/>
  <c r="L3702" i="1"/>
  <c r="I3703" i="1"/>
  <c r="E3703" i="1"/>
  <c r="J3703" i="1"/>
  <c r="F3703" i="1"/>
  <c r="G3703" i="1"/>
  <c r="K3702" i="1"/>
  <c r="H3703" i="1"/>
  <c r="O3703" i="1" l="1"/>
  <c r="P3703" i="1"/>
  <c r="L3703" i="1"/>
  <c r="M3703" i="1"/>
  <c r="N3703" i="1"/>
  <c r="G3704" i="1"/>
  <c r="K3703" i="1"/>
  <c r="H3704" i="1"/>
  <c r="I3704" i="1"/>
  <c r="E3704" i="1"/>
  <c r="J3704" i="1"/>
  <c r="F3704" i="1"/>
  <c r="P3704" i="1" l="1"/>
  <c r="M3704" i="1"/>
  <c r="N3704" i="1"/>
  <c r="O3704" i="1"/>
  <c r="L3704" i="1"/>
  <c r="K3704" i="1"/>
  <c r="I3705" i="1"/>
  <c r="E3705" i="1"/>
  <c r="J3705" i="1"/>
  <c r="F3705" i="1"/>
  <c r="G3705" i="1"/>
  <c r="H3705" i="1"/>
  <c r="I3706" i="1" l="1"/>
  <c r="F3706" i="1"/>
  <c r="G3706" i="1"/>
  <c r="K3705" i="1"/>
  <c r="H3706" i="1"/>
  <c r="E3706" i="1"/>
  <c r="J3706" i="1"/>
  <c r="N3705" i="1"/>
  <c r="O3705" i="1"/>
  <c r="P3705" i="1"/>
  <c r="L3705" i="1"/>
  <c r="M3705" i="1"/>
  <c r="I3707" i="1" l="1"/>
  <c r="J3707" i="1"/>
  <c r="G3707" i="1"/>
  <c r="K3706" i="1"/>
  <c r="H3707" i="1"/>
  <c r="E3707" i="1"/>
  <c r="F3707" i="1"/>
  <c r="M3706" i="1"/>
  <c r="O3706" i="1"/>
  <c r="P3706" i="1"/>
  <c r="L3706" i="1"/>
  <c r="N3706" i="1"/>
  <c r="I3708" i="1" l="1"/>
  <c r="E3708" i="1"/>
  <c r="J3708" i="1"/>
  <c r="G3708" i="1"/>
  <c r="K3707" i="1"/>
  <c r="H3708" i="1"/>
  <c r="F3708" i="1"/>
  <c r="M3707" i="1"/>
  <c r="O3707" i="1"/>
  <c r="P3707" i="1"/>
  <c r="L3707" i="1"/>
  <c r="N3707" i="1"/>
  <c r="I3709" i="1" l="1"/>
  <c r="E3709" i="1"/>
  <c r="J3709" i="1"/>
  <c r="G3709" i="1"/>
  <c r="K3708" i="1"/>
  <c r="H3709" i="1"/>
  <c r="F3709" i="1"/>
  <c r="M3708" i="1"/>
  <c r="O3708" i="1"/>
  <c r="P3708" i="1"/>
  <c r="L3708" i="1"/>
  <c r="N3708" i="1"/>
  <c r="G3710" i="1" l="1"/>
  <c r="K3709" i="1"/>
  <c r="H3710" i="1"/>
  <c r="I3710" i="1"/>
  <c r="E3710" i="1"/>
  <c r="J3710" i="1"/>
  <c r="F3710" i="1"/>
  <c r="M3709" i="1"/>
  <c r="O3709" i="1"/>
  <c r="P3709" i="1"/>
  <c r="L3709" i="1"/>
  <c r="N3709" i="1"/>
  <c r="N3710" i="1" l="1"/>
  <c r="O3710" i="1"/>
  <c r="P3710" i="1"/>
  <c r="L3710" i="1"/>
  <c r="M3710" i="1"/>
  <c r="I3711" i="1"/>
  <c r="E3711" i="1"/>
  <c r="F3711" i="1"/>
  <c r="G3711" i="1"/>
  <c r="K3710" i="1"/>
  <c r="H3711" i="1"/>
  <c r="J3711" i="1"/>
  <c r="I3712" i="1" l="1"/>
  <c r="J3712" i="1"/>
  <c r="G3712" i="1"/>
  <c r="K3711" i="1"/>
  <c r="H3712" i="1"/>
  <c r="E3712" i="1"/>
  <c r="F3712" i="1"/>
  <c r="M3711" i="1"/>
  <c r="O3711" i="1"/>
  <c r="P3711" i="1"/>
  <c r="L3711" i="1"/>
  <c r="N3711" i="1"/>
  <c r="I3713" i="1" l="1"/>
  <c r="J3713" i="1"/>
  <c r="G3713" i="1"/>
  <c r="K3712" i="1"/>
  <c r="H3713" i="1"/>
  <c r="E3713" i="1"/>
  <c r="F3713" i="1"/>
  <c r="M3712" i="1"/>
  <c r="O3712" i="1"/>
  <c r="P3712" i="1"/>
  <c r="L3712" i="1"/>
  <c r="N3712" i="1"/>
  <c r="I3714" i="1" l="1"/>
  <c r="J3714" i="1"/>
  <c r="G3714" i="1"/>
  <c r="K3713" i="1"/>
  <c r="H3714" i="1"/>
  <c r="E3714" i="1"/>
  <c r="F3714" i="1"/>
  <c r="M3713" i="1"/>
  <c r="O3713" i="1"/>
  <c r="P3713" i="1"/>
  <c r="L3713" i="1"/>
  <c r="N3713" i="1"/>
  <c r="I3715" i="1" l="1"/>
  <c r="E3715" i="1"/>
  <c r="J3715" i="1"/>
  <c r="G3715" i="1"/>
  <c r="K3714" i="1"/>
  <c r="H3715" i="1"/>
  <c r="F3715" i="1"/>
  <c r="M3714" i="1"/>
  <c r="O3714" i="1"/>
  <c r="P3714" i="1"/>
  <c r="L3714" i="1"/>
  <c r="N3714" i="1"/>
  <c r="K3715" i="1" l="1"/>
  <c r="I3716" i="1"/>
  <c r="E3716" i="1"/>
  <c r="J3716" i="1"/>
  <c r="F3716" i="1"/>
  <c r="G3716" i="1"/>
  <c r="H3716" i="1"/>
  <c r="O3715" i="1"/>
  <c r="L3715" i="1"/>
  <c r="M3715" i="1"/>
  <c r="N3715" i="1"/>
  <c r="P3715" i="1"/>
  <c r="H3717" i="1" l="1"/>
  <c r="I3717" i="1"/>
  <c r="E3717" i="1"/>
  <c r="J3717" i="1"/>
  <c r="F3717" i="1"/>
  <c r="G3717" i="1"/>
  <c r="K3716" i="1"/>
  <c r="M3716" i="1"/>
  <c r="N3716" i="1"/>
  <c r="O3716" i="1"/>
  <c r="P3716" i="1"/>
  <c r="L3716" i="1"/>
  <c r="M3717" i="1" l="1"/>
  <c r="N3717" i="1"/>
  <c r="O3717" i="1"/>
  <c r="P3717" i="1"/>
  <c r="L3717" i="1"/>
  <c r="G3718" i="1"/>
  <c r="I3718" i="1"/>
  <c r="E3718" i="1"/>
  <c r="J3718" i="1"/>
  <c r="F3718" i="1"/>
  <c r="K3717" i="1"/>
  <c r="H3718" i="1"/>
  <c r="N3718" i="1" l="1"/>
  <c r="O3718" i="1"/>
  <c r="P3718" i="1"/>
  <c r="L3718" i="1"/>
  <c r="M3718" i="1"/>
  <c r="I3719" i="1"/>
  <c r="F3719" i="1"/>
  <c r="G3719" i="1"/>
  <c r="K3718" i="1"/>
  <c r="H3719" i="1"/>
  <c r="E3719" i="1"/>
  <c r="J3719" i="1"/>
  <c r="M3719" i="1" l="1"/>
  <c r="O3719" i="1"/>
  <c r="P3719" i="1"/>
  <c r="L3719" i="1"/>
  <c r="N3719" i="1"/>
  <c r="I3720" i="1"/>
  <c r="J3720" i="1"/>
  <c r="G3720" i="1"/>
  <c r="K3719" i="1"/>
  <c r="H3720" i="1"/>
  <c r="E3720" i="1"/>
  <c r="F3720" i="1"/>
  <c r="F3721" i="1" l="1"/>
  <c r="G3721" i="1"/>
  <c r="K3720" i="1"/>
  <c r="H3721" i="1"/>
  <c r="I3721" i="1"/>
  <c r="E3721" i="1"/>
  <c r="J3721" i="1"/>
  <c r="O3720" i="1"/>
  <c r="P3720" i="1"/>
  <c r="L3720" i="1"/>
  <c r="M3720" i="1"/>
  <c r="N3720" i="1"/>
  <c r="O3721" i="1" l="1"/>
  <c r="P3721" i="1"/>
  <c r="L3721" i="1"/>
  <c r="M3721" i="1"/>
  <c r="N3721" i="1"/>
  <c r="F3722" i="1"/>
  <c r="G3722" i="1"/>
  <c r="K3721" i="1"/>
  <c r="H3722" i="1"/>
  <c r="I3722" i="1"/>
  <c r="E3722" i="1"/>
  <c r="J3722" i="1"/>
  <c r="I3723" i="1" l="1"/>
  <c r="J3723" i="1"/>
  <c r="G3723" i="1"/>
  <c r="K3722" i="1"/>
  <c r="H3723" i="1"/>
  <c r="E3723" i="1"/>
  <c r="F3723" i="1"/>
  <c r="M3722" i="1"/>
  <c r="O3722" i="1"/>
  <c r="P3722" i="1"/>
  <c r="L3722" i="1"/>
  <c r="N3722" i="1"/>
  <c r="I3724" i="1" l="1"/>
  <c r="E3724" i="1"/>
  <c r="F3724" i="1"/>
  <c r="G3724" i="1"/>
  <c r="K3723" i="1"/>
  <c r="H3724" i="1"/>
  <c r="J3724" i="1"/>
  <c r="N3723" i="1"/>
  <c r="O3723" i="1"/>
  <c r="P3723" i="1"/>
  <c r="L3723" i="1"/>
  <c r="M3723" i="1"/>
  <c r="I3725" i="1" l="1"/>
  <c r="J3725" i="1"/>
  <c r="G3725" i="1"/>
  <c r="K3724" i="1"/>
  <c r="H3725" i="1"/>
  <c r="E3725" i="1"/>
  <c r="F3725" i="1"/>
  <c r="M3724" i="1"/>
  <c r="O3724" i="1"/>
  <c r="P3724" i="1"/>
  <c r="L3724" i="1"/>
  <c r="N3724" i="1"/>
  <c r="F3726" i="1" l="1"/>
  <c r="G3726" i="1"/>
  <c r="K3725" i="1"/>
  <c r="H3726" i="1"/>
  <c r="I3726" i="1"/>
  <c r="E3726" i="1"/>
  <c r="J3726" i="1"/>
  <c r="O3725" i="1"/>
  <c r="P3725" i="1"/>
  <c r="L3725" i="1"/>
  <c r="M3725" i="1"/>
  <c r="N3725" i="1"/>
  <c r="N3726" i="1" l="1"/>
  <c r="O3726" i="1"/>
  <c r="P3726" i="1"/>
  <c r="L3726" i="1"/>
  <c r="M3726" i="1"/>
  <c r="I3727" i="1"/>
  <c r="E3727" i="1"/>
  <c r="F3727" i="1"/>
  <c r="G3727" i="1"/>
  <c r="K3726" i="1"/>
  <c r="H3727" i="1"/>
  <c r="J3727" i="1"/>
  <c r="I3728" i="1" l="1"/>
  <c r="E3728" i="1"/>
  <c r="F3728" i="1"/>
  <c r="G3728" i="1"/>
  <c r="K3727" i="1"/>
  <c r="H3728" i="1"/>
  <c r="J3728" i="1"/>
  <c r="N3727" i="1"/>
  <c r="O3727" i="1"/>
  <c r="P3727" i="1"/>
  <c r="L3727" i="1"/>
  <c r="M3727" i="1"/>
  <c r="I3729" i="1" l="1"/>
  <c r="J3729" i="1"/>
  <c r="G3729" i="1"/>
  <c r="K3728" i="1"/>
  <c r="H3729" i="1"/>
  <c r="E3729" i="1"/>
  <c r="F3729" i="1"/>
  <c r="M3728" i="1"/>
  <c r="O3728" i="1"/>
  <c r="P3728" i="1"/>
  <c r="L3728" i="1"/>
  <c r="N3728" i="1"/>
  <c r="I3730" i="1" l="1"/>
  <c r="E3730" i="1"/>
  <c r="F3730" i="1"/>
  <c r="G3730" i="1"/>
  <c r="K3729" i="1"/>
  <c r="H3730" i="1"/>
  <c r="J3730" i="1"/>
  <c r="N3729" i="1"/>
  <c r="O3729" i="1"/>
  <c r="P3729" i="1"/>
  <c r="L3729" i="1"/>
  <c r="M3729" i="1"/>
  <c r="I3731" i="1" l="1"/>
  <c r="F3731" i="1"/>
  <c r="G3731" i="1"/>
  <c r="K3730" i="1"/>
  <c r="H3731" i="1"/>
  <c r="E3731" i="1"/>
  <c r="J3731" i="1"/>
  <c r="N3730" i="1"/>
  <c r="O3730" i="1"/>
  <c r="P3730" i="1"/>
  <c r="L3730" i="1"/>
  <c r="M3730" i="1"/>
  <c r="G3732" i="1" l="1"/>
  <c r="K3731" i="1"/>
  <c r="H3732" i="1"/>
  <c r="I3732" i="1"/>
  <c r="E3732" i="1"/>
  <c r="J3732" i="1"/>
  <c r="F3732" i="1"/>
  <c r="O3731" i="1"/>
  <c r="P3731" i="1"/>
  <c r="L3731" i="1"/>
  <c r="M3731" i="1"/>
  <c r="N3731" i="1"/>
  <c r="N3732" i="1" l="1"/>
  <c r="O3732" i="1"/>
  <c r="P3732" i="1"/>
  <c r="L3732" i="1"/>
  <c r="M3732" i="1"/>
  <c r="I3733" i="1"/>
  <c r="E3733" i="1"/>
  <c r="F3733" i="1"/>
  <c r="G3733" i="1"/>
  <c r="K3732" i="1"/>
  <c r="H3733" i="1"/>
  <c r="J3733" i="1"/>
  <c r="I3734" i="1" l="1"/>
  <c r="E3734" i="1"/>
  <c r="J3734" i="1"/>
  <c r="G3734" i="1"/>
  <c r="K3733" i="1"/>
  <c r="H3734" i="1"/>
  <c r="F3734" i="1"/>
  <c r="M3733" i="1"/>
  <c r="O3733" i="1"/>
  <c r="P3733" i="1"/>
  <c r="L3733" i="1"/>
  <c r="N3733" i="1"/>
  <c r="I3735" i="1" l="1"/>
  <c r="E3735" i="1"/>
  <c r="F3735" i="1"/>
  <c r="G3735" i="1"/>
  <c r="K3734" i="1"/>
  <c r="H3735" i="1"/>
  <c r="J3735" i="1"/>
  <c r="N3734" i="1"/>
  <c r="O3734" i="1"/>
  <c r="P3734" i="1"/>
  <c r="L3734" i="1"/>
  <c r="M3734" i="1"/>
  <c r="I3736" i="1" l="1"/>
  <c r="E3736" i="1"/>
  <c r="J3736" i="1"/>
  <c r="G3736" i="1"/>
  <c r="K3735" i="1"/>
  <c r="H3736" i="1"/>
  <c r="F3736" i="1"/>
  <c r="M3735" i="1"/>
  <c r="O3735" i="1"/>
  <c r="P3735" i="1"/>
  <c r="L3735" i="1"/>
  <c r="N3735" i="1"/>
  <c r="G3737" i="1" l="1"/>
  <c r="K3736" i="1"/>
  <c r="H3737" i="1"/>
  <c r="I3737" i="1"/>
  <c r="E3737" i="1"/>
  <c r="J3737" i="1"/>
  <c r="F3737" i="1"/>
  <c r="M3736" i="1"/>
  <c r="O3736" i="1"/>
  <c r="P3736" i="1"/>
  <c r="L3736" i="1"/>
  <c r="N3736" i="1"/>
  <c r="O3737" i="1" l="1"/>
  <c r="P3737" i="1"/>
  <c r="L3737" i="1"/>
  <c r="M3737" i="1"/>
  <c r="N3737" i="1"/>
  <c r="J3738" i="1"/>
  <c r="G3738" i="1"/>
  <c r="K3737" i="1"/>
  <c r="H3738" i="1"/>
  <c r="I3738" i="1"/>
  <c r="E3738" i="1"/>
  <c r="F3738" i="1"/>
  <c r="I3739" i="1" l="1"/>
  <c r="E3739" i="1"/>
  <c r="F3739" i="1"/>
  <c r="G3739" i="1"/>
  <c r="K3738" i="1"/>
  <c r="H3739" i="1"/>
  <c r="J3739" i="1"/>
  <c r="N3738" i="1"/>
  <c r="O3738" i="1"/>
  <c r="P3738" i="1"/>
  <c r="L3738" i="1"/>
  <c r="M3738" i="1"/>
  <c r="I3740" i="1" l="1"/>
  <c r="J3740" i="1"/>
  <c r="G3740" i="1"/>
  <c r="K3739" i="1"/>
  <c r="H3740" i="1"/>
  <c r="E3740" i="1"/>
  <c r="F3740" i="1"/>
  <c r="M3739" i="1"/>
  <c r="O3739" i="1"/>
  <c r="P3739" i="1"/>
  <c r="L3739" i="1"/>
  <c r="N3739" i="1"/>
  <c r="I3741" i="1" l="1"/>
  <c r="E3741" i="1"/>
  <c r="J3741" i="1"/>
  <c r="G3741" i="1"/>
  <c r="K3740" i="1"/>
  <c r="H3741" i="1"/>
  <c r="F3741" i="1"/>
  <c r="M3740" i="1"/>
  <c r="O3740" i="1"/>
  <c r="P3740" i="1"/>
  <c r="L3740" i="1"/>
  <c r="N3740" i="1"/>
  <c r="E3742" i="1" l="1"/>
  <c r="G3742" i="1"/>
  <c r="K3741" i="1"/>
  <c r="H3742" i="1"/>
  <c r="I3742" i="1"/>
  <c r="J3742" i="1"/>
  <c r="F3742" i="1"/>
  <c r="M3741" i="1"/>
  <c r="O3741" i="1"/>
  <c r="P3741" i="1"/>
  <c r="L3741" i="1"/>
  <c r="N3741" i="1"/>
  <c r="M3742" i="1" l="1"/>
  <c r="O3742" i="1"/>
  <c r="P3742" i="1"/>
  <c r="L3742" i="1"/>
  <c r="N3742" i="1"/>
  <c r="G3743" i="1"/>
  <c r="K3742" i="1"/>
  <c r="H3743" i="1"/>
  <c r="I3743" i="1"/>
  <c r="E3743" i="1"/>
  <c r="J3743" i="1"/>
  <c r="F3743" i="1"/>
  <c r="O3743" i="1" l="1"/>
  <c r="P3743" i="1"/>
  <c r="L3743" i="1"/>
  <c r="M3743" i="1"/>
  <c r="N3743" i="1"/>
  <c r="F3744" i="1"/>
  <c r="G3744" i="1"/>
  <c r="K3743" i="1"/>
  <c r="H3744" i="1"/>
  <c r="I3744" i="1"/>
  <c r="E3744" i="1"/>
  <c r="J3744" i="1"/>
  <c r="I3745" i="1" l="1"/>
  <c r="J3745" i="1"/>
  <c r="G3745" i="1"/>
  <c r="K3744" i="1"/>
  <c r="H3745" i="1"/>
  <c r="E3745" i="1"/>
  <c r="F3745" i="1"/>
  <c r="N3744" i="1"/>
  <c r="O3744" i="1"/>
  <c r="P3744" i="1"/>
  <c r="L3744" i="1"/>
  <c r="M3744" i="1"/>
  <c r="I3746" i="1" l="1"/>
  <c r="E3746" i="1"/>
  <c r="F3746" i="1"/>
  <c r="G3746" i="1"/>
  <c r="K3745" i="1"/>
  <c r="H3746" i="1"/>
  <c r="J3746" i="1"/>
  <c r="N3745" i="1"/>
  <c r="O3745" i="1"/>
  <c r="P3745" i="1"/>
  <c r="L3745" i="1"/>
  <c r="M3745" i="1"/>
  <c r="I3747" i="1" l="1"/>
  <c r="J3747" i="1"/>
  <c r="G3747" i="1"/>
  <c r="K3746" i="1"/>
  <c r="H3747" i="1"/>
  <c r="E3747" i="1"/>
  <c r="F3747" i="1"/>
  <c r="M3746" i="1"/>
  <c r="O3746" i="1"/>
  <c r="P3746" i="1"/>
  <c r="L3746" i="1"/>
  <c r="N3746" i="1"/>
  <c r="G3748" i="1" l="1"/>
  <c r="K3747" i="1"/>
  <c r="H3748" i="1"/>
  <c r="I3748" i="1"/>
  <c r="E3748" i="1"/>
  <c r="J3748" i="1"/>
  <c r="F3748" i="1"/>
  <c r="M3747" i="1"/>
  <c r="O3747" i="1"/>
  <c r="P3747" i="1"/>
  <c r="L3747" i="1"/>
  <c r="N3747" i="1"/>
  <c r="N3748" i="1" l="1"/>
  <c r="O3748" i="1"/>
  <c r="P3748" i="1"/>
  <c r="L3748" i="1"/>
  <c r="M3748" i="1"/>
  <c r="I3749" i="1"/>
  <c r="E3749" i="1"/>
  <c r="F3749" i="1"/>
  <c r="G3749" i="1"/>
  <c r="K3748" i="1"/>
  <c r="H3749" i="1"/>
  <c r="J3749" i="1"/>
  <c r="M3749" i="1" l="1"/>
  <c r="O3749" i="1"/>
  <c r="P3749" i="1"/>
  <c r="L3749" i="1"/>
  <c r="N3749" i="1"/>
  <c r="I3750" i="1"/>
  <c r="E3750" i="1"/>
  <c r="F3750" i="1"/>
  <c r="G3750" i="1"/>
  <c r="K3749" i="1"/>
  <c r="H3750" i="1"/>
  <c r="J3750" i="1"/>
  <c r="K3750" i="1" l="1"/>
  <c r="I3751" i="1"/>
  <c r="E3751" i="1"/>
  <c r="J3751" i="1"/>
  <c r="F3751" i="1"/>
  <c r="G3751" i="1"/>
  <c r="H3751" i="1"/>
  <c r="M3750" i="1"/>
  <c r="N3750" i="1"/>
  <c r="O3750" i="1"/>
  <c r="P3750" i="1"/>
  <c r="L3750" i="1"/>
  <c r="H3752" i="1" l="1"/>
  <c r="E3752" i="1"/>
  <c r="J3752" i="1"/>
  <c r="F3752" i="1"/>
  <c r="G3752" i="1"/>
  <c r="K3751" i="1"/>
  <c r="I3752" i="1"/>
  <c r="P3751" i="1"/>
  <c r="L3751" i="1"/>
  <c r="N3751" i="1"/>
  <c r="O3751" i="1"/>
  <c r="M3751" i="1"/>
  <c r="N3752" i="1" l="1"/>
  <c r="P3752" i="1"/>
  <c r="L3752" i="1"/>
  <c r="M3752" i="1"/>
  <c r="O3752" i="1"/>
  <c r="H3753" i="1"/>
  <c r="I3753" i="1"/>
  <c r="E3753" i="1"/>
  <c r="J3753" i="1"/>
  <c r="F3753" i="1"/>
  <c r="G3753" i="1"/>
  <c r="K3752" i="1"/>
  <c r="O3753" i="1" l="1"/>
  <c r="P3753" i="1"/>
  <c r="L3753" i="1"/>
  <c r="M3753" i="1"/>
  <c r="N3753" i="1"/>
  <c r="J3754" i="1"/>
  <c r="F3754" i="1"/>
  <c r="K3753" i="1"/>
  <c r="H3754" i="1"/>
  <c r="I3754" i="1"/>
  <c r="E3754" i="1"/>
  <c r="G3754" i="1"/>
  <c r="H3755" i="1" l="1"/>
  <c r="E3755" i="1"/>
  <c r="J3755" i="1"/>
  <c r="F3755" i="1"/>
  <c r="G3755" i="1"/>
  <c r="K3754" i="1"/>
  <c r="I3755" i="1"/>
  <c r="P3754" i="1"/>
  <c r="L3754" i="1"/>
  <c r="N3754" i="1"/>
  <c r="O3754" i="1"/>
  <c r="M3754" i="1"/>
  <c r="O3755" i="1" l="1"/>
  <c r="P3755" i="1"/>
  <c r="L3755" i="1"/>
  <c r="M3755" i="1"/>
  <c r="N3755" i="1"/>
  <c r="J3756" i="1"/>
  <c r="F3756" i="1"/>
  <c r="K3755" i="1"/>
  <c r="H3756" i="1"/>
  <c r="I3756" i="1"/>
  <c r="E3756" i="1"/>
  <c r="G3756" i="1"/>
  <c r="I3757" i="1" l="1"/>
  <c r="J3757" i="1"/>
  <c r="F3757" i="1"/>
  <c r="G3757" i="1"/>
  <c r="K3756" i="1"/>
  <c r="H3757" i="1"/>
  <c r="E3757" i="1"/>
  <c r="P3756" i="1"/>
  <c r="M3756" i="1"/>
  <c r="N3756" i="1"/>
  <c r="O3756" i="1"/>
  <c r="L3756" i="1"/>
  <c r="I3758" i="1" l="1"/>
  <c r="J3758" i="1"/>
  <c r="F3758" i="1"/>
  <c r="G3758" i="1"/>
  <c r="K3757" i="1"/>
  <c r="H3758" i="1"/>
  <c r="E3758" i="1"/>
  <c r="L3757" i="1"/>
  <c r="N3757" i="1"/>
  <c r="O3757" i="1"/>
  <c r="P3757" i="1"/>
  <c r="M3757" i="1"/>
  <c r="H3759" i="1" l="1"/>
  <c r="I3759" i="1"/>
  <c r="E3759" i="1"/>
  <c r="J3759" i="1"/>
  <c r="F3759" i="1"/>
  <c r="G3759" i="1"/>
  <c r="K3758" i="1"/>
  <c r="N3758" i="1"/>
  <c r="P3758" i="1"/>
  <c r="L3758" i="1"/>
  <c r="M3758" i="1"/>
  <c r="O3758" i="1"/>
  <c r="N3759" i="1" l="1"/>
  <c r="O3759" i="1"/>
  <c r="P3759" i="1"/>
  <c r="L3759" i="1"/>
  <c r="M3759" i="1"/>
  <c r="I3760" i="1"/>
  <c r="J3760" i="1"/>
  <c r="F3760" i="1"/>
  <c r="G3760" i="1"/>
  <c r="K3759" i="1"/>
  <c r="H3760" i="1"/>
  <c r="E3760" i="1"/>
  <c r="I3761" i="1" l="1"/>
  <c r="J3761" i="1"/>
  <c r="F3761" i="1"/>
  <c r="G3761" i="1"/>
  <c r="K3760" i="1"/>
  <c r="H3761" i="1"/>
  <c r="E3761" i="1"/>
  <c r="P3760" i="1"/>
  <c r="M3760" i="1"/>
  <c r="N3760" i="1"/>
  <c r="O3760" i="1"/>
  <c r="L3760" i="1"/>
  <c r="I3762" i="1" l="1"/>
  <c r="J3762" i="1"/>
  <c r="F3762" i="1"/>
  <c r="G3762" i="1"/>
  <c r="K3761" i="1"/>
  <c r="H3762" i="1"/>
  <c r="E3762" i="1"/>
  <c r="P3761" i="1"/>
  <c r="M3761" i="1"/>
  <c r="N3761" i="1"/>
  <c r="O3761" i="1"/>
  <c r="L3761" i="1"/>
  <c r="G3763" i="1" l="1"/>
  <c r="H3763" i="1"/>
  <c r="I3763" i="1"/>
  <c r="E3763" i="1"/>
  <c r="J3763" i="1"/>
  <c r="F3763" i="1"/>
  <c r="K3762" i="1"/>
  <c r="P3762" i="1"/>
  <c r="L3762" i="1"/>
  <c r="M3762" i="1"/>
  <c r="N3762" i="1"/>
  <c r="O3762" i="1"/>
  <c r="N3763" i="1" l="1"/>
  <c r="O3763" i="1"/>
  <c r="P3763" i="1"/>
  <c r="L3763" i="1"/>
  <c r="M3763" i="1"/>
  <c r="H3764" i="1"/>
  <c r="J3764" i="1"/>
  <c r="F3764" i="1"/>
  <c r="G3764" i="1"/>
  <c r="K3763" i="1"/>
  <c r="I3764" i="1"/>
  <c r="E3764" i="1"/>
  <c r="H3765" i="1" l="1"/>
  <c r="E3765" i="1"/>
  <c r="J3765" i="1"/>
  <c r="F3765" i="1"/>
  <c r="G3765" i="1"/>
  <c r="K3764" i="1"/>
  <c r="I3765" i="1"/>
  <c r="P3764" i="1"/>
  <c r="L3764" i="1"/>
  <c r="N3764" i="1"/>
  <c r="O3764" i="1"/>
  <c r="M3764" i="1"/>
  <c r="N3765" i="1" l="1"/>
  <c r="P3765" i="1"/>
  <c r="L3765" i="1"/>
  <c r="M3765" i="1"/>
  <c r="O3765" i="1"/>
  <c r="J3766" i="1"/>
  <c r="G3766" i="1"/>
  <c r="H3766" i="1"/>
  <c r="I3766" i="1"/>
  <c r="E3766" i="1"/>
  <c r="F3766" i="1"/>
  <c r="K3765" i="1"/>
  <c r="P3766" i="1" l="1"/>
  <c r="M3766" i="1"/>
  <c r="N3766" i="1"/>
  <c r="O3766" i="1"/>
  <c r="L3766" i="1"/>
  <c r="I3767" i="1"/>
  <c r="J3767" i="1"/>
  <c r="F3767" i="1"/>
  <c r="G3767" i="1"/>
  <c r="K3766" i="1"/>
  <c r="H3767" i="1"/>
  <c r="E3767" i="1"/>
  <c r="I3768" i="1" l="1"/>
  <c r="J3768" i="1"/>
  <c r="F3768" i="1"/>
  <c r="G3768" i="1"/>
  <c r="K3767" i="1"/>
  <c r="H3768" i="1"/>
  <c r="E3768" i="1"/>
  <c r="P3767" i="1"/>
  <c r="M3767" i="1"/>
  <c r="N3767" i="1"/>
  <c r="O3767" i="1"/>
  <c r="L3767" i="1"/>
  <c r="H3769" i="1" l="1"/>
  <c r="J3769" i="1"/>
  <c r="F3769" i="1"/>
  <c r="G3769" i="1"/>
  <c r="K3768" i="1"/>
  <c r="I3769" i="1"/>
  <c r="E3769" i="1"/>
  <c r="P3768" i="1"/>
  <c r="N3768" i="1"/>
  <c r="O3768" i="1"/>
  <c r="L3768" i="1"/>
  <c r="M3768" i="1"/>
  <c r="I3770" i="1" l="1"/>
  <c r="J3770" i="1"/>
  <c r="F3770" i="1"/>
  <c r="G3770" i="1"/>
  <c r="K3769" i="1"/>
  <c r="H3770" i="1"/>
  <c r="E3770" i="1"/>
  <c r="N3769" i="1"/>
  <c r="O3769" i="1"/>
  <c r="P3769" i="1"/>
  <c r="L3769" i="1"/>
  <c r="M3769" i="1"/>
  <c r="H3771" i="1" l="1"/>
  <c r="I3771" i="1"/>
  <c r="E3771" i="1"/>
  <c r="J3771" i="1"/>
  <c r="F3771" i="1"/>
  <c r="G3771" i="1"/>
  <c r="K3770" i="1"/>
  <c r="N3770" i="1"/>
  <c r="P3770" i="1"/>
  <c r="L3770" i="1"/>
  <c r="M3770" i="1"/>
  <c r="O3770" i="1"/>
  <c r="N3771" i="1" l="1"/>
  <c r="O3771" i="1"/>
  <c r="P3771" i="1"/>
  <c r="L3771" i="1"/>
  <c r="M3771" i="1"/>
  <c r="I3772" i="1"/>
  <c r="J3772" i="1"/>
  <c r="F3772" i="1"/>
  <c r="G3772" i="1"/>
  <c r="K3771" i="1"/>
  <c r="H3772" i="1"/>
  <c r="E3772" i="1"/>
  <c r="K3772" i="1" l="1"/>
  <c r="H3773" i="1"/>
  <c r="I3773" i="1"/>
  <c r="E3773" i="1"/>
  <c r="J3773" i="1"/>
  <c r="F3773" i="1"/>
  <c r="G3773" i="1"/>
  <c r="P3772" i="1"/>
  <c r="L3772" i="1"/>
  <c r="M3772" i="1"/>
  <c r="N3772" i="1"/>
  <c r="O3772" i="1"/>
  <c r="J3774" i="1" l="1"/>
  <c r="F3774" i="1"/>
  <c r="K3773" i="1"/>
  <c r="H3774" i="1"/>
  <c r="I3774" i="1"/>
  <c r="E3774" i="1"/>
  <c r="G3774" i="1"/>
  <c r="O3773" i="1"/>
  <c r="P3773" i="1"/>
  <c r="L3773" i="1"/>
  <c r="M3773" i="1"/>
  <c r="N3773" i="1"/>
  <c r="N3774" i="1" l="1"/>
  <c r="O3774" i="1"/>
  <c r="P3774" i="1"/>
  <c r="L3774" i="1"/>
  <c r="M3774" i="1"/>
  <c r="I3775" i="1"/>
  <c r="J3775" i="1"/>
  <c r="F3775" i="1"/>
  <c r="G3775" i="1"/>
  <c r="K3774" i="1"/>
  <c r="H3775" i="1"/>
  <c r="E3775" i="1"/>
  <c r="J3776" i="1" l="1"/>
  <c r="G3776" i="1"/>
  <c r="H3776" i="1"/>
  <c r="I3776" i="1"/>
  <c r="E3776" i="1"/>
  <c r="F3776" i="1"/>
  <c r="K3775" i="1"/>
  <c r="N3775" i="1"/>
  <c r="P3775" i="1"/>
  <c r="L3775" i="1"/>
  <c r="M3775" i="1"/>
  <c r="O3775" i="1"/>
  <c r="P3776" i="1" l="1"/>
  <c r="L3776" i="1"/>
  <c r="N3776" i="1"/>
  <c r="O3776" i="1"/>
  <c r="M3776" i="1"/>
  <c r="H3777" i="1"/>
  <c r="E3777" i="1"/>
  <c r="J3777" i="1"/>
  <c r="F3777" i="1"/>
  <c r="G3777" i="1"/>
  <c r="K3776" i="1"/>
  <c r="I3777" i="1"/>
  <c r="P3777" i="1" l="1"/>
  <c r="L3777" i="1"/>
  <c r="M3777" i="1"/>
  <c r="N3777" i="1"/>
  <c r="O3777" i="1"/>
  <c r="K3777" i="1"/>
  <c r="H3778" i="1"/>
  <c r="I3778" i="1"/>
  <c r="E3778" i="1"/>
  <c r="J3778" i="1"/>
  <c r="F3778" i="1"/>
  <c r="G3778" i="1"/>
  <c r="L3778" i="1" l="1"/>
  <c r="N3778" i="1"/>
  <c r="O3778" i="1"/>
  <c r="P3778" i="1"/>
  <c r="M3778" i="1"/>
  <c r="I3779" i="1"/>
  <c r="J3779" i="1"/>
  <c r="F3779" i="1"/>
  <c r="G3779" i="1"/>
  <c r="K3778" i="1"/>
  <c r="H3779" i="1"/>
  <c r="E3779" i="1"/>
  <c r="J3780" i="1" l="1"/>
  <c r="F3780" i="1"/>
  <c r="K3779" i="1"/>
  <c r="H3780" i="1"/>
  <c r="I3780" i="1"/>
  <c r="E3780" i="1"/>
  <c r="G3780" i="1"/>
  <c r="O3779" i="1"/>
  <c r="P3779" i="1"/>
  <c r="L3779" i="1"/>
  <c r="M3779" i="1"/>
  <c r="N3779" i="1"/>
  <c r="P3780" i="1" l="1"/>
  <c r="N3780" i="1"/>
  <c r="O3780" i="1"/>
  <c r="L3780" i="1"/>
  <c r="M3780" i="1"/>
  <c r="H3781" i="1"/>
  <c r="E3781" i="1"/>
  <c r="J3781" i="1"/>
  <c r="F3781" i="1"/>
  <c r="G3781" i="1"/>
  <c r="K3780" i="1"/>
  <c r="I3781" i="1"/>
  <c r="N3781" i="1" l="1"/>
  <c r="P3781" i="1"/>
  <c r="L3781" i="1"/>
  <c r="M3781" i="1"/>
  <c r="O3781" i="1"/>
  <c r="J3782" i="1"/>
  <c r="G3782" i="1"/>
  <c r="H3782" i="1"/>
  <c r="I3782" i="1"/>
  <c r="E3782" i="1"/>
  <c r="F3782" i="1"/>
  <c r="K3781" i="1"/>
  <c r="M3782" i="1" l="1"/>
  <c r="N3782" i="1"/>
  <c r="O3782" i="1"/>
  <c r="P3782" i="1"/>
  <c r="L3782" i="1"/>
  <c r="J3783" i="1"/>
  <c r="F3783" i="1"/>
  <c r="G3783" i="1"/>
  <c r="K3782" i="1"/>
  <c r="H3783" i="1"/>
  <c r="I3783" i="1"/>
  <c r="E3783" i="1"/>
  <c r="J3784" i="1" l="1"/>
  <c r="K3783" i="1"/>
  <c r="H3784" i="1"/>
  <c r="I3784" i="1"/>
  <c r="E3784" i="1"/>
  <c r="F3784" i="1"/>
  <c r="G3784" i="1"/>
  <c r="P3783" i="1"/>
  <c r="L3783" i="1"/>
  <c r="M3783" i="1"/>
  <c r="N3783" i="1"/>
  <c r="O3783" i="1"/>
  <c r="P3784" i="1" l="1"/>
  <c r="L3784" i="1"/>
  <c r="M3784" i="1"/>
  <c r="N3784" i="1"/>
  <c r="O3784" i="1"/>
  <c r="H3785" i="1"/>
  <c r="I3785" i="1"/>
  <c r="E3785" i="1"/>
  <c r="J3785" i="1"/>
  <c r="F3785" i="1"/>
  <c r="G3785" i="1"/>
  <c r="K3784" i="1"/>
  <c r="N3785" i="1" l="1"/>
  <c r="P3785" i="1"/>
  <c r="L3785" i="1"/>
  <c r="M3785" i="1"/>
  <c r="O3785" i="1"/>
  <c r="J3786" i="1"/>
  <c r="G3786" i="1"/>
  <c r="H3786" i="1"/>
  <c r="I3786" i="1"/>
  <c r="E3786" i="1"/>
  <c r="F3786" i="1"/>
  <c r="K3785" i="1"/>
  <c r="P3786" i="1" l="1"/>
  <c r="M3786" i="1"/>
  <c r="N3786" i="1"/>
  <c r="O3786" i="1"/>
  <c r="L3786" i="1"/>
  <c r="I3787" i="1"/>
  <c r="J3787" i="1"/>
  <c r="F3787" i="1"/>
  <c r="G3787" i="1"/>
  <c r="K3786" i="1"/>
  <c r="H3787" i="1"/>
  <c r="E3787" i="1"/>
  <c r="H3788" i="1" l="1"/>
  <c r="E3788" i="1"/>
  <c r="J3788" i="1"/>
  <c r="F3788" i="1"/>
  <c r="G3788" i="1"/>
  <c r="K3787" i="1"/>
  <c r="I3788" i="1"/>
  <c r="P3787" i="1"/>
  <c r="N3787" i="1"/>
  <c r="O3787" i="1"/>
  <c r="L3787" i="1"/>
  <c r="M3787" i="1"/>
  <c r="P3788" i="1" l="1"/>
  <c r="N3788" i="1"/>
  <c r="O3788" i="1"/>
  <c r="L3788" i="1"/>
  <c r="M3788" i="1"/>
  <c r="H3789" i="1"/>
  <c r="E3789" i="1"/>
  <c r="J3789" i="1"/>
  <c r="F3789" i="1"/>
  <c r="G3789" i="1"/>
  <c r="K3788" i="1"/>
  <c r="I3789" i="1"/>
  <c r="P3789" i="1" l="1"/>
  <c r="L3789" i="1"/>
  <c r="M3789" i="1"/>
  <c r="N3789" i="1"/>
  <c r="O3789" i="1"/>
  <c r="J3790" i="1"/>
  <c r="F3790" i="1"/>
  <c r="K3789" i="1"/>
  <c r="H3790" i="1"/>
  <c r="I3790" i="1"/>
  <c r="E3790" i="1"/>
  <c r="G3790" i="1"/>
  <c r="H3791" i="1" l="1"/>
  <c r="J3791" i="1"/>
  <c r="F3791" i="1"/>
  <c r="G3791" i="1"/>
  <c r="K3790" i="1"/>
  <c r="I3791" i="1"/>
  <c r="E3791" i="1"/>
  <c r="P3790" i="1"/>
  <c r="N3790" i="1"/>
  <c r="O3790" i="1"/>
  <c r="L3790" i="1"/>
  <c r="M3790" i="1"/>
  <c r="J3792" i="1" l="1"/>
  <c r="F3792" i="1"/>
  <c r="K3791" i="1"/>
  <c r="H3792" i="1"/>
  <c r="I3792" i="1"/>
  <c r="E3792" i="1"/>
  <c r="G3792" i="1"/>
  <c r="O3791" i="1"/>
  <c r="P3791" i="1"/>
  <c r="L3791" i="1"/>
  <c r="M3791" i="1"/>
  <c r="N3791" i="1"/>
  <c r="N3792" i="1" l="1"/>
  <c r="O3792" i="1"/>
  <c r="P3792" i="1"/>
  <c r="L3792" i="1"/>
  <c r="M3792" i="1"/>
  <c r="I3793" i="1"/>
  <c r="J3793" i="1"/>
  <c r="F3793" i="1"/>
  <c r="G3793" i="1"/>
  <c r="K3792" i="1"/>
  <c r="H3793" i="1"/>
  <c r="E3793" i="1"/>
  <c r="I3794" i="1" l="1"/>
  <c r="J3794" i="1"/>
  <c r="F3794" i="1"/>
  <c r="G3794" i="1"/>
  <c r="K3793" i="1"/>
  <c r="H3794" i="1"/>
  <c r="E3794" i="1"/>
  <c r="P3793" i="1"/>
  <c r="L3793" i="1"/>
  <c r="M3793" i="1"/>
  <c r="N3793" i="1"/>
  <c r="O3793" i="1"/>
  <c r="I3795" i="1" l="1"/>
  <c r="J3795" i="1"/>
  <c r="F3795" i="1"/>
  <c r="G3795" i="1"/>
  <c r="K3794" i="1"/>
  <c r="H3795" i="1"/>
  <c r="E3795" i="1"/>
  <c r="P3794" i="1"/>
  <c r="M3794" i="1"/>
  <c r="N3794" i="1"/>
  <c r="O3794" i="1"/>
  <c r="L3794" i="1"/>
  <c r="J3796" i="1" l="1"/>
  <c r="F3796" i="1"/>
  <c r="G3796" i="1"/>
  <c r="K3795" i="1"/>
  <c r="H3796" i="1"/>
  <c r="I3796" i="1"/>
  <c r="E3796" i="1"/>
  <c r="N3795" i="1"/>
  <c r="O3795" i="1"/>
  <c r="P3795" i="1"/>
  <c r="M3795" i="1"/>
  <c r="L3795" i="1"/>
  <c r="H3797" i="1" l="1"/>
  <c r="J3797" i="1"/>
  <c r="F3797" i="1"/>
  <c r="G3797" i="1"/>
  <c r="K3796" i="1"/>
  <c r="I3797" i="1"/>
  <c r="E3797" i="1"/>
  <c r="N3796" i="1"/>
  <c r="O3796" i="1"/>
  <c r="P3796" i="1"/>
  <c r="L3796" i="1"/>
  <c r="M3796" i="1"/>
  <c r="J3798" i="1" l="1"/>
  <c r="F3798" i="1"/>
  <c r="K3797" i="1"/>
  <c r="H3798" i="1"/>
  <c r="I3798" i="1"/>
  <c r="E3798" i="1"/>
  <c r="G3798" i="1"/>
  <c r="O3797" i="1"/>
  <c r="P3797" i="1"/>
  <c r="L3797" i="1"/>
  <c r="M3797" i="1"/>
  <c r="N3797" i="1"/>
  <c r="N3798" i="1" l="1"/>
  <c r="O3798" i="1"/>
  <c r="P3798" i="1"/>
  <c r="L3798" i="1"/>
  <c r="M3798" i="1"/>
  <c r="I3799" i="1"/>
  <c r="J3799" i="1"/>
  <c r="F3799" i="1"/>
  <c r="G3799" i="1"/>
  <c r="K3798" i="1"/>
  <c r="H3799" i="1"/>
  <c r="E3799" i="1"/>
  <c r="H3800" i="1" l="1"/>
  <c r="I3800" i="1"/>
  <c r="J3800" i="1"/>
  <c r="F3800" i="1"/>
  <c r="G3800" i="1"/>
  <c r="K3799" i="1"/>
  <c r="E3800" i="1"/>
  <c r="P3799" i="1"/>
  <c r="L3799" i="1"/>
  <c r="N3799" i="1"/>
  <c r="O3799" i="1"/>
  <c r="M3799" i="1"/>
  <c r="H3801" i="1" l="1"/>
  <c r="E3801" i="1"/>
  <c r="J3801" i="1"/>
  <c r="F3801" i="1"/>
  <c r="G3801" i="1"/>
  <c r="K3800" i="1"/>
  <c r="I3801" i="1"/>
  <c r="P3800" i="1"/>
  <c r="L3800" i="1"/>
  <c r="N3800" i="1"/>
  <c r="O3800" i="1"/>
  <c r="M3800" i="1"/>
  <c r="P3801" i="1" l="1"/>
  <c r="L3801" i="1"/>
  <c r="N3801" i="1"/>
  <c r="O3801" i="1"/>
  <c r="M3801" i="1"/>
  <c r="H3802" i="1"/>
  <c r="E3802" i="1"/>
  <c r="J3802" i="1"/>
  <c r="F3802" i="1"/>
  <c r="G3802" i="1"/>
  <c r="K3801" i="1"/>
  <c r="I3802" i="1"/>
  <c r="P3802" i="1" l="1"/>
  <c r="M3802" i="1"/>
  <c r="N3802" i="1"/>
  <c r="O3802" i="1"/>
  <c r="L3802" i="1"/>
  <c r="I3803" i="1"/>
  <c r="J3803" i="1"/>
  <c r="F3803" i="1"/>
  <c r="G3803" i="1"/>
  <c r="K3802" i="1"/>
  <c r="H3803" i="1"/>
  <c r="E3803" i="1"/>
  <c r="I3804" i="1" l="1"/>
  <c r="J3804" i="1"/>
  <c r="F3804" i="1"/>
  <c r="G3804" i="1"/>
  <c r="K3803" i="1"/>
  <c r="H3804" i="1"/>
  <c r="E3804" i="1"/>
  <c r="P3803" i="1"/>
  <c r="M3803" i="1"/>
  <c r="N3803" i="1"/>
  <c r="O3803" i="1"/>
  <c r="L3803" i="1"/>
  <c r="H3805" i="1" l="1"/>
  <c r="I3805" i="1"/>
  <c r="J3805" i="1"/>
  <c r="F3805" i="1"/>
  <c r="G3805" i="1"/>
  <c r="K3804" i="1"/>
  <c r="E3805" i="1"/>
  <c r="P3804" i="1"/>
  <c r="L3804" i="1"/>
  <c r="N3804" i="1"/>
  <c r="O3804" i="1"/>
  <c r="M3804" i="1"/>
  <c r="I3806" i="1" l="1"/>
  <c r="J3806" i="1"/>
  <c r="F3806" i="1"/>
  <c r="G3806" i="1"/>
  <c r="K3805" i="1"/>
  <c r="H3806" i="1"/>
  <c r="E3806" i="1"/>
  <c r="P3805" i="1"/>
  <c r="M3805" i="1"/>
  <c r="N3805" i="1"/>
  <c r="O3805" i="1"/>
  <c r="L3805" i="1"/>
  <c r="J3807" i="1" l="1"/>
  <c r="F3807" i="1"/>
  <c r="G3807" i="1"/>
  <c r="H3807" i="1"/>
  <c r="I3807" i="1"/>
  <c r="E3807" i="1"/>
  <c r="K3806" i="1"/>
  <c r="N3806" i="1"/>
  <c r="P3806" i="1"/>
  <c r="L3806" i="1"/>
  <c r="M3806" i="1"/>
  <c r="O3806" i="1"/>
  <c r="M3807" i="1" l="1"/>
  <c r="N3807" i="1"/>
  <c r="O3807" i="1"/>
  <c r="P3807" i="1"/>
  <c r="L3807" i="1"/>
  <c r="E3808" i="1"/>
  <c r="J3808" i="1"/>
  <c r="F3808" i="1"/>
  <c r="G3808" i="1"/>
  <c r="K3807" i="1"/>
  <c r="H3808" i="1"/>
  <c r="I3808" i="1"/>
  <c r="O3808" i="1" l="1"/>
  <c r="P3808" i="1"/>
  <c r="M3808" i="1"/>
  <c r="N3808" i="1"/>
  <c r="L3808" i="1"/>
  <c r="G3809" i="1"/>
  <c r="H3809" i="1"/>
  <c r="I3809" i="1"/>
  <c r="E3809" i="1"/>
  <c r="J3809" i="1"/>
  <c r="F3809" i="1"/>
  <c r="K3808" i="1"/>
  <c r="N3809" i="1" l="1"/>
  <c r="O3809" i="1"/>
  <c r="P3809" i="1"/>
  <c r="L3809" i="1"/>
  <c r="M3809" i="1"/>
  <c r="I3810" i="1"/>
  <c r="E3810" i="1"/>
  <c r="J3810" i="1"/>
  <c r="F3810" i="1"/>
  <c r="G3810" i="1"/>
  <c r="K3809" i="1"/>
  <c r="H3810" i="1"/>
  <c r="N3810" i="1" l="1"/>
  <c r="O3810" i="1"/>
  <c r="P3810" i="1"/>
  <c r="L3810" i="1"/>
  <c r="M3810" i="1"/>
  <c r="I3811" i="1"/>
  <c r="E3811" i="1"/>
  <c r="F3811" i="1"/>
  <c r="G3811" i="1"/>
  <c r="K3810" i="1"/>
  <c r="H3811" i="1"/>
  <c r="J3811" i="1"/>
  <c r="K3811" i="1" l="1"/>
  <c r="I3812" i="1"/>
  <c r="E3812" i="1"/>
  <c r="J3812" i="1"/>
  <c r="F3812" i="1"/>
  <c r="G3812" i="1"/>
  <c r="H3812" i="1"/>
  <c r="O3811" i="1"/>
  <c r="L3811" i="1"/>
  <c r="M3811" i="1"/>
  <c r="N3811" i="1"/>
  <c r="P3811" i="1"/>
  <c r="G3813" i="1" l="1"/>
  <c r="H3813" i="1"/>
  <c r="I3813" i="1"/>
  <c r="E3813" i="1"/>
  <c r="J3813" i="1"/>
  <c r="F3813" i="1"/>
  <c r="K3812" i="1"/>
  <c r="O3812" i="1"/>
  <c r="P3812" i="1"/>
  <c r="M3812" i="1"/>
  <c r="N3812" i="1"/>
  <c r="L3812" i="1"/>
  <c r="M3813" i="1" l="1"/>
  <c r="N3813" i="1"/>
  <c r="O3813" i="1"/>
  <c r="P3813" i="1"/>
  <c r="L3813" i="1"/>
  <c r="G3814" i="1"/>
  <c r="I3814" i="1"/>
  <c r="E3814" i="1"/>
  <c r="J3814" i="1"/>
  <c r="F3814" i="1"/>
  <c r="K3813" i="1"/>
  <c r="H3814" i="1"/>
  <c r="O3814" i="1" l="1"/>
  <c r="L3814" i="1"/>
  <c r="M3814" i="1"/>
  <c r="N3814" i="1"/>
  <c r="P3814" i="1"/>
  <c r="K3814" i="1"/>
  <c r="I3815" i="1"/>
  <c r="E3815" i="1"/>
  <c r="J3815" i="1"/>
  <c r="F3815" i="1"/>
  <c r="G3815" i="1"/>
  <c r="H3815" i="1"/>
  <c r="K3815" i="1" l="1"/>
  <c r="I3816" i="1"/>
  <c r="E3816" i="1"/>
  <c r="J3816" i="1"/>
  <c r="F3816" i="1"/>
  <c r="G3816" i="1"/>
  <c r="H3816" i="1"/>
  <c r="O3815" i="1"/>
  <c r="L3815" i="1"/>
  <c r="M3815" i="1"/>
  <c r="N3815" i="1"/>
  <c r="P3815" i="1"/>
  <c r="G3817" i="1" l="1"/>
  <c r="H3817" i="1"/>
  <c r="I3817" i="1"/>
  <c r="E3817" i="1"/>
  <c r="J3817" i="1"/>
  <c r="F3817" i="1"/>
  <c r="K3816" i="1"/>
  <c r="O3816" i="1"/>
  <c r="P3816" i="1"/>
  <c r="M3816" i="1"/>
  <c r="N3816" i="1"/>
  <c r="L3816" i="1"/>
  <c r="M3817" i="1" l="1"/>
  <c r="N3817" i="1"/>
  <c r="O3817" i="1"/>
  <c r="P3817" i="1"/>
  <c r="L3817" i="1"/>
  <c r="K3817" i="1"/>
  <c r="I3818" i="1"/>
  <c r="E3818" i="1"/>
  <c r="J3818" i="1"/>
  <c r="F3818" i="1"/>
  <c r="G3818" i="1"/>
  <c r="H3818" i="1"/>
  <c r="H3819" i="1" l="1"/>
  <c r="I3819" i="1"/>
  <c r="E3819" i="1"/>
  <c r="J3819" i="1"/>
  <c r="F3819" i="1"/>
  <c r="G3819" i="1"/>
  <c r="K3818" i="1"/>
  <c r="O3818" i="1"/>
  <c r="L3818" i="1"/>
  <c r="M3818" i="1"/>
  <c r="N3818" i="1"/>
  <c r="P3818" i="1"/>
  <c r="O3819" i="1" l="1"/>
  <c r="L3819" i="1"/>
  <c r="M3819" i="1"/>
  <c r="N3819" i="1"/>
  <c r="P3819" i="1"/>
  <c r="K3819" i="1"/>
  <c r="I3820" i="1"/>
  <c r="E3820" i="1"/>
  <c r="J3820" i="1"/>
  <c r="F3820" i="1"/>
  <c r="G3820" i="1"/>
  <c r="H3820" i="1"/>
  <c r="H3821" i="1" l="1"/>
  <c r="I3821" i="1"/>
  <c r="E3821" i="1"/>
  <c r="J3821" i="1"/>
  <c r="F3821" i="1"/>
  <c r="G3821" i="1"/>
  <c r="K3820" i="1"/>
  <c r="O3820" i="1"/>
  <c r="L3820" i="1"/>
  <c r="M3820" i="1"/>
  <c r="N3820" i="1"/>
  <c r="P3820" i="1"/>
  <c r="O3821" i="1" l="1"/>
  <c r="P3821" i="1"/>
  <c r="M3821" i="1"/>
  <c r="N3821" i="1"/>
  <c r="L3821" i="1"/>
  <c r="G3822" i="1"/>
  <c r="H3822" i="1"/>
  <c r="I3822" i="1"/>
  <c r="E3822" i="1"/>
  <c r="J3822" i="1"/>
  <c r="F3822" i="1"/>
  <c r="K3821" i="1"/>
  <c r="O3822" i="1" l="1"/>
  <c r="P3822" i="1"/>
  <c r="M3822" i="1"/>
  <c r="N3822" i="1"/>
  <c r="L3822" i="1"/>
  <c r="G3823" i="1"/>
  <c r="H3823" i="1"/>
  <c r="I3823" i="1"/>
  <c r="E3823" i="1"/>
  <c r="J3823" i="1"/>
  <c r="F3823" i="1"/>
  <c r="K3822" i="1"/>
  <c r="M3823" i="1" l="1"/>
  <c r="N3823" i="1"/>
  <c r="O3823" i="1"/>
  <c r="P3823" i="1"/>
  <c r="L3823" i="1"/>
  <c r="H3824" i="1"/>
  <c r="I3824" i="1"/>
  <c r="E3824" i="1"/>
  <c r="J3824" i="1"/>
  <c r="F3824" i="1"/>
  <c r="G3824" i="1"/>
  <c r="K3823" i="1"/>
  <c r="M3824" i="1" l="1"/>
  <c r="N3824" i="1"/>
  <c r="O3824" i="1"/>
  <c r="P3824" i="1"/>
  <c r="L3824" i="1"/>
  <c r="H3825" i="1"/>
  <c r="I3825" i="1"/>
  <c r="E3825" i="1"/>
  <c r="J3825" i="1"/>
  <c r="F3825" i="1"/>
  <c r="G3825" i="1"/>
  <c r="K3824" i="1"/>
  <c r="O3825" i="1" l="1"/>
  <c r="P3825" i="1"/>
  <c r="M3825" i="1"/>
  <c r="N3825" i="1"/>
  <c r="L3825" i="1"/>
  <c r="G3826" i="1"/>
  <c r="H3826" i="1"/>
  <c r="I3826" i="1"/>
  <c r="E3826" i="1"/>
  <c r="J3826" i="1"/>
  <c r="F3826" i="1"/>
  <c r="K3825" i="1"/>
  <c r="O3826" i="1" l="1"/>
  <c r="P3826" i="1"/>
  <c r="L3826" i="1"/>
  <c r="N3826" i="1"/>
  <c r="M3826" i="1"/>
  <c r="G3827" i="1"/>
  <c r="K3826" i="1"/>
  <c r="H3827" i="1"/>
  <c r="E3827" i="1"/>
  <c r="F3827" i="1"/>
  <c r="I3827" i="1"/>
  <c r="J3827" i="1"/>
  <c r="N3827" i="1" l="1"/>
  <c r="O3827" i="1"/>
  <c r="P3827" i="1"/>
  <c r="L3827" i="1"/>
  <c r="M3827" i="1"/>
  <c r="I3828" i="1"/>
  <c r="J3828" i="1"/>
  <c r="G3828" i="1"/>
  <c r="K3827" i="1"/>
  <c r="H3828" i="1"/>
  <c r="E3828" i="1"/>
  <c r="F3828" i="1"/>
  <c r="I3829" i="1" l="1"/>
  <c r="J3829" i="1"/>
  <c r="G3829" i="1"/>
  <c r="K3828" i="1"/>
  <c r="H3829" i="1"/>
  <c r="E3829" i="1"/>
  <c r="F3829" i="1"/>
  <c r="N3828" i="1"/>
  <c r="O3828" i="1"/>
  <c r="P3828" i="1"/>
  <c r="L3828" i="1"/>
  <c r="M3828" i="1"/>
  <c r="I3830" i="1" l="1"/>
  <c r="E3830" i="1"/>
  <c r="F3830" i="1"/>
  <c r="G3830" i="1"/>
  <c r="K3829" i="1"/>
  <c r="H3830" i="1"/>
  <c r="J3830" i="1"/>
  <c r="N3829" i="1"/>
  <c r="O3829" i="1"/>
  <c r="P3829" i="1"/>
  <c r="L3829" i="1"/>
  <c r="M3829" i="1"/>
  <c r="I3831" i="1" l="1"/>
  <c r="J3831" i="1"/>
  <c r="G3831" i="1"/>
  <c r="K3830" i="1"/>
  <c r="H3831" i="1"/>
  <c r="E3831" i="1"/>
  <c r="F3831" i="1"/>
  <c r="M3830" i="1"/>
  <c r="O3830" i="1"/>
  <c r="P3830" i="1"/>
  <c r="L3830" i="1"/>
  <c r="N3830" i="1"/>
  <c r="G3832" i="1" l="1"/>
  <c r="K3831" i="1"/>
  <c r="H3832" i="1"/>
  <c r="I3832" i="1"/>
  <c r="E3832" i="1"/>
  <c r="J3832" i="1"/>
  <c r="F3832" i="1"/>
  <c r="M3831" i="1"/>
  <c r="O3831" i="1"/>
  <c r="P3831" i="1"/>
  <c r="L3831" i="1"/>
  <c r="N3831" i="1"/>
  <c r="M3832" i="1" l="1"/>
  <c r="O3832" i="1"/>
  <c r="P3832" i="1"/>
  <c r="L3832" i="1"/>
  <c r="N3832" i="1"/>
  <c r="I3833" i="1"/>
  <c r="J3833" i="1"/>
  <c r="G3833" i="1"/>
  <c r="K3832" i="1"/>
  <c r="H3833" i="1"/>
  <c r="E3833" i="1"/>
  <c r="F3833" i="1"/>
  <c r="I3834" i="1" l="1"/>
  <c r="F3834" i="1"/>
  <c r="G3834" i="1"/>
  <c r="K3833" i="1"/>
  <c r="H3834" i="1"/>
  <c r="E3834" i="1"/>
  <c r="J3834" i="1"/>
  <c r="N3833" i="1"/>
  <c r="O3833" i="1"/>
  <c r="P3833" i="1"/>
  <c r="L3833" i="1"/>
  <c r="M3833" i="1"/>
  <c r="I3835" i="1" l="1"/>
  <c r="E3835" i="1"/>
  <c r="F3835" i="1"/>
  <c r="G3835" i="1"/>
  <c r="K3834" i="1"/>
  <c r="H3835" i="1"/>
  <c r="J3835" i="1"/>
  <c r="N3834" i="1"/>
  <c r="O3834" i="1"/>
  <c r="P3834" i="1"/>
  <c r="L3834" i="1"/>
  <c r="M3834" i="1"/>
  <c r="I3836" i="1" l="1"/>
  <c r="F3836" i="1"/>
  <c r="G3836" i="1"/>
  <c r="K3835" i="1"/>
  <c r="H3836" i="1"/>
  <c r="E3836" i="1"/>
  <c r="J3836" i="1"/>
  <c r="O3835" i="1"/>
  <c r="P3835" i="1"/>
  <c r="L3835" i="1"/>
  <c r="M3835" i="1"/>
  <c r="N3835" i="1"/>
  <c r="G3837" i="1" l="1"/>
  <c r="K3836" i="1"/>
  <c r="H3837" i="1"/>
  <c r="I3837" i="1"/>
  <c r="E3837" i="1"/>
  <c r="J3837" i="1"/>
  <c r="F3837" i="1"/>
  <c r="M3836" i="1"/>
  <c r="O3836" i="1"/>
  <c r="P3836" i="1"/>
  <c r="L3836" i="1"/>
  <c r="N3836" i="1"/>
  <c r="O3837" i="1" l="1"/>
  <c r="L3837" i="1"/>
  <c r="M3837" i="1"/>
  <c r="N3837" i="1"/>
  <c r="P3837" i="1"/>
  <c r="K3837" i="1"/>
  <c r="I3838" i="1"/>
  <c r="E3838" i="1"/>
  <c r="J3838" i="1"/>
  <c r="F3838" i="1"/>
  <c r="G3838" i="1"/>
  <c r="H3838" i="1"/>
  <c r="G3839" i="1" l="1"/>
  <c r="H3839" i="1"/>
  <c r="I3839" i="1"/>
  <c r="E3839" i="1"/>
  <c r="J3839" i="1"/>
  <c r="F3839" i="1"/>
  <c r="K3838" i="1"/>
  <c r="O3838" i="1"/>
  <c r="M3838" i="1"/>
  <c r="N3838" i="1"/>
  <c r="P3838" i="1"/>
  <c r="L3838" i="1"/>
  <c r="O3839" i="1" l="1"/>
  <c r="P3839" i="1"/>
  <c r="M3839" i="1"/>
  <c r="N3839" i="1"/>
  <c r="L3839" i="1"/>
  <c r="G3840" i="1"/>
  <c r="H3840" i="1"/>
  <c r="I3840" i="1"/>
  <c r="E3840" i="1"/>
  <c r="J3840" i="1"/>
  <c r="F3840" i="1"/>
  <c r="K3839" i="1"/>
  <c r="P3840" i="1" l="1"/>
  <c r="M3840" i="1"/>
  <c r="N3840" i="1"/>
  <c r="O3840" i="1"/>
  <c r="L3840" i="1"/>
  <c r="K3840" i="1"/>
  <c r="I3841" i="1"/>
  <c r="E3841" i="1"/>
  <c r="J3841" i="1"/>
  <c r="F3841" i="1"/>
  <c r="G3841" i="1"/>
  <c r="H3841" i="1"/>
  <c r="G3842" i="1" l="1"/>
  <c r="H3842" i="1"/>
  <c r="I3842" i="1"/>
  <c r="E3842" i="1"/>
  <c r="J3842" i="1"/>
  <c r="F3842" i="1"/>
  <c r="K3841" i="1"/>
  <c r="O3841" i="1"/>
  <c r="P3841" i="1"/>
  <c r="M3841" i="1"/>
  <c r="N3841" i="1"/>
  <c r="L3841" i="1"/>
  <c r="I3843" i="1" l="1"/>
  <c r="J3843" i="1"/>
  <c r="G3843" i="1"/>
  <c r="K3842" i="1"/>
  <c r="H3843" i="1"/>
  <c r="E3843" i="1"/>
  <c r="F3843" i="1"/>
  <c r="M3842" i="1"/>
  <c r="O3842" i="1"/>
  <c r="P3842" i="1"/>
  <c r="L3842" i="1"/>
  <c r="N3842" i="1"/>
  <c r="I3844" i="1" l="1"/>
  <c r="E3844" i="1"/>
  <c r="J3844" i="1"/>
  <c r="F3844" i="1"/>
  <c r="G3844" i="1"/>
  <c r="K3843" i="1"/>
  <c r="H3844" i="1"/>
  <c r="M3843" i="1"/>
  <c r="N3843" i="1"/>
  <c r="O3843" i="1"/>
  <c r="P3843" i="1"/>
  <c r="L3843" i="1"/>
  <c r="M3844" i="1" l="1"/>
  <c r="N3844" i="1"/>
  <c r="O3844" i="1"/>
  <c r="P3844" i="1"/>
  <c r="L3844" i="1"/>
  <c r="I3845" i="1"/>
  <c r="E3845" i="1"/>
  <c r="J3845" i="1"/>
  <c r="F3845" i="1"/>
  <c r="G3845" i="1"/>
  <c r="K3844" i="1"/>
  <c r="H3845" i="1"/>
  <c r="O3845" i="1" l="1"/>
  <c r="P3845" i="1"/>
  <c r="L3845" i="1"/>
  <c r="M3845" i="1"/>
  <c r="N3845" i="1"/>
  <c r="G3846" i="1"/>
  <c r="K3845" i="1"/>
  <c r="H3846" i="1"/>
  <c r="I3846" i="1"/>
  <c r="E3846" i="1"/>
  <c r="J3846" i="1"/>
  <c r="F3846" i="1"/>
  <c r="I3847" i="1" l="1"/>
  <c r="E3847" i="1"/>
  <c r="J3847" i="1"/>
  <c r="F3847" i="1"/>
  <c r="G3847" i="1"/>
  <c r="K3846" i="1"/>
  <c r="H3847" i="1"/>
  <c r="M3846" i="1"/>
  <c r="N3846" i="1"/>
  <c r="O3846" i="1"/>
  <c r="P3846" i="1"/>
  <c r="L3846" i="1"/>
  <c r="O3847" i="1" l="1"/>
  <c r="P3847" i="1"/>
  <c r="L3847" i="1"/>
  <c r="M3847" i="1"/>
  <c r="N3847" i="1"/>
  <c r="F3848" i="1"/>
  <c r="G3848" i="1"/>
  <c r="K3847" i="1"/>
  <c r="H3848" i="1"/>
  <c r="I3848" i="1"/>
  <c r="E3848" i="1"/>
  <c r="J3848" i="1"/>
  <c r="I3849" i="1" l="1"/>
  <c r="E3849" i="1"/>
  <c r="J3849" i="1"/>
  <c r="G3849" i="1"/>
  <c r="K3848" i="1"/>
  <c r="H3849" i="1"/>
  <c r="F3849" i="1"/>
  <c r="M3848" i="1"/>
  <c r="O3848" i="1"/>
  <c r="P3848" i="1"/>
  <c r="L3848" i="1"/>
  <c r="N3848" i="1"/>
  <c r="I3850" i="1" l="1"/>
  <c r="J3850" i="1"/>
  <c r="G3850" i="1"/>
  <c r="K3849" i="1"/>
  <c r="H3850" i="1"/>
  <c r="E3850" i="1"/>
  <c r="F3850" i="1"/>
  <c r="M3849" i="1"/>
  <c r="O3849" i="1"/>
  <c r="P3849" i="1"/>
  <c r="L3849" i="1"/>
  <c r="N3849" i="1"/>
  <c r="F3851" i="1" l="1"/>
  <c r="G3851" i="1"/>
  <c r="K3850" i="1"/>
  <c r="H3851" i="1"/>
  <c r="I3851" i="1"/>
  <c r="E3851" i="1"/>
  <c r="J3851" i="1"/>
  <c r="O3850" i="1"/>
  <c r="P3850" i="1"/>
  <c r="L3850" i="1"/>
  <c r="M3850" i="1"/>
  <c r="N3850" i="1"/>
  <c r="M3851" i="1" l="1"/>
  <c r="O3851" i="1"/>
  <c r="P3851" i="1"/>
  <c r="L3851" i="1"/>
  <c r="N3851" i="1"/>
  <c r="I3852" i="1"/>
  <c r="E3852" i="1"/>
  <c r="F3852" i="1"/>
  <c r="G3852" i="1"/>
  <c r="K3851" i="1"/>
  <c r="H3852" i="1"/>
  <c r="J3852" i="1"/>
  <c r="I3853" i="1" l="1"/>
  <c r="E3853" i="1"/>
  <c r="J3853" i="1"/>
  <c r="G3853" i="1"/>
  <c r="K3852" i="1"/>
  <c r="H3853" i="1"/>
  <c r="F3853" i="1"/>
  <c r="M3852" i="1"/>
  <c r="N3852" i="1"/>
  <c r="O3852" i="1"/>
  <c r="P3852" i="1"/>
  <c r="L3852" i="1"/>
  <c r="I3854" i="1" l="1"/>
  <c r="E3854" i="1"/>
  <c r="F3854" i="1"/>
  <c r="G3854" i="1"/>
  <c r="K3853" i="1"/>
  <c r="H3854" i="1"/>
  <c r="J3854" i="1"/>
  <c r="N3853" i="1"/>
  <c r="O3853" i="1"/>
  <c r="P3853" i="1"/>
  <c r="L3853" i="1"/>
  <c r="M3853" i="1"/>
  <c r="G3855" i="1" l="1"/>
  <c r="K3854" i="1"/>
  <c r="H3855" i="1"/>
  <c r="I3855" i="1"/>
  <c r="E3855" i="1"/>
  <c r="J3855" i="1"/>
  <c r="F3855" i="1"/>
  <c r="M3854" i="1"/>
  <c r="O3854" i="1"/>
  <c r="P3854" i="1"/>
  <c r="L3854" i="1"/>
  <c r="N3854" i="1"/>
  <c r="N3855" i="1" l="1"/>
  <c r="O3855" i="1"/>
  <c r="P3855" i="1"/>
  <c r="L3855" i="1"/>
  <c r="M3855" i="1"/>
  <c r="G3856" i="1"/>
  <c r="K3855" i="1"/>
  <c r="H3856" i="1"/>
  <c r="I3856" i="1"/>
  <c r="E3856" i="1"/>
  <c r="J3856" i="1"/>
  <c r="F3856" i="1"/>
  <c r="I3857" i="1" l="1"/>
  <c r="E3857" i="1"/>
  <c r="F3857" i="1"/>
  <c r="G3857" i="1"/>
  <c r="K3856" i="1"/>
  <c r="H3857" i="1"/>
  <c r="J3857" i="1"/>
  <c r="N3856" i="1"/>
  <c r="O3856" i="1"/>
  <c r="P3856" i="1"/>
  <c r="L3856" i="1"/>
  <c r="M3856" i="1"/>
  <c r="F3858" i="1" l="1"/>
  <c r="G3858" i="1"/>
  <c r="K3857" i="1"/>
  <c r="H3858" i="1"/>
  <c r="I3858" i="1"/>
  <c r="E3858" i="1"/>
  <c r="J3858" i="1"/>
  <c r="O3857" i="1"/>
  <c r="P3857" i="1"/>
  <c r="L3857" i="1"/>
  <c r="M3857" i="1"/>
  <c r="N3857" i="1"/>
  <c r="M3858" i="1" l="1"/>
  <c r="O3858" i="1"/>
  <c r="P3858" i="1"/>
  <c r="L3858" i="1"/>
  <c r="N3858" i="1"/>
  <c r="I3859" i="1"/>
  <c r="E3859" i="1"/>
  <c r="J3859" i="1"/>
  <c r="F3859" i="1"/>
  <c r="G3859" i="1"/>
  <c r="K3858" i="1"/>
  <c r="H3859" i="1"/>
  <c r="O3859" i="1" l="1"/>
  <c r="M3859" i="1"/>
  <c r="N3859" i="1"/>
  <c r="P3859" i="1"/>
  <c r="L3859" i="1"/>
  <c r="G3860" i="1"/>
  <c r="H3860" i="1"/>
  <c r="I3860" i="1"/>
  <c r="E3860" i="1"/>
  <c r="J3860" i="1"/>
  <c r="F3860" i="1"/>
  <c r="K3859" i="1"/>
  <c r="O3860" i="1" l="1"/>
  <c r="L3860" i="1"/>
  <c r="M3860" i="1"/>
  <c r="N3860" i="1"/>
  <c r="P3860" i="1"/>
  <c r="K3860" i="1"/>
  <c r="I3861" i="1"/>
  <c r="E3861" i="1"/>
  <c r="J3861" i="1"/>
  <c r="F3861" i="1"/>
  <c r="G3861" i="1"/>
  <c r="H3861" i="1"/>
  <c r="I3862" i="1" l="1"/>
  <c r="E3862" i="1"/>
  <c r="F3862" i="1"/>
  <c r="G3862" i="1"/>
  <c r="K3861" i="1"/>
  <c r="H3862" i="1"/>
  <c r="J3862" i="1"/>
  <c r="N3861" i="1"/>
  <c r="O3861" i="1"/>
  <c r="P3861" i="1"/>
  <c r="L3861" i="1"/>
  <c r="M3861" i="1"/>
  <c r="I3863" i="1" l="1"/>
  <c r="E3863" i="1"/>
  <c r="F3863" i="1"/>
  <c r="G3863" i="1"/>
  <c r="K3862" i="1"/>
  <c r="H3863" i="1"/>
  <c r="J3863" i="1"/>
  <c r="O3862" i="1"/>
  <c r="P3862" i="1"/>
  <c r="L3862" i="1"/>
  <c r="M3862" i="1"/>
  <c r="N3862" i="1"/>
  <c r="H3864" i="1" l="1"/>
  <c r="G3864" i="1"/>
  <c r="I3864" i="1"/>
  <c r="J3864" i="1"/>
  <c r="F3864" i="1"/>
  <c r="K3863" i="1"/>
  <c r="E3864" i="1"/>
  <c r="N3863" i="1"/>
  <c r="P3863" i="1"/>
  <c r="L3863" i="1"/>
  <c r="M3863" i="1"/>
  <c r="O3863" i="1"/>
  <c r="H3865" i="1" l="1"/>
  <c r="G3865" i="1"/>
  <c r="I3865" i="1"/>
  <c r="J3865" i="1"/>
  <c r="F3865" i="1"/>
  <c r="K3864" i="1"/>
  <c r="E3865" i="1"/>
  <c r="O3864" i="1"/>
  <c r="P3864" i="1"/>
  <c r="L3864" i="1"/>
  <c r="M3864" i="1"/>
  <c r="N3864" i="1"/>
  <c r="J3866" i="1" l="1"/>
  <c r="F3866" i="1"/>
  <c r="E3866" i="1"/>
  <c r="H3866" i="1"/>
  <c r="G3866" i="1"/>
  <c r="I3866" i="1"/>
  <c r="K3865" i="1"/>
  <c r="O3865" i="1"/>
  <c r="P3865" i="1"/>
  <c r="L3865" i="1"/>
  <c r="M3865" i="1"/>
  <c r="N3865" i="1"/>
  <c r="O3866" i="1" l="1"/>
  <c r="P3866" i="1"/>
  <c r="L3866" i="1"/>
  <c r="M3866" i="1"/>
  <c r="N3866" i="1"/>
  <c r="I3867" i="1"/>
  <c r="E3867" i="1"/>
  <c r="K3866" i="1"/>
  <c r="G3867" i="1"/>
  <c r="J3867" i="1"/>
  <c r="F3867" i="1"/>
  <c r="H3867" i="1"/>
  <c r="O3867" i="1" l="1"/>
  <c r="P3867" i="1"/>
  <c r="M3867" i="1"/>
  <c r="N3867" i="1"/>
  <c r="L3867" i="1"/>
  <c r="G3868" i="1"/>
  <c r="H3868" i="1"/>
  <c r="I3868" i="1"/>
  <c r="E3868" i="1"/>
  <c r="J3868" i="1"/>
  <c r="F3868" i="1"/>
  <c r="K3867" i="1"/>
  <c r="O3868" i="1" l="1"/>
  <c r="P3868" i="1"/>
  <c r="L3868" i="1"/>
  <c r="M3868" i="1"/>
  <c r="N3868" i="1"/>
  <c r="G3869" i="1"/>
  <c r="K3868" i="1"/>
  <c r="H3869" i="1"/>
  <c r="I3869" i="1"/>
  <c r="E3869" i="1"/>
  <c r="J3869" i="1"/>
  <c r="F3869" i="1"/>
  <c r="O3869" i="1" l="1"/>
  <c r="P3869" i="1"/>
  <c r="M3869" i="1"/>
  <c r="N3869" i="1"/>
  <c r="L3869" i="1"/>
  <c r="G3870" i="1"/>
  <c r="H3870" i="1"/>
  <c r="I3870" i="1"/>
  <c r="E3870" i="1"/>
  <c r="J3870" i="1"/>
  <c r="F3870" i="1"/>
  <c r="K3869" i="1"/>
  <c r="O3870" i="1" l="1"/>
  <c r="P3870" i="1"/>
  <c r="M3870" i="1"/>
  <c r="N3870" i="1"/>
  <c r="L3870" i="1"/>
  <c r="G3871" i="1"/>
  <c r="H3871" i="1"/>
  <c r="I3871" i="1"/>
  <c r="E3871" i="1"/>
  <c r="J3871" i="1"/>
  <c r="F3871" i="1"/>
  <c r="K3870" i="1"/>
  <c r="M3871" i="1" l="1"/>
  <c r="O3871" i="1"/>
  <c r="P3871" i="1"/>
  <c r="L3871" i="1"/>
  <c r="N3871" i="1"/>
  <c r="I3872" i="1"/>
  <c r="E3872" i="1"/>
  <c r="J3872" i="1"/>
  <c r="G3872" i="1"/>
  <c r="K3871" i="1"/>
  <c r="H3872" i="1"/>
  <c r="F3872" i="1"/>
  <c r="I3873" i="1" l="1"/>
  <c r="E3873" i="1"/>
  <c r="F3873" i="1"/>
  <c r="G3873" i="1"/>
  <c r="K3872" i="1"/>
  <c r="H3873" i="1"/>
  <c r="J3873" i="1"/>
  <c r="N3872" i="1"/>
  <c r="O3872" i="1"/>
  <c r="P3872" i="1"/>
  <c r="L3872" i="1"/>
  <c r="M3872" i="1"/>
  <c r="I3874" i="1" l="1"/>
  <c r="E3874" i="1"/>
  <c r="F3874" i="1"/>
  <c r="G3874" i="1"/>
  <c r="K3873" i="1"/>
  <c r="H3874" i="1"/>
  <c r="J3874" i="1"/>
  <c r="N3873" i="1"/>
  <c r="O3873" i="1"/>
  <c r="P3873" i="1"/>
  <c r="L3873" i="1"/>
  <c r="M3873" i="1"/>
  <c r="I3875" i="1" l="1"/>
  <c r="J3875" i="1"/>
  <c r="G3875" i="1"/>
  <c r="K3874" i="1"/>
  <c r="H3875" i="1"/>
  <c r="E3875" i="1"/>
  <c r="F3875" i="1"/>
  <c r="M3874" i="1"/>
  <c r="O3874" i="1"/>
  <c r="P3874" i="1"/>
  <c r="L3874" i="1"/>
  <c r="N3874" i="1"/>
  <c r="G3876" i="1" l="1"/>
  <c r="I3876" i="1"/>
  <c r="E3876" i="1"/>
  <c r="J3876" i="1"/>
  <c r="F3876" i="1"/>
  <c r="K3875" i="1"/>
  <c r="H3876" i="1"/>
  <c r="M3875" i="1"/>
  <c r="N3875" i="1"/>
  <c r="O3875" i="1"/>
  <c r="P3875" i="1"/>
  <c r="L3875" i="1"/>
  <c r="G3877" i="1" l="1"/>
  <c r="H3877" i="1"/>
  <c r="I3877" i="1"/>
  <c r="E3877" i="1"/>
  <c r="J3877" i="1"/>
  <c r="F3877" i="1"/>
  <c r="K3876" i="1"/>
  <c r="O3876" i="1"/>
  <c r="P3876" i="1"/>
  <c r="M3876" i="1"/>
  <c r="N3876" i="1"/>
  <c r="L3876" i="1"/>
  <c r="G3878" i="1" l="1"/>
  <c r="H3878" i="1"/>
  <c r="I3878" i="1"/>
  <c r="E3878" i="1"/>
  <c r="J3878" i="1"/>
  <c r="F3878" i="1"/>
  <c r="K3877" i="1"/>
  <c r="O3877" i="1"/>
  <c r="P3877" i="1"/>
  <c r="M3877" i="1"/>
  <c r="N3877" i="1"/>
  <c r="L3877" i="1"/>
  <c r="O3878" i="1" l="1"/>
  <c r="P3878" i="1"/>
  <c r="L3878" i="1"/>
  <c r="M3878" i="1"/>
  <c r="N3878" i="1"/>
  <c r="G3879" i="1"/>
  <c r="K3878" i="1"/>
  <c r="H3879" i="1"/>
  <c r="I3879" i="1"/>
  <c r="E3879" i="1"/>
  <c r="J3879" i="1"/>
  <c r="F3879" i="1"/>
  <c r="O3879" i="1" l="1"/>
  <c r="P3879" i="1"/>
  <c r="M3879" i="1"/>
  <c r="N3879" i="1"/>
  <c r="L3879" i="1"/>
  <c r="G3880" i="1"/>
  <c r="H3880" i="1"/>
  <c r="I3880" i="1"/>
  <c r="E3880" i="1"/>
  <c r="J3880" i="1"/>
  <c r="F3880" i="1"/>
  <c r="K3879" i="1"/>
  <c r="M3880" i="1" l="1"/>
  <c r="O3880" i="1"/>
  <c r="P3880" i="1"/>
  <c r="L3880" i="1"/>
  <c r="N3880" i="1"/>
  <c r="E3881" i="1"/>
  <c r="G3881" i="1"/>
  <c r="K3880" i="1"/>
  <c r="H3881" i="1"/>
  <c r="I3881" i="1"/>
  <c r="J3881" i="1"/>
  <c r="F3881" i="1"/>
  <c r="N3881" i="1" l="1"/>
  <c r="O3881" i="1"/>
  <c r="P3881" i="1"/>
  <c r="L3881" i="1"/>
  <c r="M3881" i="1"/>
  <c r="I3882" i="1"/>
  <c r="E3882" i="1"/>
  <c r="F3882" i="1"/>
  <c r="G3882" i="1"/>
  <c r="K3881" i="1"/>
  <c r="H3882" i="1"/>
  <c r="J3882" i="1"/>
  <c r="I3883" i="1" l="1"/>
  <c r="E3883" i="1"/>
  <c r="F3883" i="1"/>
  <c r="G3883" i="1"/>
  <c r="K3882" i="1"/>
  <c r="H3883" i="1"/>
  <c r="J3883" i="1"/>
  <c r="N3882" i="1"/>
  <c r="O3882" i="1"/>
  <c r="P3882" i="1"/>
  <c r="L3882" i="1"/>
  <c r="M3882" i="1"/>
  <c r="I3884" i="1" l="1"/>
  <c r="E3884" i="1"/>
  <c r="F3884" i="1"/>
  <c r="G3884" i="1"/>
  <c r="K3883" i="1"/>
  <c r="H3884" i="1"/>
  <c r="J3884" i="1"/>
  <c r="N3883" i="1"/>
  <c r="O3883" i="1"/>
  <c r="P3883" i="1"/>
  <c r="L3883" i="1"/>
  <c r="M3883" i="1"/>
  <c r="K3884" i="1" l="1"/>
  <c r="I3885" i="1"/>
  <c r="E3885" i="1"/>
  <c r="J3885" i="1"/>
  <c r="F3885" i="1"/>
  <c r="G3885" i="1"/>
  <c r="H3885" i="1"/>
  <c r="O3884" i="1"/>
  <c r="P3884" i="1"/>
  <c r="L3884" i="1"/>
  <c r="M3884" i="1"/>
  <c r="N3884" i="1"/>
  <c r="K3885" i="1" l="1"/>
  <c r="I3886" i="1"/>
  <c r="E3886" i="1"/>
  <c r="J3886" i="1"/>
  <c r="F3886" i="1"/>
  <c r="G3886" i="1"/>
  <c r="H3886" i="1"/>
  <c r="O3885" i="1"/>
  <c r="L3885" i="1"/>
  <c r="M3885" i="1"/>
  <c r="N3885" i="1"/>
  <c r="P3885" i="1"/>
  <c r="G3887" i="1" l="1"/>
  <c r="I3887" i="1"/>
  <c r="E3887" i="1"/>
  <c r="J3887" i="1"/>
  <c r="F3887" i="1"/>
  <c r="K3886" i="1"/>
  <c r="H3887" i="1"/>
  <c r="M3886" i="1"/>
  <c r="N3886" i="1"/>
  <c r="O3886" i="1"/>
  <c r="P3886" i="1"/>
  <c r="L3886" i="1"/>
  <c r="G3888" i="1" l="1"/>
  <c r="I3888" i="1"/>
  <c r="E3888" i="1"/>
  <c r="J3888" i="1"/>
  <c r="F3888" i="1"/>
  <c r="K3887" i="1"/>
  <c r="H3888" i="1"/>
  <c r="M3887" i="1"/>
  <c r="N3887" i="1"/>
  <c r="O3887" i="1"/>
  <c r="P3887" i="1"/>
  <c r="L3887" i="1"/>
  <c r="P3888" i="1" l="1"/>
  <c r="M3888" i="1"/>
  <c r="N3888" i="1"/>
  <c r="O3888" i="1"/>
  <c r="L3888" i="1"/>
  <c r="K3888" i="1"/>
  <c r="I3889" i="1"/>
  <c r="E3889" i="1"/>
  <c r="J3889" i="1"/>
  <c r="F3889" i="1"/>
  <c r="G3889" i="1"/>
  <c r="H3889" i="1"/>
  <c r="K3889" i="1" l="1"/>
  <c r="I3890" i="1"/>
  <c r="E3890" i="1"/>
  <c r="J3890" i="1"/>
  <c r="F3890" i="1"/>
  <c r="G3890" i="1"/>
  <c r="H3890" i="1"/>
  <c r="O3889" i="1"/>
  <c r="P3889" i="1"/>
  <c r="L3889" i="1"/>
  <c r="M3889" i="1"/>
  <c r="N3889" i="1"/>
  <c r="G3891" i="1" l="1"/>
  <c r="H3891" i="1"/>
  <c r="I3891" i="1"/>
  <c r="E3891" i="1"/>
  <c r="J3891" i="1"/>
  <c r="F3891" i="1"/>
  <c r="K3890" i="1"/>
  <c r="O3890" i="1"/>
  <c r="P3890" i="1"/>
  <c r="M3890" i="1"/>
  <c r="N3890" i="1"/>
  <c r="L3890" i="1"/>
  <c r="M3891" i="1" l="1"/>
  <c r="N3891" i="1"/>
  <c r="O3891" i="1"/>
  <c r="P3891" i="1"/>
  <c r="L3891" i="1"/>
  <c r="K3891" i="1"/>
  <c r="I3892" i="1"/>
  <c r="E3892" i="1"/>
  <c r="J3892" i="1"/>
  <c r="F3892" i="1"/>
  <c r="G3892" i="1"/>
  <c r="H3892" i="1"/>
  <c r="E3893" i="1" l="1"/>
  <c r="J3893" i="1"/>
  <c r="G3893" i="1"/>
  <c r="K3892" i="1"/>
  <c r="F3893" i="1"/>
  <c r="H3893" i="1"/>
  <c r="I3893" i="1"/>
  <c r="O3892" i="1"/>
  <c r="L3892" i="1"/>
  <c r="M3892" i="1"/>
  <c r="N3892" i="1"/>
  <c r="P3892" i="1"/>
  <c r="N3893" i="1" l="1"/>
  <c r="P3893" i="1"/>
  <c r="L3893" i="1"/>
  <c r="M3893" i="1"/>
  <c r="O3893" i="1"/>
  <c r="J3894" i="1"/>
  <c r="K3893" i="1"/>
  <c r="H3894" i="1"/>
  <c r="G3894" i="1"/>
  <c r="I3894" i="1"/>
  <c r="F3894" i="1"/>
  <c r="E3894" i="1"/>
  <c r="O3894" i="1" l="1"/>
  <c r="P3894" i="1"/>
  <c r="L3894" i="1"/>
  <c r="M3894" i="1"/>
  <c r="N3894" i="1"/>
  <c r="H3895" i="1"/>
  <c r="G3895" i="1"/>
  <c r="I3895" i="1"/>
  <c r="J3895" i="1"/>
  <c r="F3895" i="1"/>
  <c r="K3894" i="1"/>
  <c r="E3895" i="1"/>
  <c r="O3895" i="1" l="1"/>
  <c r="P3895" i="1"/>
  <c r="L3895" i="1"/>
  <c r="M3895" i="1"/>
  <c r="N3895" i="1"/>
  <c r="J3896" i="1"/>
  <c r="F3896" i="1"/>
  <c r="E3896" i="1"/>
  <c r="H3896" i="1"/>
  <c r="G3896" i="1"/>
  <c r="I3896" i="1"/>
  <c r="K3895" i="1"/>
  <c r="N3896" i="1" l="1"/>
  <c r="P3896" i="1"/>
  <c r="L3896" i="1"/>
  <c r="M3896" i="1"/>
  <c r="O3896" i="1"/>
  <c r="I3897" i="1"/>
  <c r="G3897" i="1"/>
  <c r="J3897" i="1"/>
  <c r="F3897" i="1"/>
  <c r="K3896" i="1"/>
  <c r="H3897" i="1"/>
  <c r="E3897" i="1"/>
  <c r="I3898" i="1" l="1"/>
  <c r="G3898" i="1"/>
  <c r="K3897" i="1"/>
  <c r="H3898" i="1"/>
  <c r="E3898" i="1"/>
  <c r="J3898" i="1"/>
  <c r="F3898" i="1"/>
  <c r="M3897" i="1"/>
  <c r="O3897" i="1"/>
  <c r="P3897" i="1"/>
  <c r="L3897" i="1"/>
  <c r="N3897" i="1"/>
  <c r="I3899" i="1" l="1"/>
  <c r="F3899" i="1"/>
  <c r="G3899" i="1"/>
  <c r="K3898" i="1"/>
  <c r="H3899" i="1"/>
  <c r="E3899" i="1"/>
  <c r="J3899" i="1"/>
  <c r="N3898" i="1"/>
  <c r="O3898" i="1"/>
  <c r="P3898" i="1"/>
  <c r="L3898" i="1"/>
  <c r="M3898" i="1"/>
  <c r="F3900" i="1" l="1"/>
  <c r="G3900" i="1"/>
  <c r="K3899" i="1"/>
  <c r="H3900" i="1"/>
  <c r="I3900" i="1"/>
  <c r="E3900" i="1"/>
  <c r="J3900" i="1"/>
  <c r="O3899" i="1"/>
  <c r="P3899" i="1"/>
  <c r="L3899" i="1"/>
  <c r="M3899" i="1"/>
  <c r="N3899" i="1"/>
  <c r="N3900" i="1" l="1"/>
  <c r="O3900" i="1"/>
  <c r="P3900" i="1"/>
  <c r="L3900" i="1"/>
  <c r="M3900" i="1"/>
  <c r="I3901" i="1"/>
  <c r="J3901" i="1"/>
  <c r="G3901" i="1"/>
  <c r="K3900" i="1"/>
  <c r="H3901" i="1"/>
  <c r="E3901" i="1"/>
  <c r="F3901" i="1"/>
  <c r="I3902" i="1" l="1"/>
  <c r="J3902" i="1"/>
  <c r="G3902" i="1"/>
  <c r="K3901" i="1"/>
  <c r="H3902" i="1"/>
  <c r="E3902" i="1"/>
  <c r="F3902" i="1"/>
  <c r="M3901" i="1"/>
  <c r="O3901" i="1"/>
  <c r="P3901" i="1"/>
  <c r="L3901" i="1"/>
  <c r="N3901" i="1"/>
  <c r="I3903" i="1" l="1"/>
  <c r="E3903" i="1"/>
  <c r="F3903" i="1"/>
  <c r="G3903" i="1"/>
  <c r="K3902" i="1"/>
  <c r="H3903" i="1"/>
  <c r="J3903" i="1"/>
  <c r="N3902" i="1"/>
  <c r="O3902" i="1"/>
  <c r="P3902" i="1"/>
  <c r="L3902" i="1"/>
  <c r="M3902" i="1"/>
  <c r="I3904" i="1" l="1"/>
  <c r="J3904" i="1"/>
  <c r="G3904" i="1"/>
  <c r="K3903" i="1"/>
  <c r="H3904" i="1"/>
  <c r="E3904" i="1"/>
  <c r="F3904" i="1"/>
  <c r="M3903" i="1"/>
  <c r="O3903" i="1"/>
  <c r="P3903" i="1"/>
  <c r="L3903" i="1"/>
  <c r="N3903" i="1"/>
  <c r="I3905" i="1" l="1"/>
  <c r="E3905" i="1"/>
  <c r="J3905" i="1"/>
  <c r="G3905" i="1"/>
  <c r="K3904" i="1"/>
  <c r="H3905" i="1"/>
  <c r="F3905" i="1"/>
  <c r="M3904" i="1"/>
  <c r="O3904" i="1"/>
  <c r="P3904" i="1"/>
  <c r="L3904" i="1"/>
  <c r="N3904" i="1"/>
  <c r="I3906" i="1" l="1"/>
  <c r="E3906" i="1"/>
  <c r="F3906" i="1"/>
  <c r="G3906" i="1"/>
  <c r="K3905" i="1"/>
  <c r="H3906" i="1"/>
  <c r="J3906" i="1"/>
  <c r="N3905" i="1"/>
  <c r="O3905" i="1"/>
  <c r="P3905" i="1"/>
  <c r="L3905" i="1"/>
  <c r="M3905" i="1"/>
  <c r="G3907" i="1" l="1"/>
  <c r="K3906" i="1"/>
  <c r="H3907" i="1"/>
  <c r="I3907" i="1"/>
  <c r="E3907" i="1"/>
  <c r="J3907" i="1"/>
  <c r="F3907" i="1"/>
  <c r="M3906" i="1"/>
  <c r="O3906" i="1"/>
  <c r="P3906" i="1"/>
  <c r="L3906" i="1"/>
  <c r="N3906" i="1"/>
  <c r="M3907" i="1" l="1"/>
  <c r="O3907" i="1"/>
  <c r="P3907" i="1"/>
  <c r="L3907" i="1"/>
  <c r="N3907" i="1"/>
  <c r="I3908" i="1"/>
  <c r="E3908" i="1"/>
  <c r="F3908" i="1"/>
  <c r="G3908" i="1"/>
  <c r="K3907" i="1"/>
  <c r="H3908" i="1"/>
  <c r="J3908" i="1"/>
  <c r="I3909" i="1" l="1"/>
  <c r="J3909" i="1"/>
  <c r="G3909" i="1"/>
  <c r="K3908" i="1"/>
  <c r="H3909" i="1"/>
  <c r="E3909" i="1"/>
  <c r="F3909" i="1"/>
  <c r="M3908" i="1"/>
  <c r="O3908" i="1"/>
  <c r="P3908" i="1"/>
  <c r="L3908" i="1"/>
  <c r="N3908" i="1"/>
  <c r="G3910" i="1" l="1"/>
  <c r="H3910" i="1"/>
  <c r="I3910" i="1"/>
  <c r="E3910" i="1"/>
  <c r="J3910" i="1"/>
  <c r="F3910" i="1"/>
  <c r="K3909" i="1"/>
  <c r="O3909" i="1"/>
  <c r="P3909" i="1"/>
  <c r="M3909" i="1"/>
  <c r="N3909" i="1"/>
  <c r="L3909" i="1"/>
  <c r="O3910" i="1" l="1"/>
  <c r="P3910" i="1"/>
  <c r="M3910" i="1"/>
  <c r="N3910" i="1"/>
  <c r="L3910" i="1"/>
  <c r="G3911" i="1"/>
  <c r="I3911" i="1"/>
  <c r="E3911" i="1"/>
  <c r="J3911" i="1"/>
  <c r="F3911" i="1"/>
  <c r="K3910" i="1"/>
  <c r="H3911" i="1"/>
  <c r="O3911" i="1" l="1"/>
  <c r="L3911" i="1"/>
  <c r="M3911" i="1"/>
  <c r="N3911" i="1"/>
  <c r="P3911" i="1"/>
  <c r="K3911" i="1"/>
  <c r="I3912" i="1"/>
  <c r="E3912" i="1"/>
  <c r="J3912" i="1"/>
  <c r="F3912" i="1"/>
  <c r="G3912" i="1"/>
  <c r="H3912" i="1"/>
  <c r="G3913" i="1" l="1"/>
  <c r="H3913" i="1"/>
  <c r="I3913" i="1"/>
  <c r="E3913" i="1"/>
  <c r="J3913" i="1"/>
  <c r="F3913" i="1"/>
  <c r="K3912" i="1"/>
  <c r="O3912" i="1"/>
  <c r="P3912" i="1"/>
  <c r="M3912" i="1"/>
  <c r="N3912" i="1"/>
  <c r="L3912" i="1"/>
  <c r="M3913" i="1" l="1"/>
  <c r="O3913" i="1"/>
  <c r="P3913" i="1"/>
  <c r="L3913" i="1"/>
  <c r="N3913" i="1"/>
  <c r="I3914" i="1"/>
  <c r="E3914" i="1"/>
  <c r="G3914" i="1"/>
  <c r="K3913" i="1"/>
  <c r="H3914" i="1"/>
  <c r="J3914" i="1"/>
  <c r="F3914" i="1"/>
  <c r="E3915" i="1" l="1"/>
  <c r="G3915" i="1"/>
  <c r="K3914" i="1"/>
  <c r="H3915" i="1"/>
  <c r="I3915" i="1"/>
  <c r="J3915" i="1"/>
  <c r="F3915" i="1"/>
  <c r="M3914" i="1"/>
  <c r="O3914" i="1"/>
  <c r="P3914" i="1"/>
  <c r="L3914" i="1"/>
  <c r="N3914" i="1"/>
  <c r="N3915" i="1" l="1"/>
  <c r="O3915" i="1"/>
  <c r="P3915" i="1"/>
  <c r="L3915" i="1"/>
  <c r="M3915" i="1"/>
  <c r="G3916" i="1"/>
  <c r="K3915" i="1"/>
  <c r="H3916" i="1"/>
  <c r="I3916" i="1"/>
  <c r="E3916" i="1"/>
  <c r="J3916" i="1"/>
  <c r="F3916" i="1"/>
  <c r="O3916" i="1" l="1"/>
  <c r="P3916" i="1"/>
  <c r="L3916" i="1"/>
  <c r="M3916" i="1"/>
  <c r="N3916" i="1"/>
  <c r="F3917" i="1"/>
  <c r="G3917" i="1"/>
  <c r="K3916" i="1"/>
  <c r="H3917" i="1"/>
  <c r="I3917" i="1"/>
  <c r="E3917" i="1"/>
  <c r="J3917" i="1"/>
  <c r="G3918" i="1" l="1"/>
  <c r="H3918" i="1"/>
  <c r="I3918" i="1"/>
  <c r="E3918" i="1"/>
  <c r="J3918" i="1"/>
  <c r="F3918" i="1"/>
  <c r="K3917" i="1"/>
  <c r="O3917" i="1"/>
  <c r="P3917" i="1"/>
  <c r="M3917" i="1"/>
  <c r="N3917" i="1"/>
  <c r="L3917" i="1"/>
  <c r="P3918" i="1" l="1"/>
  <c r="M3918" i="1"/>
  <c r="N3918" i="1"/>
  <c r="O3918" i="1"/>
  <c r="L3918" i="1"/>
  <c r="H3919" i="1"/>
  <c r="I3919" i="1"/>
  <c r="E3919" i="1"/>
  <c r="J3919" i="1"/>
  <c r="F3919" i="1"/>
  <c r="G3919" i="1"/>
  <c r="K3918" i="1"/>
  <c r="P3919" i="1" l="1"/>
  <c r="M3919" i="1"/>
  <c r="N3919" i="1"/>
  <c r="O3919" i="1"/>
  <c r="L3919" i="1"/>
  <c r="K3919" i="1"/>
  <c r="I3920" i="1"/>
  <c r="E3920" i="1"/>
  <c r="J3920" i="1"/>
  <c r="F3920" i="1"/>
  <c r="G3920" i="1"/>
  <c r="H3920" i="1"/>
  <c r="G3921" i="1" l="1"/>
  <c r="H3921" i="1"/>
  <c r="I3921" i="1"/>
  <c r="E3921" i="1"/>
  <c r="J3921" i="1"/>
  <c r="F3921" i="1"/>
  <c r="K3920" i="1"/>
  <c r="O3920" i="1"/>
  <c r="P3920" i="1"/>
  <c r="M3920" i="1"/>
  <c r="N3920" i="1"/>
  <c r="L3920" i="1"/>
  <c r="P3921" i="1" l="1"/>
  <c r="L3921" i="1"/>
  <c r="N3921" i="1"/>
  <c r="M3921" i="1"/>
  <c r="O3921" i="1"/>
  <c r="I3922" i="1"/>
  <c r="J3922" i="1"/>
  <c r="F3922" i="1"/>
  <c r="G3922" i="1"/>
  <c r="K3921" i="1"/>
  <c r="H3922" i="1"/>
  <c r="E3922" i="1"/>
  <c r="F3923" i="1" l="1"/>
  <c r="H3923" i="1"/>
  <c r="I3923" i="1"/>
  <c r="E3923" i="1"/>
  <c r="J3923" i="1"/>
  <c r="G3923" i="1"/>
  <c r="K3922" i="1"/>
  <c r="O3922" i="1"/>
  <c r="P3922" i="1"/>
  <c r="L3922" i="1"/>
  <c r="M3922" i="1"/>
  <c r="N3922" i="1"/>
  <c r="P3923" i="1" l="1"/>
  <c r="L3923" i="1"/>
  <c r="N3923" i="1"/>
  <c r="O3923" i="1"/>
  <c r="M3923" i="1"/>
  <c r="H3924" i="1"/>
  <c r="E3924" i="1"/>
  <c r="J3924" i="1"/>
  <c r="F3924" i="1"/>
  <c r="G3924" i="1"/>
  <c r="K3923" i="1"/>
  <c r="I3924" i="1"/>
  <c r="N3924" i="1" l="1"/>
  <c r="P3924" i="1"/>
  <c r="L3924" i="1"/>
  <c r="M3924" i="1"/>
  <c r="O3924" i="1"/>
  <c r="F3925" i="1"/>
  <c r="H3925" i="1"/>
  <c r="I3925" i="1"/>
  <c r="E3925" i="1"/>
  <c r="J3925" i="1"/>
  <c r="G3925" i="1"/>
  <c r="K3924" i="1"/>
  <c r="P3925" i="1" l="1"/>
  <c r="M3925" i="1"/>
  <c r="N3925" i="1"/>
  <c r="O3925" i="1"/>
  <c r="L3925" i="1"/>
  <c r="I3926" i="1"/>
  <c r="J3926" i="1"/>
  <c r="F3926" i="1"/>
  <c r="G3926" i="1"/>
  <c r="K3925" i="1"/>
  <c r="H3926" i="1"/>
  <c r="E3926" i="1"/>
  <c r="J3927" i="1" l="1"/>
  <c r="G3927" i="1"/>
  <c r="H3927" i="1"/>
  <c r="I3927" i="1"/>
  <c r="E3927" i="1"/>
  <c r="F3927" i="1"/>
  <c r="K3926" i="1"/>
  <c r="N3926" i="1"/>
  <c r="P3926" i="1"/>
  <c r="L3926" i="1"/>
  <c r="M3926" i="1"/>
  <c r="O3926" i="1"/>
  <c r="O3927" i="1" l="1"/>
  <c r="P3927" i="1"/>
  <c r="L3927" i="1"/>
  <c r="M3927" i="1"/>
  <c r="N3927" i="1"/>
  <c r="J3928" i="1"/>
  <c r="F3928" i="1"/>
  <c r="K3927" i="1"/>
  <c r="H3928" i="1"/>
  <c r="I3928" i="1"/>
  <c r="E3928" i="1"/>
  <c r="G3928" i="1"/>
  <c r="I3929" i="1" l="1"/>
  <c r="J3929" i="1"/>
  <c r="F3929" i="1"/>
  <c r="G3929" i="1"/>
  <c r="K3928" i="1"/>
  <c r="H3929" i="1"/>
  <c r="E3929" i="1"/>
  <c r="N3928" i="1"/>
  <c r="O3928" i="1"/>
  <c r="P3928" i="1"/>
  <c r="L3928" i="1"/>
  <c r="M3928" i="1"/>
  <c r="J3930" i="1" l="1"/>
  <c r="G3930" i="1"/>
  <c r="H3930" i="1"/>
  <c r="I3930" i="1"/>
  <c r="E3930" i="1"/>
  <c r="F3930" i="1"/>
  <c r="K3929" i="1"/>
  <c r="N3929" i="1"/>
  <c r="P3929" i="1"/>
  <c r="L3929" i="1"/>
  <c r="M3929" i="1"/>
  <c r="O3929" i="1"/>
  <c r="N3930" i="1" l="1"/>
  <c r="O3930" i="1"/>
  <c r="P3930" i="1"/>
  <c r="L3930" i="1"/>
  <c r="M3930" i="1"/>
  <c r="H3931" i="1"/>
  <c r="J3931" i="1"/>
  <c r="F3931" i="1"/>
  <c r="G3931" i="1"/>
  <c r="K3930" i="1"/>
  <c r="I3931" i="1"/>
  <c r="E3931" i="1"/>
  <c r="H3932" i="1" l="1"/>
  <c r="I3932" i="1"/>
  <c r="E3932" i="1"/>
  <c r="J3932" i="1"/>
  <c r="F3932" i="1"/>
  <c r="G3932" i="1"/>
  <c r="K3931" i="1"/>
  <c r="N3931" i="1"/>
  <c r="P3931" i="1"/>
  <c r="L3931" i="1"/>
  <c r="M3931" i="1"/>
  <c r="O3931" i="1"/>
  <c r="O3932" i="1" l="1"/>
  <c r="P3932" i="1"/>
  <c r="L3932" i="1"/>
  <c r="M3932" i="1"/>
  <c r="N3932" i="1"/>
  <c r="J3933" i="1"/>
  <c r="F3933" i="1"/>
  <c r="K3932" i="1"/>
  <c r="H3933" i="1"/>
  <c r="I3933" i="1"/>
  <c r="E3933" i="1"/>
  <c r="G3933" i="1"/>
  <c r="H3934" i="1" l="1"/>
  <c r="E3934" i="1"/>
  <c r="J3934" i="1"/>
  <c r="F3934" i="1"/>
  <c r="G3934" i="1"/>
  <c r="K3933" i="1"/>
  <c r="I3934" i="1"/>
  <c r="P3933" i="1"/>
  <c r="L3933" i="1"/>
  <c r="N3933" i="1"/>
  <c r="O3933" i="1"/>
  <c r="M3933" i="1"/>
  <c r="O3934" i="1" l="1"/>
  <c r="P3934" i="1"/>
  <c r="L3934" i="1"/>
  <c r="M3934" i="1"/>
  <c r="N3934" i="1"/>
  <c r="J3935" i="1"/>
  <c r="K3934" i="1"/>
  <c r="H3935" i="1"/>
  <c r="I3935" i="1"/>
  <c r="E3935" i="1"/>
  <c r="F3935" i="1"/>
  <c r="G3935" i="1"/>
  <c r="P3935" i="1" l="1"/>
  <c r="N3935" i="1"/>
  <c r="O3935" i="1"/>
  <c r="L3935" i="1"/>
  <c r="M3935" i="1"/>
  <c r="H3936" i="1"/>
  <c r="E3936" i="1"/>
  <c r="J3936" i="1"/>
  <c r="F3936" i="1"/>
  <c r="G3936" i="1"/>
  <c r="K3935" i="1"/>
  <c r="I3936" i="1"/>
  <c r="N3936" i="1" l="1"/>
  <c r="P3936" i="1"/>
  <c r="L3936" i="1"/>
  <c r="M3936" i="1"/>
  <c r="O3936" i="1"/>
  <c r="J3937" i="1"/>
  <c r="G3937" i="1"/>
  <c r="H3937" i="1"/>
  <c r="I3937" i="1"/>
  <c r="E3937" i="1"/>
  <c r="F3937" i="1"/>
  <c r="K3936" i="1"/>
  <c r="N3937" i="1" l="1"/>
  <c r="P3937" i="1"/>
  <c r="L3937" i="1"/>
  <c r="M3937" i="1"/>
  <c r="O3937" i="1"/>
  <c r="J3938" i="1"/>
  <c r="H3938" i="1"/>
  <c r="I3938" i="1"/>
  <c r="E3938" i="1"/>
  <c r="F3938" i="1"/>
  <c r="G3938" i="1"/>
  <c r="K3937" i="1"/>
  <c r="P3938" i="1" l="1"/>
  <c r="M3938" i="1"/>
  <c r="N3938" i="1"/>
  <c r="O3938" i="1"/>
  <c r="L3938" i="1"/>
  <c r="I3939" i="1"/>
  <c r="J3939" i="1"/>
  <c r="F3939" i="1"/>
  <c r="G3939" i="1"/>
  <c r="K3938" i="1"/>
  <c r="H3939" i="1"/>
  <c r="E3939" i="1"/>
  <c r="I3940" i="1" l="1"/>
  <c r="J3940" i="1"/>
  <c r="F3940" i="1"/>
  <c r="G3940" i="1"/>
  <c r="K3939" i="1"/>
  <c r="H3940" i="1"/>
  <c r="E3940" i="1"/>
  <c r="P3939" i="1"/>
  <c r="M3939" i="1"/>
  <c r="N3939" i="1"/>
  <c r="O3939" i="1"/>
  <c r="L3939" i="1"/>
  <c r="H3941" i="1" l="1"/>
  <c r="E3941" i="1"/>
  <c r="J3941" i="1"/>
  <c r="F3941" i="1"/>
  <c r="G3941" i="1"/>
  <c r="K3940" i="1"/>
  <c r="I3941" i="1"/>
  <c r="P3940" i="1"/>
  <c r="N3940" i="1"/>
  <c r="O3940" i="1"/>
  <c r="L3940" i="1"/>
  <c r="M3940" i="1"/>
  <c r="P3941" i="1" l="1"/>
  <c r="L3941" i="1"/>
  <c r="M3941" i="1"/>
  <c r="N3941" i="1"/>
  <c r="O3941" i="1"/>
  <c r="K3941" i="1"/>
  <c r="H3942" i="1"/>
  <c r="I3942" i="1"/>
  <c r="E3942" i="1"/>
  <c r="J3942" i="1"/>
  <c r="F3942" i="1"/>
  <c r="G3942" i="1"/>
  <c r="P3942" i="1" l="1"/>
  <c r="M3942" i="1"/>
  <c r="N3942" i="1"/>
  <c r="O3942" i="1"/>
  <c r="L3942" i="1"/>
  <c r="I3943" i="1"/>
  <c r="J3943" i="1"/>
  <c r="F3943" i="1"/>
  <c r="G3943" i="1"/>
  <c r="K3942" i="1"/>
  <c r="H3943" i="1"/>
  <c r="E3943" i="1"/>
  <c r="J3944" i="1" l="1"/>
  <c r="F3944" i="1"/>
  <c r="K3943" i="1"/>
  <c r="H3944" i="1"/>
  <c r="I3944" i="1"/>
  <c r="E3944" i="1"/>
  <c r="G3944" i="1"/>
  <c r="O3943" i="1"/>
  <c r="P3943" i="1"/>
  <c r="L3943" i="1"/>
  <c r="M3943" i="1"/>
  <c r="N3943" i="1"/>
  <c r="P3944" i="1" l="1"/>
  <c r="M3944" i="1"/>
  <c r="N3944" i="1"/>
  <c r="O3944" i="1"/>
  <c r="L3944" i="1"/>
  <c r="I3945" i="1"/>
  <c r="J3945" i="1"/>
  <c r="F3945" i="1"/>
  <c r="G3945" i="1"/>
  <c r="K3944" i="1"/>
  <c r="H3945" i="1"/>
  <c r="E3945" i="1"/>
  <c r="F3946" i="1" l="1"/>
  <c r="H3946" i="1"/>
  <c r="I3946" i="1"/>
  <c r="E3946" i="1"/>
  <c r="J3946" i="1"/>
  <c r="G3946" i="1"/>
  <c r="K3945" i="1"/>
  <c r="O3945" i="1"/>
  <c r="P3945" i="1"/>
  <c r="L3945" i="1"/>
  <c r="M3945" i="1"/>
  <c r="N3945" i="1"/>
  <c r="P3946" i="1" l="1"/>
  <c r="M3946" i="1"/>
  <c r="N3946" i="1"/>
  <c r="O3946" i="1"/>
  <c r="L3946" i="1"/>
  <c r="I3947" i="1"/>
  <c r="J3947" i="1"/>
  <c r="F3947" i="1"/>
  <c r="G3947" i="1"/>
  <c r="K3946" i="1"/>
  <c r="H3947" i="1"/>
  <c r="E3947" i="1"/>
  <c r="J3948" i="1" l="1"/>
  <c r="F3948" i="1"/>
  <c r="K3947" i="1"/>
  <c r="H3948" i="1"/>
  <c r="I3948" i="1"/>
  <c r="E3948" i="1"/>
  <c r="G3948" i="1"/>
  <c r="O3947" i="1"/>
  <c r="P3947" i="1"/>
  <c r="L3947" i="1"/>
  <c r="M3947" i="1"/>
  <c r="N3947" i="1"/>
  <c r="L3948" i="1" l="1"/>
  <c r="N3948" i="1"/>
  <c r="O3948" i="1"/>
  <c r="P3948" i="1"/>
  <c r="M3948" i="1"/>
  <c r="I3949" i="1"/>
  <c r="J3949" i="1"/>
  <c r="F3949" i="1"/>
  <c r="G3949" i="1"/>
  <c r="K3948" i="1"/>
  <c r="H3949" i="1"/>
  <c r="E3949" i="1"/>
  <c r="K3949" i="1" s="1"/>
  <c r="N3949" i="1" l="1"/>
  <c r="O3949" i="1"/>
  <c r="P3949" i="1"/>
  <c r="L3949" i="1"/>
  <c r="M3949" i="1"/>
</calcChain>
</file>

<file path=xl/comments1.xml><?xml version="1.0" encoding="utf-8"?>
<comments xmlns="http://schemas.openxmlformats.org/spreadsheetml/2006/main">
  <authors>
    <author>JozefAerts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<sst xmlns="http://schemas.openxmlformats.org/spreadsheetml/2006/main" count="92" uniqueCount="38">
  <si>
    <t>Ontleend</t>
  </si>
  <si>
    <t>Rente</t>
  </si>
  <si>
    <t>A</t>
  </si>
  <si>
    <t>u</t>
  </si>
  <si>
    <t>i</t>
  </si>
  <si>
    <t>n</t>
  </si>
  <si>
    <t xml:space="preserve"> </t>
  </si>
  <si>
    <t>Maand</t>
  </si>
  <si>
    <t>Aflossing</t>
  </si>
  <si>
    <t>Kapitaal</t>
  </si>
  <si>
    <t>Schuldsaldo</t>
  </si>
  <si>
    <t>Nieuw Schuldsaldo</t>
  </si>
  <si>
    <t>VAST</t>
  </si>
  <si>
    <t>TERMIJN</t>
  </si>
  <si>
    <t>KAPITAAL</t>
  </si>
  <si>
    <t>TOTAAL</t>
  </si>
  <si>
    <t>+ rente</t>
  </si>
  <si>
    <t>Per Termijn</t>
  </si>
  <si>
    <t>Termijnen</t>
  </si>
  <si>
    <t>Inleg</t>
  </si>
  <si>
    <t>Jaar</t>
  </si>
  <si>
    <t>Totaal</t>
  </si>
  <si>
    <t>Meervoudige Rente</t>
  </si>
  <si>
    <t>Enkelvoudige Rente</t>
  </si>
  <si>
    <t>Verschil</t>
  </si>
  <si>
    <t>Dag</t>
  </si>
  <si>
    <t>Start</t>
  </si>
  <si>
    <t>Einde</t>
  </si>
  <si>
    <t>rente</t>
  </si>
  <si>
    <t>Aantal dagen</t>
  </si>
  <si>
    <t>MEERVOUDIG DAGRENTE</t>
  </si>
  <si>
    <t>DAGELIJKS</t>
  </si>
  <si>
    <t>MAANDELIJKS</t>
  </si>
  <si>
    <t>Maandelijks</t>
  </si>
  <si>
    <t>Jaarlijks</t>
  </si>
  <si>
    <t>Terugbetalingen</t>
  </si>
  <si>
    <t>Jaarlijkse rente</t>
  </si>
  <si>
    <t>Aantal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</si>
</sst>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\ #,##0.00"/>
    <numFmt numFmtId="165" formatCode="0.00000"/>
    <numFmt numFmtId="166" formatCode="0.0000%"/>
    <numFmt numFmtId="167" formatCode="&quot;€&quot;\ #,##0.0000"/>
    <numFmt numFmtId="168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0" xfId="0" applyNumberFormat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" fontId="0" fillId="0" borderId="4" xfId="0" applyNumberFormat="1" applyBorder="1"/>
    <xf numFmtId="0" fontId="2" fillId="4" borderId="1" xfId="0" quotePrefix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3" borderId="4" xfId="0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3" fillId="7" borderId="4" xfId="0" applyFont="1" applyFill="1" applyBorder="1"/>
    <xf numFmtId="0" fontId="3" fillId="2" borderId="4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10" fontId="3" fillId="2" borderId="4" xfId="1" applyNumberFormat="1" applyFont="1" applyFill="1" applyBorder="1" applyAlignment="1">
      <alignment horizontal="center"/>
    </xf>
    <xf numFmtId="10" fontId="2" fillId="3" borderId="0" xfId="1" applyNumberFormat="1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1" fontId="4" fillId="0" borderId="0" xfId="0" applyNumberFormat="1" applyFont="1" applyAlignment="1">
      <alignment horizontal="center"/>
    </xf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0" fillId="4" borderId="0" xfId="1" applyNumberFormat="1" applyFont="1" applyFill="1"/>
    <xf numFmtId="14" fontId="3" fillId="2" borderId="0" xfId="0" applyNumberFormat="1" applyFont="1" applyFill="1"/>
    <xf numFmtId="0" fontId="3" fillId="0" borderId="0" xfId="0" applyFont="1"/>
    <xf numFmtId="4" fontId="3" fillId="0" borderId="0" xfId="0" applyNumberFormat="1" applyFont="1"/>
    <xf numFmtId="2" fontId="0" fillId="0" borderId="0" xfId="0" applyNumberFormat="1"/>
    <xf numFmtId="168" fontId="0" fillId="0" borderId="0" xfId="0" applyNumberFormat="1"/>
    <xf numFmtId="0" fontId="0" fillId="8" borderId="4" xfId="0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167" fontId="0" fillId="8" borderId="0" xfId="0" applyNumberForma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22370</xdr:colOff>
      <xdr:row>0</xdr:row>
      <xdr:rowOff>169360</xdr:rowOff>
    </xdr:from>
    <xdr:ext cx="7575279" cy="1469890"/>
    <xdr:sp macro="" textlink="">
      <xdr:nvSpPr>
        <xdr:cNvPr id="2" name="Rechthoek 1"/>
        <xdr:cNvSpPr/>
      </xdr:nvSpPr>
      <xdr:spPr>
        <a:xfrm>
          <a:off x="5156345" y="169360"/>
          <a:ext cx="7575279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Lenen </a:t>
          </a:r>
        </a:p>
        <a:p>
          <a:pPr algn="ctr"/>
          <a:r>
            <a:rPr lang="nl-NL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(Vast Termijn</a:t>
          </a:r>
          <a:r>
            <a:rPr lang="nl-NL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&lt;-&gt; Vast Kapitaal)</a:t>
          </a:r>
          <a:endParaRPr lang="nl-NL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814389</xdr:colOff>
      <xdr:row>8</xdr:row>
      <xdr:rowOff>83635</xdr:rowOff>
    </xdr:from>
    <xdr:ext cx="2414379" cy="1782924"/>
    <xdr:sp macro="" textlink="">
      <xdr:nvSpPr>
        <xdr:cNvPr id="2" name="Rechthoek 1"/>
        <xdr:cNvSpPr/>
      </xdr:nvSpPr>
      <xdr:spPr>
        <a:xfrm>
          <a:off x="814389" y="1836235"/>
          <a:ext cx="241437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Spaar</a:t>
          </a:r>
        </a:p>
        <a:p>
          <a:pPr algn="ctr"/>
          <a:r>
            <a:rPr lang="nl-NL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vormen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93160</xdr:rowOff>
    </xdr:from>
    <xdr:ext cx="3691139" cy="1782924"/>
    <xdr:sp macro="" textlink="">
      <xdr:nvSpPr>
        <xdr:cNvPr id="2" name="Rechthoek 1"/>
        <xdr:cNvSpPr/>
      </xdr:nvSpPr>
      <xdr:spPr>
        <a:xfrm>
          <a:off x="0" y="3484060"/>
          <a:ext cx="36911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Dagelijks/</a:t>
          </a:r>
        </a:p>
        <a:p>
          <a:pPr algn="ctr"/>
          <a:r>
            <a:rPr lang="nl-NL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Maandelijks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49"/>
  <sheetViews>
    <sheetView tabSelected="1" zoomScaleNormal="100" workbookViewId="0">
      <selection activeCell="C31" sqref="C31"/>
    </sheetView>
  </sheetViews>
  <sheetFormatPr defaultRowHeight="15" x14ac:dyDescent="0.25"/>
  <cols>
    <col min="1" max="1" width="0.7109375" customWidth="1"/>
    <col min="2" max="2" width="23.85546875" customWidth="1"/>
    <col min="3" max="3" width="27.85546875" bestFit="1" customWidth="1"/>
    <col min="4" max="4" width="1" customWidth="1"/>
    <col min="5" max="5" width="7.5703125" style="1" customWidth="1"/>
    <col min="6" max="6" width="16" style="1" customWidth="1"/>
    <col min="7" max="7" width="14.42578125" style="1" customWidth="1"/>
    <col min="8" max="8" width="14.28515625" style="1" customWidth="1"/>
    <col min="9" max="9" width="13.140625" style="1" customWidth="1"/>
    <col min="10" max="10" width="13.85546875" style="1" customWidth="1"/>
    <col min="11" max="11" width="7.5703125" style="4" customWidth="1"/>
    <col min="12" max="13" width="14.28515625" customWidth="1"/>
    <col min="14" max="14" width="14" style="1" customWidth="1"/>
    <col min="15" max="15" width="13.7109375" style="1" customWidth="1"/>
    <col min="16" max="16" width="14.42578125" customWidth="1"/>
  </cols>
  <sheetData>
    <row r="1" spans="1:22" ht="21" x14ac:dyDescent="0.35">
      <c r="B1" s="26" t="s">
        <v>37</v>
      </c>
      <c r="C1" s="27">
        <v>4</v>
      </c>
    </row>
    <row r="2" spans="1:22" ht="21" x14ac:dyDescent="0.35">
      <c r="B2" s="26" t="s">
        <v>35</v>
      </c>
      <c r="C2" s="27" t="s">
        <v>33</v>
      </c>
      <c r="F2" s="36" t="s">
        <v>6</v>
      </c>
      <c r="V2" t="s">
        <v>33</v>
      </c>
    </row>
    <row r="3" spans="1:22" ht="21" x14ac:dyDescent="0.35">
      <c r="B3" s="26" t="s">
        <v>36</v>
      </c>
      <c r="C3" s="32">
        <v>0.115</v>
      </c>
      <c r="F3" s="1" t="s">
        <v>6</v>
      </c>
      <c r="V3" t="s">
        <v>34</v>
      </c>
    </row>
    <row r="4" spans="1:22" ht="21" x14ac:dyDescent="0.35">
      <c r="A4" t="s">
        <v>2</v>
      </c>
      <c r="B4" s="26" t="s">
        <v>0</v>
      </c>
      <c r="C4" s="29">
        <v>10000</v>
      </c>
      <c r="F4" s="1" t="s">
        <v>6</v>
      </c>
    </row>
    <row r="5" spans="1:22" x14ac:dyDescent="0.25">
      <c r="B5" s="1"/>
      <c r="C5" s="1"/>
      <c r="D5" s="1"/>
      <c r="H5" s="36" t="s">
        <v>6</v>
      </c>
    </row>
    <row r="6" spans="1:22" x14ac:dyDescent="0.25">
      <c r="B6" s="1"/>
      <c r="C6" s="1"/>
      <c r="D6" s="1">
        <f>Rente_maand*100/100</f>
        <v>9.5833333333333343E-3</v>
      </c>
    </row>
    <row r="7" spans="1:22" x14ac:dyDescent="0.25">
      <c r="A7" t="s">
        <v>4</v>
      </c>
      <c r="B7" s="23" t="s">
        <v>1</v>
      </c>
      <c r="C7" s="57">
        <f>IF(C2=V3,C3,C3/12)</f>
        <v>9.5833333333333343E-3</v>
      </c>
      <c r="D7" s="37">
        <f>1+D6</f>
        <v>1.0095833333333333</v>
      </c>
      <c r="E7" s="1" t="s">
        <v>3</v>
      </c>
    </row>
    <row r="8" spans="1:22" ht="15.75" thickBot="1" x14ac:dyDescent="0.3">
      <c r="B8" s="25" t="s">
        <v>18</v>
      </c>
      <c r="C8" s="24">
        <f>IF(C2=V3,C1,C1*12)</f>
        <v>48</v>
      </c>
    </row>
    <row r="9" spans="1:22" ht="15.75" thickBot="1" x14ac:dyDescent="0.3">
      <c r="A9" t="s">
        <v>5</v>
      </c>
      <c r="B9" t="s">
        <v>6</v>
      </c>
      <c r="C9" s="1">
        <f>Maanden</f>
        <v>48</v>
      </c>
      <c r="G9" s="54" t="s">
        <v>12</v>
      </c>
      <c r="H9" s="55" t="s">
        <v>13</v>
      </c>
      <c r="M9" s="54" t="s">
        <v>12</v>
      </c>
      <c r="N9" s="55" t="s">
        <v>14</v>
      </c>
    </row>
    <row r="10" spans="1:22" ht="21.75" thickBot="1" x14ac:dyDescent="0.4">
      <c r="B10" s="39" t="s">
        <v>12</v>
      </c>
      <c r="C10" s="40" t="s">
        <v>13</v>
      </c>
      <c r="F10" s="1" t="s">
        <v>15</v>
      </c>
      <c r="H10" s="1" t="s">
        <v>15</v>
      </c>
      <c r="J10" s="12">
        <f>J11/C8</f>
        <v>5.2556755725240425E-3</v>
      </c>
      <c r="L10" t="s">
        <v>15</v>
      </c>
      <c r="N10" s="1" t="s">
        <v>15</v>
      </c>
      <c r="P10" s="12">
        <f>P11/C8</f>
        <v>4.8914930555555552E-3</v>
      </c>
    </row>
    <row r="11" spans="1:22" ht="21.75" thickBot="1" x14ac:dyDescent="0.4">
      <c r="B11" t="s">
        <v>17</v>
      </c>
      <c r="C11" s="38">
        <f>Ontleend*Rente_maand*POWER(Toename,Maanden)/(POWER(Toename,Maanden)-1)</f>
        <v>260.89008905857406</v>
      </c>
      <c r="E11" s="1" t="s">
        <v>6</v>
      </c>
      <c r="F11" s="34">
        <f>SUM(F13:F3331)</f>
        <v>12522.724274811546</v>
      </c>
      <c r="G11" s="2"/>
      <c r="H11" s="34">
        <f>SUM(H13:H3431)</f>
        <v>2522.7242748115432</v>
      </c>
      <c r="I11" s="2">
        <f>SUM(I13:I3431)</f>
        <v>10000.000000000011</v>
      </c>
      <c r="J11" s="11">
        <f>H11/I11</f>
        <v>0.25227242748115403</v>
      </c>
      <c r="L11" s="34">
        <f>SUM(L13:L3331)</f>
        <v>12347.916666666666</v>
      </c>
      <c r="M11" s="3"/>
      <c r="N11" s="34">
        <f>SUM(N13:N3331)</f>
        <v>2347.9166666666665</v>
      </c>
      <c r="O11" s="2">
        <f>SUM(O13:O334)</f>
        <v>10000</v>
      </c>
      <c r="P11" s="11">
        <f>N11/O11</f>
        <v>0.23479166666666665</v>
      </c>
    </row>
    <row r="12" spans="1:22" ht="21" customHeight="1" thickBot="1" x14ac:dyDescent="0.3">
      <c r="C12" t="s">
        <v>6</v>
      </c>
      <c r="E12" s="22" t="s">
        <v>7</v>
      </c>
      <c r="F12" s="56" t="s">
        <v>8</v>
      </c>
      <c r="G12" s="22" t="s">
        <v>10</v>
      </c>
      <c r="H12" s="56" t="s">
        <v>1</v>
      </c>
      <c r="I12" s="22" t="s">
        <v>9</v>
      </c>
      <c r="J12" s="22" t="s">
        <v>11</v>
      </c>
      <c r="K12" s="41"/>
      <c r="L12" s="56" t="s">
        <v>8</v>
      </c>
      <c r="M12" s="22" t="s">
        <v>10</v>
      </c>
      <c r="N12" s="56" t="s">
        <v>1</v>
      </c>
      <c r="O12" s="22" t="s">
        <v>9</v>
      </c>
      <c r="P12" s="22" t="s">
        <v>11</v>
      </c>
    </row>
    <row r="13" spans="1:22" x14ac:dyDescent="0.25">
      <c r="D13" s="5" t="s">
        <v>6</v>
      </c>
      <c r="E13" s="6">
        <v>1</v>
      </c>
      <c r="F13" s="35">
        <f>C11</f>
        <v>260.89008905857406</v>
      </c>
      <c r="G13" s="35">
        <f>C4</f>
        <v>10000</v>
      </c>
      <c r="H13" s="35">
        <f>G13*Rente_maand</f>
        <v>95.833333333333343</v>
      </c>
      <c r="I13" s="35">
        <f>F13-H13</f>
        <v>165.05675572524072</v>
      </c>
      <c r="J13" s="35">
        <f>G13-I13</f>
        <v>9834.9432442747584</v>
      </c>
      <c r="K13" s="8">
        <f>E13</f>
        <v>1</v>
      </c>
      <c r="L13" s="35">
        <f>N13+O13</f>
        <v>304.16666666666669</v>
      </c>
      <c r="M13" s="35">
        <f>C4</f>
        <v>10000</v>
      </c>
      <c r="N13" s="35">
        <f>M13*$C$7</f>
        <v>95.833333333333343</v>
      </c>
      <c r="O13" s="35">
        <f>$C$15</f>
        <v>208.33333333333334</v>
      </c>
      <c r="P13" s="35">
        <f>M13-O13</f>
        <v>9791.6666666666661</v>
      </c>
    </row>
    <row r="14" spans="1:22" ht="21.75" thickBot="1" x14ac:dyDescent="0.4">
      <c r="B14" s="39" t="s">
        <v>12</v>
      </c>
      <c r="C14" s="40" t="s">
        <v>14</v>
      </c>
      <c r="D14" s="5" t="s">
        <v>6</v>
      </c>
      <c r="E14" s="6">
        <f>IF(E13&lt;$C$9,E13+1,"")</f>
        <v>2</v>
      </c>
      <c r="F14" s="35">
        <f t="shared" ref="F14:F77" si="0">IF(E13&lt;Maanden,$C$11,"")</f>
        <v>260.89008905857406</v>
      </c>
      <c r="G14" s="35">
        <f t="shared" ref="G14:G77" si="1">IF(E13&lt;Maanden,J13,"")</f>
        <v>9834.9432442747584</v>
      </c>
      <c r="H14" s="35">
        <f t="shared" ref="H14:H77" si="2">IF(E13&lt;Maanden,G14*Rente_maand,"")</f>
        <v>94.251539424299779</v>
      </c>
      <c r="I14" s="35">
        <f t="shared" ref="I14:I77" si="3">IF(E13&lt;Maanden,F14-H14,"")</f>
        <v>166.63854963427428</v>
      </c>
      <c r="J14" s="35">
        <f t="shared" ref="J14:J77" si="4">IF(E13&lt;Maanden,G14-I14,"")</f>
        <v>9668.3046946404847</v>
      </c>
      <c r="K14" s="8">
        <f>E14</f>
        <v>2</v>
      </c>
      <c r="L14" s="35">
        <f t="shared" ref="L14:L32" si="5">IF(K13&lt;Maanden,N14+O14,"")</f>
        <v>302.17013888888891</v>
      </c>
      <c r="M14" s="35">
        <f t="shared" ref="M14:M32" si="6">IF(K13&lt;Maanden,P13,"")</f>
        <v>9791.6666666666661</v>
      </c>
      <c r="N14" s="35">
        <f t="shared" ref="N14:N32" si="7">IF(K13&lt;Maanden,M14*$C$7,"")</f>
        <v>93.836805555555557</v>
      </c>
      <c r="O14" s="35">
        <f t="shared" ref="O14:O32" si="8">IF(K13&lt;Maanden,$C$15,"")</f>
        <v>208.33333333333334</v>
      </c>
      <c r="P14" s="35">
        <f t="shared" ref="P14:P32" si="9">IF(K13&lt;Maanden,M14-O14,"")</f>
        <v>9583.3333333333321</v>
      </c>
    </row>
    <row r="15" spans="1:22" ht="21.75" thickBot="1" x14ac:dyDescent="0.4">
      <c r="B15" t="s">
        <v>17</v>
      </c>
      <c r="C15" s="38">
        <f>Ontleend/Maanden</f>
        <v>208.33333333333334</v>
      </c>
      <c r="E15" s="6">
        <f t="shared" ref="E15:E78" si="10">IF(E14&lt;$C$9,E14+1,"")</f>
        <v>3</v>
      </c>
      <c r="F15" s="35">
        <f t="shared" si="0"/>
        <v>260.89008905857406</v>
      </c>
      <c r="G15" s="35">
        <f t="shared" si="1"/>
        <v>9668.3046946404847</v>
      </c>
      <c r="H15" s="35">
        <f t="shared" si="2"/>
        <v>92.654586656971318</v>
      </c>
      <c r="I15" s="35">
        <f t="shared" si="3"/>
        <v>168.23550240160273</v>
      </c>
      <c r="J15" s="35">
        <f t="shared" si="4"/>
        <v>9500.0691922388814</v>
      </c>
      <c r="K15" s="8">
        <f t="shared" ref="K15:K78" si="11">E15</f>
        <v>3</v>
      </c>
      <c r="L15" s="35">
        <f t="shared" si="5"/>
        <v>300.17361111111109</v>
      </c>
      <c r="M15" s="35">
        <f t="shared" si="6"/>
        <v>9583.3333333333321</v>
      </c>
      <c r="N15" s="35">
        <f t="shared" si="7"/>
        <v>91.840277777777771</v>
      </c>
      <c r="O15" s="35">
        <f t="shared" si="8"/>
        <v>208.33333333333334</v>
      </c>
      <c r="P15" s="35">
        <f t="shared" si="9"/>
        <v>9374.9999999999982</v>
      </c>
    </row>
    <row r="16" spans="1:22" ht="15.75" thickBot="1" x14ac:dyDescent="0.3">
      <c r="C16" s="10" t="s">
        <v>16</v>
      </c>
      <c r="E16" s="6">
        <f t="shared" si="10"/>
        <v>4</v>
      </c>
      <c r="F16" s="35">
        <f t="shared" si="0"/>
        <v>260.89008905857406</v>
      </c>
      <c r="G16" s="35">
        <f t="shared" si="1"/>
        <v>9500.0691922388814</v>
      </c>
      <c r="H16" s="35">
        <f t="shared" si="2"/>
        <v>91.042329758955958</v>
      </c>
      <c r="I16" s="35">
        <f t="shared" si="3"/>
        <v>169.8477592996181</v>
      </c>
      <c r="J16" s="35">
        <f t="shared" si="4"/>
        <v>9330.2214329392627</v>
      </c>
      <c r="K16" s="8">
        <f t="shared" si="11"/>
        <v>4</v>
      </c>
      <c r="L16" s="35">
        <f t="shared" si="5"/>
        <v>298.17708333333331</v>
      </c>
      <c r="M16" s="35">
        <f t="shared" si="6"/>
        <v>9374.9999999999982</v>
      </c>
      <c r="N16" s="35">
        <f t="shared" si="7"/>
        <v>89.843749999999986</v>
      </c>
      <c r="O16" s="35">
        <f t="shared" si="8"/>
        <v>208.33333333333334</v>
      </c>
      <c r="P16" s="35">
        <f t="shared" si="9"/>
        <v>9166.6666666666642</v>
      </c>
    </row>
    <row r="17" spans="5:16" x14ac:dyDescent="0.25">
      <c r="E17" s="6">
        <f t="shared" si="10"/>
        <v>5</v>
      </c>
      <c r="F17" s="35">
        <f t="shared" si="0"/>
        <v>260.89008905857406</v>
      </c>
      <c r="G17" s="35">
        <f t="shared" si="1"/>
        <v>9330.2214329392627</v>
      </c>
      <c r="H17" s="35">
        <f t="shared" si="2"/>
        <v>89.414622065667942</v>
      </c>
      <c r="I17" s="35">
        <f t="shared" si="3"/>
        <v>171.47546699290612</v>
      </c>
      <c r="J17" s="35">
        <f t="shared" si="4"/>
        <v>9158.7459659463566</v>
      </c>
      <c r="K17" s="8">
        <f t="shared" si="11"/>
        <v>5</v>
      </c>
      <c r="L17" s="35">
        <f t="shared" si="5"/>
        <v>296.18055555555554</v>
      </c>
      <c r="M17" s="35">
        <f t="shared" si="6"/>
        <v>9166.6666666666642</v>
      </c>
      <c r="N17" s="35">
        <f t="shared" si="7"/>
        <v>87.847222222222214</v>
      </c>
      <c r="O17" s="35">
        <f t="shared" si="8"/>
        <v>208.33333333333334</v>
      </c>
      <c r="P17" s="35">
        <f t="shared" si="9"/>
        <v>8958.3333333333303</v>
      </c>
    </row>
    <row r="18" spans="5:16" x14ac:dyDescent="0.25">
      <c r="E18" s="6">
        <f t="shared" si="10"/>
        <v>6</v>
      </c>
      <c r="F18" s="35">
        <f t="shared" si="0"/>
        <v>260.89008905857406</v>
      </c>
      <c r="G18" s="35">
        <f t="shared" si="1"/>
        <v>9158.7459659463566</v>
      </c>
      <c r="H18" s="35">
        <f t="shared" si="2"/>
        <v>87.771315506985928</v>
      </c>
      <c r="I18" s="35">
        <f t="shared" si="3"/>
        <v>173.11877355158813</v>
      </c>
      <c r="J18" s="35">
        <f t="shared" si="4"/>
        <v>8985.6271923947679</v>
      </c>
      <c r="K18" s="8">
        <f t="shared" si="11"/>
        <v>6</v>
      </c>
      <c r="L18" s="35">
        <f t="shared" si="5"/>
        <v>294.18402777777777</v>
      </c>
      <c r="M18" s="35">
        <f t="shared" si="6"/>
        <v>8958.3333333333303</v>
      </c>
      <c r="N18" s="35">
        <f t="shared" si="7"/>
        <v>85.850694444444429</v>
      </c>
      <c r="O18" s="35">
        <f t="shared" si="8"/>
        <v>208.33333333333334</v>
      </c>
      <c r="P18" s="35">
        <f t="shared" si="9"/>
        <v>8749.9999999999964</v>
      </c>
    </row>
    <row r="19" spans="5:16" x14ac:dyDescent="0.25">
      <c r="E19" s="6">
        <f t="shared" si="10"/>
        <v>7</v>
      </c>
      <c r="F19" s="35">
        <f t="shared" si="0"/>
        <v>260.89008905857406</v>
      </c>
      <c r="G19" s="35">
        <f t="shared" si="1"/>
        <v>8985.6271923947679</v>
      </c>
      <c r="H19" s="35">
        <f t="shared" si="2"/>
        <v>86.112260593783205</v>
      </c>
      <c r="I19" s="35">
        <f t="shared" si="3"/>
        <v>174.77782846479084</v>
      </c>
      <c r="J19" s="35">
        <f t="shared" si="4"/>
        <v>8810.8493639299777</v>
      </c>
      <c r="K19" s="8">
        <f t="shared" si="11"/>
        <v>7</v>
      </c>
      <c r="L19" s="35">
        <f t="shared" si="5"/>
        <v>292.1875</v>
      </c>
      <c r="M19" s="35">
        <f t="shared" si="6"/>
        <v>8749.9999999999964</v>
      </c>
      <c r="N19" s="35">
        <f t="shared" si="7"/>
        <v>83.854166666666643</v>
      </c>
      <c r="O19" s="35">
        <f t="shared" si="8"/>
        <v>208.33333333333334</v>
      </c>
      <c r="P19" s="35">
        <f t="shared" si="9"/>
        <v>8541.6666666666624</v>
      </c>
    </row>
    <row r="20" spans="5:16" x14ac:dyDescent="0.25">
      <c r="E20" s="6">
        <f t="shared" si="10"/>
        <v>8</v>
      </c>
      <c r="F20" s="35">
        <f t="shared" si="0"/>
        <v>260.89008905857406</v>
      </c>
      <c r="G20" s="35">
        <f t="shared" si="1"/>
        <v>8810.8493639299777</v>
      </c>
      <c r="H20" s="35">
        <f t="shared" si="2"/>
        <v>84.437306404328965</v>
      </c>
      <c r="I20" s="35">
        <f t="shared" si="3"/>
        <v>176.45278265424508</v>
      </c>
      <c r="J20" s="35">
        <f t="shared" si="4"/>
        <v>8634.3965812757324</v>
      </c>
      <c r="K20" s="8">
        <f t="shared" si="11"/>
        <v>8</v>
      </c>
      <c r="L20" s="35">
        <f t="shared" si="5"/>
        <v>290.19097222222217</v>
      </c>
      <c r="M20" s="35">
        <f t="shared" si="6"/>
        <v>8541.6666666666624</v>
      </c>
      <c r="N20" s="35">
        <f t="shared" si="7"/>
        <v>81.857638888888857</v>
      </c>
      <c r="O20" s="35">
        <f t="shared" si="8"/>
        <v>208.33333333333334</v>
      </c>
      <c r="P20" s="35">
        <f t="shared" si="9"/>
        <v>8333.3333333333285</v>
      </c>
    </row>
    <row r="21" spans="5:16" x14ac:dyDescent="0.25">
      <c r="E21" s="6">
        <f t="shared" si="10"/>
        <v>9</v>
      </c>
      <c r="F21" s="35">
        <f t="shared" si="0"/>
        <v>260.89008905857406</v>
      </c>
      <c r="G21" s="35">
        <f t="shared" si="1"/>
        <v>8634.3965812757324</v>
      </c>
      <c r="H21" s="35">
        <f t="shared" si="2"/>
        <v>82.746300570559114</v>
      </c>
      <c r="I21" s="35">
        <f t="shared" si="3"/>
        <v>178.14378848801493</v>
      </c>
      <c r="J21" s="35">
        <f t="shared" si="4"/>
        <v>8456.2527927877181</v>
      </c>
      <c r="K21" s="8">
        <f t="shared" si="11"/>
        <v>9</v>
      </c>
      <c r="L21" s="35">
        <f t="shared" si="5"/>
        <v>288.1944444444444</v>
      </c>
      <c r="M21" s="35">
        <f t="shared" si="6"/>
        <v>8333.3333333333285</v>
      </c>
      <c r="N21" s="35">
        <f t="shared" si="7"/>
        <v>79.861111111111072</v>
      </c>
      <c r="O21" s="35">
        <f t="shared" si="8"/>
        <v>208.33333333333334</v>
      </c>
      <c r="P21" s="35">
        <f t="shared" si="9"/>
        <v>8124.9999999999955</v>
      </c>
    </row>
    <row r="22" spans="5:16" x14ac:dyDescent="0.25">
      <c r="E22" s="6">
        <f t="shared" si="10"/>
        <v>10</v>
      </c>
      <c r="F22" s="35">
        <f t="shared" si="0"/>
        <v>260.89008905857406</v>
      </c>
      <c r="G22" s="35">
        <f t="shared" si="1"/>
        <v>8456.2527927877181</v>
      </c>
      <c r="H22" s="35">
        <f t="shared" si="2"/>
        <v>81.039089264215647</v>
      </c>
      <c r="I22" s="35">
        <f t="shared" si="3"/>
        <v>179.85099979435842</v>
      </c>
      <c r="J22" s="35">
        <f t="shared" si="4"/>
        <v>8276.4017929933598</v>
      </c>
      <c r="K22" s="8">
        <f t="shared" si="11"/>
        <v>10</v>
      </c>
      <c r="L22" s="35">
        <f t="shared" si="5"/>
        <v>286.19791666666663</v>
      </c>
      <c r="M22" s="35">
        <f t="shared" si="6"/>
        <v>8124.9999999999955</v>
      </c>
      <c r="N22" s="35">
        <f t="shared" si="7"/>
        <v>77.8645833333333</v>
      </c>
      <c r="O22" s="35">
        <f t="shared" si="8"/>
        <v>208.33333333333334</v>
      </c>
      <c r="P22" s="35">
        <f t="shared" si="9"/>
        <v>7916.6666666666624</v>
      </c>
    </row>
    <row r="23" spans="5:16" x14ac:dyDescent="0.25">
      <c r="E23" s="6">
        <f t="shared" si="10"/>
        <v>11</v>
      </c>
      <c r="F23" s="35">
        <f t="shared" si="0"/>
        <v>260.89008905857406</v>
      </c>
      <c r="G23" s="35">
        <f t="shared" si="1"/>
        <v>8276.4017929933598</v>
      </c>
      <c r="H23" s="35">
        <f t="shared" si="2"/>
        <v>79.315517182853043</v>
      </c>
      <c r="I23" s="35">
        <f t="shared" si="3"/>
        <v>181.57457187572101</v>
      </c>
      <c r="J23" s="35">
        <f t="shared" si="4"/>
        <v>8094.8272211176391</v>
      </c>
      <c r="K23" s="8">
        <f t="shared" si="11"/>
        <v>11</v>
      </c>
      <c r="L23" s="35">
        <f t="shared" si="5"/>
        <v>284.20138888888886</v>
      </c>
      <c r="M23" s="35">
        <f t="shared" si="6"/>
        <v>7916.6666666666624</v>
      </c>
      <c r="N23" s="35">
        <f t="shared" si="7"/>
        <v>75.868055555555529</v>
      </c>
      <c r="O23" s="35">
        <f t="shared" si="8"/>
        <v>208.33333333333334</v>
      </c>
      <c r="P23" s="35">
        <f t="shared" si="9"/>
        <v>7708.3333333333294</v>
      </c>
    </row>
    <row r="24" spans="5:16" x14ac:dyDescent="0.25">
      <c r="E24" s="6">
        <f t="shared" si="10"/>
        <v>12</v>
      </c>
      <c r="F24" s="35">
        <f t="shared" si="0"/>
        <v>260.89008905857406</v>
      </c>
      <c r="G24" s="35">
        <f t="shared" si="1"/>
        <v>8094.8272211176391</v>
      </c>
      <c r="H24" s="35">
        <f t="shared" si="2"/>
        <v>77.575427535710716</v>
      </c>
      <c r="I24" s="35">
        <f t="shared" si="3"/>
        <v>183.31466152286333</v>
      </c>
      <c r="J24" s="35">
        <f t="shared" si="4"/>
        <v>7911.5125595947757</v>
      </c>
      <c r="K24" s="8">
        <f t="shared" si="11"/>
        <v>12</v>
      </c>
      <c r="L24" s="35">
        <f t="shared" si="5"/>
        <v>282.20486111111109</v>
      </c>
      <c r="M24" s="35">
        <f t="shared" si="6"/>
        <v>7708.3333333333294</v>
      </c>
      <c r="N24" s="35">
        <f t="shared" si="7"/>
        <v>73.871527777777743</v>
      </c>
      <c r="O24" s="35">
        <f t="shared" si="8"/>
        <v>208.33333333333334</v>
      </c>
      <c r="P24" s="35">
        <f t="shared" si="9"/>
        <v>7499.9999999999964</v>
      </c>
    </row>
    <row r="25" spans="5:16" x14ac:dyDescent="0.25">
      <c r="E25" s="6">
        <f t="shared" si="10"/>
        <v>13</v>
      </c>
      <c r="F25" s="35">
        <f t="shared" si="0"/>
        <v>260.89008905857406</v>
      </c>
      <c r="G25" s="35">
        <f t="shared" si="1"/>
        <v>7911.5125595947757</v>
      </c>
      <c r="H25" s="35">
        <f t="shared" si="2"/>
        <v>75.818662029449939</v>
      </c>
      <c r="I25" s="35">
        <f t="shared" si="3"/>
        <v>185.07142702912412</v>
      </c>
      <c r="J25" s="35">
        <f t="shared" si="4"/>
        <v>7726.441132565652</v>
      </c>
      <c r="K25" s="8">
        <f t="shared" si="11"/>
        <v>13</v>
      </c>
      <c r="L25" s="35">
        <f t="shared" si="5"/>
        <v>280.20833333333331</v>
      </c>
      <c r="M25" s="35">
        <f t="shared" si="6"/>
        <v>7499.9999999999964</v>
      </c>
      <c r="N25" s="35">
        <f t="shared" si="7"/>
        <v>71.874999999999972</v>
      </c>
      <c r="O25" s="35">
        <f t="shared" si="8"/>
        <v>208.33333333333334</v>
      </c>
      <c r="P25" s="35">
        <f t="shared" si="9"/>
        <v>7291.6666666666633</v>
      </c>
    </row>
    <row r="26" spans="5:16" x14ac:dyDescent="0.25">
      <c r="E26" s="6">
        <f t="shared" si="10"/>
        <v>14</v>
      </c>
      <c r="F26" s="35">
        <f t="shared" si="0"/>
        <v>260.89008905857406</v>
      </c>
      <c r="G26" s="35">
        <f t="shared" si="1"/>
        <v>7726.441132565652</v>
      </c>
      <c r="H26" s="35">
        <f t="shared" si="2"/>
        <v>74.045060853754165</v>
      </c>
      <c r="I26" s="35">
        <f t="shared" si="3"/>
        <v>186.8450282048199</v>
      </c>
      <c r="J26" s="35">
        <f t="shared" si="4"/>
        <v>7539.5961043608322</v>
      </c>
      <c r="K26" s="8">
        <f t="shared" si="11"/>
        <v>14</v>
      </c>
      <c r="L26" s="35">
        <f t="shared" si="5"/>
        <v>278.21180555555554</v>
      </c>
      <c r="M26" s="35">
        <f t="shared" si="6"/>
        <v>7291.6666666666633</v>
      </c>
      <c r="N26" s="35">
        <f t="shared" si="7"/>
        <v>69.8784722222222</v>
      </c>
      <c r="O26" s="35">
        <f t="shared" si="8"/>
        <v>208.33333333333334</v>
      </c>
      <c r="P26" s="35">
        <f t="shared" si="9"/>
        <v>7083.3333333333303</v>
      </c>
    </row>
    <row r="27" spans="5:16" x14ac:dyDescent="0.25">
      <c r="E27" s="6">
        <f t="shared" si="10"/>
        <v>15</v>
      </c>
      <c r="F27" s="35">
        <f t="shared" si="0"/>
        <v>260.89008905857406</v>
      </c>
      <c r="G27" s="35">
        <f t="shared" si="1"/>
        <v>7539.5961043608322</v>
      </c>
      <c r="H27" s="35">
        <f t="shared" si="2"/>
        <v>72.254462666791312</v>
      </c>
      <c r="I27" s="35">
        <f t="shared" si="3"/>
        <v>188.63562639178275</v>
      </c>
      <c r="J27" s="35">
        <f t="shared" si="4"/>
        <v>7350.9604779690499</v>
      </c>
      <c r="K27" s="8">
        <f t="shared" si="11"/>
        <v>15</v>
      </c>
      <c r="L27" s="35">
        <f t="shared" si="5"/>
        <v>276.21527777777777</v>
      </c>
      <c r="M27" s="35">
        <f t="shared" si="6"/>
        <v>7083.3333333333303</v>
      </c>
      <c r="N27" s="35">
        <f t="shared" si="7"/>
        <v>67.881944444444429</v>
      </c>
      <c r="O27" s="35">
        <f t="shared" si="8"/>
        <v>208.33333333333334</v>
      </c>
      <c r="P27" s="35">
        <f t="shared" si="9"/>
        <v>6874.9999999999973</v>
      </c>
    </row>
    <row r="28" spans="5:16" x14ac:dyDescent="0.25">
      <c r="E28" s="6">
        <f t="shared" si="10"/>
        <v>16</v>
      </c>
      <c r="F28" s="35">
        <f t="shared" si="0"/>
        <v>260.89008905857406</v>
      </c>
      <c r="G28" s="35">
        <f t="shared" si="1"/>
        <v>7350.9604779690499</v>
      </c>
      <c r="H28" s="35">
        <f t="shared" si="2"/>
        <v>70.446704580536732</v>
      </c>
      <c r="I28" s="35">
        <f t="shared" si="3"/>
        <v>190.44338447803733</v>
      </c>
      <c r="J28" s="35">
        <f t="shared" si="4"/>
        <v>7160.5170934910129</v>
      </c>
      <c r="K28" s="8">
        <f t="shared" si="11"/>
        <v>16</v>
      </c>
      <c r="L28" s="35">
        <f t="shared" si="5"/>
        <v>274.21875</v>
      </c>
      <c r="M28" s="35">
        <f t="shared" si="6"/>
        <v>6874.9999999999973</v>
      </c>
      <c r="N28" s="35">
        <f t="shared" si="7"/>
        <v>65.885416666666643</v>
      </c>
      <c r="O28" s="35">
        <f t="shared" si="8"/>
        <v>208.33333333333334</v>
      </c>
      <c r="P28" s="35">
        <f t="shared" si="9"/>
        <v>6666.6666666666642</v>
      </c>
    </row>
    <row r="29" spans="5:16" x14ac:dyDescent="0.25">
      <c r="E29" s="6">
        <f t="shared" si="10"/>
        <v>17</v>
      </c>
      <c r="F29" s="35">
        <f t="shared" si="0"/>
        <v>260.89008905857406</v>
      </c>
      <c r="G29" s="35">
        <f t="shared" si="1"/>
        <v>7160.5170934910129</v>
      </c>
      <c r="H29" s="35">
        <f t="shared" si="2"/>
        <v>68.621622145955541</v>
      </c>
      <c r="I29" s="35">
        <f t="shared" si="3"/>
        <v>192.26846691261852</v>
      </c>
      <c r="J29" s="35">
        <f t="shared" si="4"/>
        <v>6968.2486265783946</v>
      </c>
      <c r="K29" s="8">
        <f t="shared" si="11"/>
        <v>17</v>
      </c>
      <c r="L29" s="35">
        <f t="shared" si="5"/>
        <v>272.22222222222223</v>
      </c>
      <c r="M29" s="35">
        <f t="shared" si="6"/>
        <v>6666.6666666666642</v>
      </c>
      <c r="N29" s="35">
        <f t="shared" si="7"/>
        <v>63.888888888888872</v>
      </c>
      <c r="O29" s="35">
        <f t="shared" si="8"/>
        <v>208.33333333333334</v>
      </c>
      <c r="P29" s="35">
        <f t="shared" si="9"/>
        <v>6458.3333333333312</v>
      </c>
    </row>
    <row r="30" spans="5:16" x14ac:dyDescent="0.25">
      <c r="E30" s="6">
        <f t="shared" si="10"/>
        <v>18</v>
      </c>
      <c r="F30" s="35">
        <f t="shared" si="0"/>
        <v>260.89008905857406</v>
      </c>
      <c r="G30" s="35">
        <f t="shared" si="1"/>
        <v>6968.2486265783946</v>
      </c>
      <c r="H30" s="35">
        <f t="shared" si="2"/>
        <v>66.779049338042952</v>
      </c>
      <c r="I30" s="35">
        <f t="shared" si="3"/>
        <v>194.1110397205311</v>
      </c>
      <c r="J30" s="35">
        <f t="shared" si="4"/>
        <v>6774.1375868578634</v>
      </c>
      <c r="K30" s="8">
        <f t="shared" si="11"/>
        <v>18</v>
      </c>
      <c r="L30" s="35">
        <f t="shared" si="5"/>
        <v>270.22569444444446</v>
      </c>
      <c r="M30" s="35">
        <f t="shared" si="6"/>
        <v>6458.3333333333312</v>
      </c>
      <c r="N30" s="35">
        <f t="shared" si="7"/>
        <v>61.8923611111111</v>
      </c>
      <c r="O30" s="35">
        <f t="shared" si="8"/>
        <v>208.33333333333334</v>
      </c>
      <c r="P30" s="35">
        <f t="shared" si="9"/>
        <v>6249.9999999999982</v>
      </c>
    </row>
    <row r="31" spans="5:16" x14ac:dyDescent="0.25">
      <c r="E31" s="6">
        <f t="shared" si="10"/>
        <v>19</v>
      </c>
      <c r="F31" s="35">
        <f t="shared" si="0"/>
        <v>260.89008905857406</v>
      </c>
      <c r="G31" s="35">
        <f t="shared" si="1"/>
        <v>6774.1375868578634</v>
      </c>
      <c r="H31" s="35">
        <f t="shared" si="2"/>
        <v>64.918818540721205</v>
      </c>
      <c r="I31" s="35">
        <f t="shared" si="3"/>
        <v>195.97127051785287</v>
      </c>
      <c r="J31" s="35">
        <f t="shared" si="4"/>
        <v>6578.1663163400108</v>
      </c>
      <c r="K31" s="8">
        <f t="shared" si="11"/>
        <v>19</v>
      </c>
      <c r="L31" s="35">
        <f t="shared" si="5"/>
        <v>268.22916666666669</v>
      </c>
      <c r="M31" s="35">
        <f t="shared" si="6"/>
        <v>6249.9999999999982</v>
      </c>
      <c r="N31" s="35">
        <f t="shared" si="7"/>
        <v>59.895833333333321</v>
      </c>
      <c r="O31" s="35">
        <f t="shared" si="8"/>
        <v>208.33333333333334</v>
      </c>
      <c r="P31" s="35">
        <f t="shared" si="9"/>
        <v>6041.6666666666652</v>
      </c>
    </row>
    <row r="32" spans="5:16" x14ac:dyDescent="0.25">
      <c r="E32" s="6">
        <f t="shared" si="10"/>
        <v>20</v>
      </c>
      <c r="F32" s="35">
        <f t="shared" si="0"/>
        <v>260.89008905857406</v>
      </c>
      <c r="G32" s="35">
        <f t="shared" si="1"/>
        <v>6578.1663163400108</v>
      </c>
      <c r="H32" s="35">
        <f t="shared" si="2"/>
        <v>63.040760531591779</v>
      </c>
      <c r="I32" s="35">
        <f t="shared" si="3"/>
        <v>197.84932852698228</v>
      </c>
      <c r="J32" s="35">
        <f t="shared" si="4"/>
        <v>6380.3169878130284</v>
      </c>
      <c r="K32" s="8">
        <f t="shared" si="11"/>
        <v>20</v>
      </c>
      <c r="L32" s="35">
        <f t="shared" si="5"/>
        <v>266.23263888888891</v>
      </c>
      <c r="M32" s="35">
        <f t="shared" si="6"/>
        <v>6041.6666666666652</v>
      </c>
      <c r="N32" s="35">
        <f t="shared" si="7"/>
        <v>57.89930555555555</v>
      </c>
      <c r="O32" s="35">
        <f t="shared" si="8"/>
        <v>208.33333333333334</v>
      </c>
      <c r="P32" s="35">
        <f t="shared" si="9"/>
        <v>5833.3333333333321</v>
      </c>
    </row>
    <row r="33" spans="5:16" x14ac:dyDescent="0.25">
      <c r="E33" s="6">
        <f>IF(E32&lt;$C$9,E32+1,"")</f>
        <v>21</v>
      </c>
      <c r="F33" s="35">
        <f t="shared" si="0"/>
        <v>260.89008905857406</v>
      </c>
      <c r="G33" s="35">
        <f t="shared" si="1"/>
        <v>6380.3169878130284</v>
      </c>
      <c r="H33" s="35">
        <f t="shared" si="2"/>
        <v>61.144704466541526</v>
      </c>
      <c r="I33" s="35">
        <f t="shared" si="3"/>
        <v>199.74538459203254</v>
      </c>
      <c r="J33" s="35">
        <f t="shared" si="4"/>
        <v>6180.5716032209957</v>
      </c>
      <c r="K33" s="8">
        <f t="shared" si="11"/>
        <v>21</v>
      </c>
      <c r="L33" s="35">
        <f t="shared" ref="L33:L35" si="12">IF(K32&lt;Maanden,N33+O33,"")</f>
        <v>264.23611111111109</v>
      </c>
      <c r="M33" s="35">
        <f t="shared" ref="M33:M35" si="13">IF(K32&lt;Maanden,P32,"")</f>
        <v>5833.3333333333321</v>
      </c>
      <c r="N33" s="35">
        <f t="shared" ref="N33:N35" si="14">IF(K32&lt;Maanden,M33*$C$7,"")</f>
        <v>55.902777777777771</v>
      </c>
      <c r="O33" s="35">
        <f t="shared" ref="O33:O35" si="15">IF(K32&lt;Maanden,$C$15,"")</f>
        <v>208.33333333333334</v>
      </c>
      <c r="P33" s="35">
        <f t="shared" ref="P33:P35" si="16">IF(K32&lt;Maanden,M33-O33,"")</f>
        <v>5624.9999999999991</v>
      </c>
    </row>
    <row r="34" spans="5:16" x14ac:dyDescent="0.25">
      <c r="E34" s="6">
        <f t="shared" si="10"/>
        <v>22</v>
      </c>
      <c r="F34" s="35">
        <f t="shared" si="0"/>
        <v>260.89008905857406</v>
      </c>
      <c r="G34" s="35">
        <f t="shared" si="1"/>
        <v>6180.5716032209957</v>
      </c>
      <c r="H34" s="35">
        <f t="shared" si="2"/>
        <v>59.230477864201212</v>
      </c>
      <c r="I34" s="35">
        <f t="shared" si="3"/>
        <v>201.65961119437284</v>
      </c>
      <c r="J34" s="35">
        <f t="shared" si="4"/>
        <v>5978.911992026623</v>
      </c>
      <c r="K34" s="8">
        <f t="shared" si="11"/>
        <v>22</v>
      </c>
      <c r="L34" s="35">
        <f t="shared" si="12"/>
        <v>262.23958333333337</v>
      </c>
      <c r="M34" s="35">
        <f t="shared" si="13"/>
        <v>5624.9999999999991</v>
      </c>
      <c r="N34" s="35">
        <f t="shared" si="14"/>
        <v>53.90625</v>
      </c>
      <c r="O34" s="35">
        <f t="shared" si="15"/>
        <v>208.33333333333334</v>
      </c>
      <c r="P34" s="35">
        <f t="shared" si="16"/>
        <v>5416.6666666666661</v>
      </c>
    </row>
    <row r="35" spans="5:16" x14ac:dyDescent="0.25">
      <c r="E35" s="6">
        <f t="shared" si="10"/>
        <v>23</v>
      </c>
      <c r="F35" s="35">
        <f t="shared" si="0"/>
        <v>260.89008905857406</v>
      </c>
      <c r="G35" s="35">
        <f t="shared" si="1"/>
        <v>5978.911992026623</v>
      </c>
      <c r="H35" s="35">
        <f t="shared" si="2"/>
        <v>57.297906590255145</v>
      </c>
      <c r="I35" s="35">
        <f t="shared" si="3"/>
        <v>203.59218246831892</v>
      </c>
      <c r="J35" s="35">
        <f t="shared" si="4"/>
        <v>5775.3198095583039</v>
      </c>
      <c r="K35" s="8">
        <f t="shared" si="11"/>
        <v>23</v>
      </c>
      <c r="L35" s="35">
        <f t="shared" si="12"/>
        <v>260.24305555555554</v>
      </c>
      <c r="M35" s="35">
        <f t="shared" si="13"/>
        <v>5416.6666666666661</v>
      </c>
      <c r="N35" s="35">
        <f t="shared" si="14"/>
        <v>51.909722222222221</v>
      </c>
      <c r="O35" s="35">
        <f t="shared" si="15"/>
        <v>208.33333333333334</v>
      </c>
      <c r="P35" s="35">
        <f t="shared" si="16"/>
        <v>5208.333333333333</v>
      </c>
    </row>
    <row r="36" spans="5:16" x14ac:dyDescent="0.25">
      <c r="E36" s="6">
        <f t="shared" si="10"/>
        <v>24</v>
      </c>
      <c r="F36" s="35">
        <f t="shared" si="0"/>
        <v>260.89008905857406</v>
      </c>
      <c r="G36" s="35">
        <f t="shared" si="1"/>
        <v>5775.3198095583039</v>
      </c>
      <c r="H36" s="35">
        <f t="shared" si="2"/>
        <v>55.34681484160042</v>
      </c>
      <c r="I36" s="35">
        <f t="shared" si="3"/>
        <v>205.54327421697366</v>
      </c>
      <c r="J36" s="35">
        <f t="shared" si="4"/>
        <v>5569.7765353413306</v>
      </c>
      <c r="K36" s="8">
        <f t="shared" si="11"/>
        <v>24</v>
      </c>
      <c r="L36" s="35">
        <f t="shared" ref="L36:L99" si="17">IF(K35&lt;Maanden,N36+O36,"")</f>
        <v>258.24652777777777</v>
      </c>
      <c r="M36" s="35">
        <f t="shared" ref="M36:M99" si="18">IF(K35&lt;Maanden,P35,"")</f>
        <v>5208.333333333333</v>
      </c>
      <c r="N36" s="35">
        <f t="shared" ref="N36:N99" si="19">IF(K35&lt;Maanden,M36*$C$7,"")</f>
        <v>49.91319444444445</v>
      </c>
      <c r="O36" s="35">
        <f t="shared" ref="O36:O99" si="20">IF(K35&lt;Maanden,$C$15,"")</f>
        <v>208.33333333333334</v>
      </c>
      <c r="P36" s="35">
        <f t="shared" ref="P36:P99" si="21">IF(K35&lt;Maanden,M36-O36,"")</f>
        <v>5000</v>
      </c>
    </row>
    <row r="37" spans="5:16" x14ac:dyDescent="0.25">
      <c r="E37" s="6">
        <f t="shared" si="10"/>
        <v>25</v>
      </c>
      <c r="F37" s="35">
        <f t="shared" si="0"/>
        <v>260.89008905857406</v>
      </c>
      <c r="G37" s="35">
        <f t="shared" si="1"/>
        <v>5569.7765353413306</v>
      </c>
      <c r="H37" s="35">
        <f t="shared" si="2"/>
        <v>53.377025130354426</v>
      </c>
      <c r="I37" s="35">
        <f t="shared" si="3"/>
        <v>207.51306392821965</v>
      </c>
      <c r="J37" s="35">
        <f t="shared" si="4"/>
        <v>5362.2634714131109</v>
      </c>
      <c r="K37" s="8">
        <f t="shared" si="11"/>
        <v>25</v>
      </c>
      <c r="L37" s="35">
        <f t="shared" si="17"/>
        <v>256.25</v>
      </c>
      <c r="M37" s="35">
        <f t="shared" si="18"/>
        <v>5000</v>
      </c>
      <c r="N37" s="35">
        <f t="shared" si="19"/>
        <v>47.916666666666671</v>
      </c>
      <c r="O37" s="35">
        <f t="shared" si="20"/>
        <v>208.33333333333334</v>
      </c>
      <c r="P37" s="35">
        <f t="shared" si="21"/>
        <v>4791.666666666667</v>
      </c>
    </row>
    <row r="38" spans="5:16" x14ac:dyDescent="0.25">
      <c r="E38" s="6">
        <f t="shared" si="10"/>
        <v>26</v>
      </c>
      <c r="F38" s="35">
        <f t="shared" si="0"/>
        <v>260.89008905857406</v>
      </c>
      <c r="G38" s="35">
        <f t="shared" si="1"/>
        <v>5362.2634714131109</v>
      </c>
      <c r="H38" s="35">
        <f t="shared" si="2"/>
        <v>51.388358267708988</v>
      </c>
      <c r="I38" s="35">
        <f t="shared" si="3"/>
        <v>209.50173079086508</v>
      </c>
      <c r="J38" s="35">
        <f t="shared" si="4"/>
        <v>5152.7617406222462</v>
      </c>
      <c r="K38" s="8">
        <f t="shared" si="11"/>
        <v>26</v>
      </c>
      <c r="L38" s="35">
        <f t="shared" si="17"/>
        <v>254.25347222222223</v>
      </c>
      <c r="M38" s="35">
        <f t="shared" si="18"/>
        <v>4791.666666666667</v>
      </c>
      <c r="N38" s="35">
        <f t="shared" si="19"/>
        <v>45.9201388888889</v>
      </c>
      <c r="O38" s="35">
        <f t="shared" si="20"/>
        <v>208.33333333333334</v>
      </c>
      <c r="P38" s="35">
        <f t="shared" si="21"/>
        <v>4583.3333333333339</v>
      </c>
    </row>
    <row r="39" spans="5:16" x14ac:dyDescent="0.25">
      <c r="E39" s="6">
        <f t="shared" si="10"/>
        <v>27</v>
      </c>
      <c r="F39" s="35">
        <f t="shared" si="0"/>
        <v>260.89008905857406</v>
      </c>
      <c r="G39" s="35">
        <f t="shared" si="1"/>
        <v>5152.7617406222462</v>
      </c>
      <c r="H39" s="35">
        <f t="shared" si="2"/>
        <v>49.380633347629868</v>
      </c>
      <c r="I39" s="35">
        <f t="shared" si="3"/>
        <v>211.5094557109442</v>
      </c>
      <c r="J39" s="35">
        <f t="shared" si="4"/>
        <v>4941.252284911302</v>
      </c>
      <c r="K39" s="8">
        <f t="shared" si="11"/>
        <v>27</v>
      </c>
      <c r="L39" s="35">
        <f t="shared" si="17"/>
        <v>252.25694444444446</v>
      </c>
      <c r="M39" s="35">
        <f t="shared" si="18"/>
        <v>4583.3333333333339</v>
      </c>
      <c r="N39" s="35">
        <f t="shared" si="19"/>
        <v>43.923611111111121</v>
      </c>
      <c r="O39" s="35">
        <f t="shared" si="20"/>
        <v>208.33333333333334</v>
      </c>
      <c r="P39" s="35">
        <f t="shared" si="21"/>
        <v>4375.0000000000009</v>
      </c>
    </row>
    <row r="40" spans="5:16" x14ac:dyDescent="0.25">
      <c r="E40" s="6">
        <f t="shared" si="10"/>
        <v>28</v>
      </c>
      <c r="F40" s="35">
        <f t="shared" si="0"/>
        <v>260.89008905857406</v>
      </c>
      <c r="G40" s="35">
        <f t="shared" si="1"/>
        <v>4941.252284911302</v>
      </c>
      <c r="H40" s="35">
        <f t="shared" si="2"/>
        <v>47.353667730399984</v>
      </c>
      <c r="I40" s="35">
        <f t="shared" si="3"/>
        <v>213.53642132817407</v>
      </c>
      <c r="J40" s="35">
        <f t="shared" si="4"/>
        <v>4727.7158635831283</v>
      </c>
      <c r="K40" s="8">
        <f t="shared" si="11"/>
        <v>28</v>
      </c>
      <c r="L40" s="35">
        <f t="shared" si="17"/>
        <v>250.26041666666669</v>
      </c>
      <c r="M40" s="35">
        <f t="shared" si="18"/>
        <v>4375.0000000000009</v>
      </c>
      <c r="N40" s="35">
        <f t="shared" si="19"/>
        <v>41.92708333333335</v>
      </c>
      <c r="O40" s="35">
        <f t="shared" si="20"/>
        <v>208.33333333333334</v>
      </c>
      <c r="P40" s="35">
        <f t="shared" si="21"/>
        <v>4166.6666666666679</v>
      </c>
    </row>
    <row r="41" spans="5:16" x14ac:dyDescent="0.25">
      <c r="E41" s="6">
        <f t="shared" si="10"/>
        <v>29</v>
      </c>
      <c r="F41" s="35">
        <f t="shared" si="0"/>
        <v>260.89008905857406</v>
      </c>
      <c r="G41" s="35">
        <f t="shared" si="1"/>
        <v>4727.7158635831283</v>
      </c>
      <c r="H41" s="35">
        <f t="shared" si="2"/>
        <v>45.307277026004982</v>
      </c>
      <c r="I41" s="35">
        <f t="shared" si="3"/>
        <v>215.58281203256908</v>
      </c>
      <c r="J41" s="35">
        <f t="shared" si="4"/>
        <v>4512.1330515505597</v>
      </c>
      <c r="K41" s="8">
        <f t="shared" si="11"/>
        <v>29</v>
      </c>
      <c r="L41" s="35">
        <f t="shared" si="17"/>
        <v>248.26388888888891</v>
      </c>
      <c r="M41" s="35">
        <f t="shared" si="18"/>
        <v>4166.6666666666679</v>
      </c>
      <c r="N41" s="35">
        <f t="shared" si="19"/>
        <v>39.930555555555571</v>
      </c>
      <c r="O41" s="35">
        <f t="shared" si="20"/>
        <v>208.33333333333334</v>
      </c>
      <c r="P41" s="35">
        <f t="shared" si="21"/>
        <v>3958.3333333333344</v>
      </c>
    </row>
    <row r="42" spans="5:16" x14ac:dyDescent="0.25">
      <c r="E42" s="6">
        <f t="shared" si="10"/>
        <v>30</v>
      </c>
      <c r="F42" s="35">
        <f t="shared" si="0"/>
        <v>260.89008905857406</v>
      </c>
      <c r="G42" s="35">
        <f t="shared" si="1"/>
        <v>4512.1330515505597</v>
      </c>
      <c r="H42" s="35">
        <f t="shared" si="2"/>
        <v>43.241275077359532</v>
      </c>
      <c r="I42" s="35">
        <f t="shared" si="3"/>
        <v>217.64881398121452</v>
      </c>
      <c r="J42" s="35">
        <f t="shared" si="4"/>
        <v>4294.4842375693452</v>
      </c>
      <c r="K42" s="8">
        <f t="shared" si="11"/>
        <v>30</v>
      </c>
      <c r="L42" s="35">
        <f t="shared" si="17"/>
        <v>246.26736111111114</v>
      </c>
      <c r="M42" s="35">
        <f t="shared" si="18"/>
        <v>3958.3333333333344</v>
      </c>
      <c r="N42" s="35">
        <f t="shared" si="19"/>
        <v>37.934027777777793</v>
      </c>
      <c r="O42" s="35">
        <f t="shared" si="20"/>
        <v>208.33333333333334</v>
      </c>
      <c r="P42" s="35">
        <f t="shared" si="21"/>
        <v>3750.0000000000009</v>
      </c>
    </row>
    <row r="43" spans="5:16" x14ac:dyDescent="0.25">
      <c r="E43" s="6">
        <f t="shared" si="10"/>
        <v>31</v>
      </c>
      <c r="F43" s="35">
        <f t="shared" si="0"/>
        <v>260.89008905857406</v>
      </c>
      <c r="G43" s="35">
        <f t="shared" si="1"/>
        <v>4294.4842375693452</v>
      </c>
      <c r="H43" s="35">
        <f t="shared" si="2"/>
        <v>41.155473943372897</v>
      </c>
      <c r="I43" s="35">
        <f t="shared" si="3"/>
        <v>219.73461511520117</v>
      </c>
      <c r="J43" s="35">
        <f t="shared" si="4"/>
        <v>4074.7496224541442</v>
      </c>
      <c r="K43" s="8">
        <f t="shared" si="11"/>
        <v>31</v>
      </c>
      <c r="L43" s="35">
        <f t="shared" si="17"/>
        <v>244.27083333333337</v>
      </c>
      <c r="M43" s="35">
        <f t="shared" si="18"/>
        <v>3750.0000000000009</v>
      </c>
      <c r="N43" s="35">
        <f t="shared" si="19"/>
        <v>35.937500000000014</v>
      </c>
      <c r="O43" s="35">
        <f t="shared" si="20"/>
        <v>208.33333333333334</v>
      </c>
      <c r="P43" s="35">
        <f t="shared" si="21"/>
        <v>3541.6666666666674</v>
      </c>
    </row>
    <row r="44" spans="5:16" x14ac:dyDescent="0.25">
      <c r="E44" s="6">
        <f t="shared" si="10"/>
        <v>32</v>
      </c>
      <c r="F44" s="35">
        <f t="shared" si="0"/>
        <v>260.89008905857406</v>
      </c>
      <c r="G44" s="35">
        <f t="shared" si="1"/>
        <v>4074.7496224541442</v>
      </c>
      <c r="H44" s="35">
        <f t="shared" si="2"/>
        <v>39.049683881852218</v>
      </c>
      <c r="I44" s="35">
        <f t="shared" si="3"/>
        <v>221.84040517672184</v>
      </c>
      <c r="J44" s="35">
        <f t="shared" si="4"/>
        <v>3852.9092172774222</v>
      </c>
      <c r="K44" s="8">
        <f t="shared" si="11"/>
        <v>32</v>
      </c>
      <c r="L44" s="35">
        <f t="shared" si="17"/>
        <v>242.27430555555557</v>
      </c>
      <c r="M44" s="35">
        <f t="shared" si="18"/>
        <v>3541.6666666666674</v>
      </c>
      <c r="N44" s="35">
        <f t="shared" si="19"/>
        <v>33.940972222222236</v>
      </c>
      <c r="O44" s="35">
        <f t="shared" si="20"/>
        <v>208.33333333333334</v>
      </c>
      <c r="P44" s="35">
        <f t="shared" si="21"/>
        <v>3333.3333333333339</v>
      </c>
    </row>
    <row r="45" spans="5:16" x14ac:dyDescent="0.25">
      <c r="E45" s="6">
        <f t="shared" si="10"/>
        <v>33</v>
      </c>
      <c r="F45" s="35">
        <f t="shared" si="0"/>
        <v>260.89008905857406</v>
      </c>
      <c r="G45" s="35">
        <f t="shared" si="1"/>
        <v>3852.9092172774222</v>
      </c>
      <c r="H45" s="35">
        <f t="shared" si="2"/>
        <v>36.923713332241967</v>
      </c>
      <c r="I45" s="35">
        <f t="shared" si="3"/>
        <v>223.9663757263321</v>
      </c>
      <c r="J45" s="35">
        <f t="shared" si="4"/>
        <v>3628.9428415510902</v>
      </c>
      <c r="K45" s="8">
        <f t="shared" si="11"/>
        <v>33</v>
      </c>
      <c r="L45" s="35">
        <f t="shared" si="17"/>
        <v>240.2777777777778</v>
      </c>
      <c r="M45" s="35">
        <f t="shared" si="18"/>
        <v>3333.3333333333339</v>
      </c>
      <c r="N45" s="35">
        <f t="shared" si="19"/>
        <v>31.944444444444454</v>
      </c>
      <c r="O45" s="35">
        <f t="shared" si="20"/>
        <v>208.33333333333334</v>
      </c>
      <c r="P45" s="35">
        <f t="shared" si="21"/>
        <v>3125.0000000000005</v>
      </c>
    </row>
    <row r="46" spans="5:16" x14ac:dyDescent="0.25">
      <c r="E46" s="6">
        <f t="shared" si="10"/>
        <v>34</v>
      </c>
      <c r="F46" s="35">
        <f t="shared" si="0"/>
        <v>260.89008905857406</v>
      </c>
      <c r="G46" s="35">
        <f t="shared" si="1"/>
        <v>3628.9428415510902</v>
      </c>
      <c r="H46" s="35">
        <f t="shared" si="2"/>
        <v>34.777368898197949</v>
      </c>
      <c r="I46" s="35">
        <f t="shared" si="3"/>
        <v>226.11272016037611</v>
      </c>
      <c r="J46" s="35">
        <f t="shared" si="4"/>
        <v>3402.8301213907139</v>
      </c>
      <c r="K46" s="8">
        <f t="shared" si="11"/>
        <v>34</v>
      </c>
      <c r="L46" s="35">
        <f t="shared" si="17"/>
        <v>238.28125000000003</v>
      </c>
      <c r="M46" s="35">
        <f t="shared" si="18"/>
        <v>3125.0000000000005</v>
      </c>
      <c r="N46" s="35">
        <f t="shared" si="19"/>
        <v>29.947916666666675</v>
      </c>
      <c r="O46" s="35">
        <f t="shared" si="20"/>
        <v>208.33333333333334</v>
      </c>
      <c r="P46" s="35">
        <f t="shared" si="21"/>
        <v>2916.666666666667</v>
      </c>
    </row>
    <row r="47" spans="5:16" x14ac:dyDescent="0.25">
      <c r="E47" s="6">
        <f t="shared" si="10"/>
        <v>35</v>
      </c>
      <c r="F47" s="35">
        <f t="shared" si="0"/>
        <v>260.89008905857406</v>
      </c>
      <c r="G47" s="35">
        <f t="shared" si="1"/>
        <v>3402.8301213907139</v>
      </c>
      <c r="H47" s="35">
        <f t="shared" si="2"/>
        <v>32.610455329994345</v>
      </c>
      <c r="I47" s="35">
        <f t="shared" si="3"/>
        <v>228.27963372857971</v>
      </c>
      <c r="J47" s="35">
        <f t="shared" si="4"/>
        <v>3174.5504876621344</v>
      </c>
      <c r="K47" s="8">
        <f t="shared" si="11"/>
        <v>35</v>
      </c>
      <c r="L47" s="35">
        <f t="shared" si="17"/>
        <v>236.28472222222223</v>
      </c>
      <c r="M47" s="35">
        <f t="shared" si="18"/>
        <v>2916.666666666667</v>
      </c>
      <c r="N47" s="35">
        <f t="shared" si="19"/>
        <v>27.951388888888896</v>
      </c>
      <c r="O47" s="35">
        <f t="shared" si="20"/>
        <v>208.33333333333334</v>
      </c>
      <c r="P47" s="35">
        <f t="shared" si="21"/>
        <v>2708.3333333333335</v>
      </c>
    </row>
    <row r="48" spans="5:16" x14ac:dyDescent="0.25">
      <c r="E48" s="6">
        <f t="shared" si="10"/>
        <v>36</v>
      </c>
      <c r="F48" s="35">
        <f t="shared" si="0"/>
        <v>260.89008905857406</v>
      </c>
      <c r="G48" s="35">
        <f t="shared" si="1"/>
        <v>3174.5504876621344</v>
      </c>
      <c r="H48" s="35">
        <f t="shared" si="2"/>
        <v>30.422775506762125</v>
      </c>
      <c r="I48" s="35">
        <f t="shared" si="3"/>
        <v>230.46731355181194</v>
      </c>
      <c r="J48" s="35">
        <f t="shared" si="4"/>
        <v>2944.0831741103225</v>
      </c>
      <c r="K48" s="8">
        <f t="shared" si="11"/>
        <v>36</v>
      </c>
      <c r="L48" s="35">
        <f t="shared" si="17"/>
        <v>234.28819444444446</v>
      </c>
      <c r="M48" s="35">
        <f t="shared" si="18"/>
        <v>2708.3333333333335</v>
      </c>
      <c r="N48" s="35">
        <f t="shared" si="19"/>
        <v>25.954861111111114</v>
      </c>
      <c r="O48" s="35">
        <f t="shared" si="20"/>
        <v>208.33333333333334</v>
      </c>
      <c r="P48" s="35">
        <f t="shared" si="21"/>
        <v>2500</v>
      </c>
    </row>
    <row r="49" spans="5:16" x14ac:dyDescent="0.25">
      <c r="E49" s="6">
        <f t="shared" si="10"/>
        <v>37</v>
      </c>
      <c r="F49" s="35">
        <f t="shared" si="0"/>
        <v>260.89008905857406</v>
      </c>
      <c r="G49" s="35">
        <f t="shared" si="1"/>
        <v>2944.0831741103225</v>
      </c>
      <c r="H49" s="35">
        <f t="shared" si="2"/>
        <v>28.214130418557261</v>
      </c>
      <c r="I49" s="35">
        <f t="shared" si="3"/>
        <v>232.6759586400168</v>
      </c>
      <c r="J49" s="35">
        <f t="shared" si="4"/>
        <v>2711.4072154703058</v>
      </c>
      <c r="K49" s="8">
        <f t="shared" si="11"/>
        <v>37</v>
      </c>
      <c r="L49" s="35">
        <f t="shared" si="17"/>
        <v>232.29166666666669</v>
      </c>
      <c r="M49" s="35">
        <f t="shared" si="18"/>
        <v>2500</v>
      </c>
      <c r="N49" s="35">
        <f t="shared" si="19"/>
        <v>23.958333333333336</v>
      </c>
      <c r="O49" s="35">
        <f t="shared" si="20"/>
        <v>208.33333333333334</v>
      </c>
      <c r="P49" s="35">
        <f t="shared" si="21"/>
        <v>2291.6666666666665</v>
      </c>
    </row>
    <row r="50" spans="5:16" x14ac:dyDescent="0.25">
      <c r="E50" s="6">
        <f t="shared" si="10"/>
        <v>38</v>
      </c>
      <c r="F50" s="35">
        <f t="shared" si="0"/>
        <v>260.89008905857406</v>
      </c>
      <c r="G50" s="35">
        <f t="shared" si="1"/>
        <v>2711.4072154703058</v>
      </c>
      <c r="H50" s="35">
        <f t="shared" si="2"/>
        <v>25.9843191482571</v>
      </c>
      <c r="I50" s="35">
        <f t="shared" si="3"/>
        <v>234.90576991031696</v>
      </c>
      <c r="J50" s="35">
        <f t="shared" si="4"/>
        <v>2476.501445559989</v>
      </c>
      <c r="K50" s="8">
        <f t="shared" si="11"/>
        <v>38</v>
      </c>
      <c r="L50" s="35">
        <f t="shared" si="17"/>
        <v>230.29513888888891</v>
      </c>
      <c r="M50" s="35">
        <f t="shared" si="18"/>
        <v>2291.6666666666665</v>
      </c>
      <c r="N50" s="35">
        <f t="shared" si="19"/>
        <v>21.961805555555557</v>
      </c>
      <c r="O50" s="35">
        <f t="shared" si="20"/>
        <v>208.33333333333334</v>
      </c>
      <c r="P50" s="35">
        <f t="shared" si="21"/>
        <v>2083.333333333333</v>
      </c>
    </row>
    <row r="51" spans="5:16" x14ac:dyDescent="0.25">
      <c r="E51" s="6">
        <f t="shared" si="10"/>
        <v>39</v>
      </c>
      <c r="F51" s="35">
        <f t="shared" si="0"/>
        <v>260.89008905857406</v>
      </c>
      <c r="G51" s="35">
        <f t="shared" si="1"/>
        <v>2476.501445559989</v>
      </c>
      <c r="H51" s="35">
        <f t="shared" si="2"/>
        <v>23.733138853283229</v>
      </c>
      <c r="I51" s="35">
        <f t="shared" si="3"/>
        <v>237.15695020529083</v>
      </c>
      <c r="J51" s="35">
        <f t="shared" si="4"/>
        <v>2239.3444953546982</v>
      </c>
      <c r="K51" s="8">
        <f t="shared" si="11"/>
        <v>39</v>
      </c>
      <c r="L51" s="35">
        <f t="shared" si="17"/>
        <v>228.29861111111111</v>
      </c>
      <c r="M51" s="35">
        <f t="shared" si="18"/>
        <v>2083.333333333333</v>
      </c>
      <c r="N51" s="35">
        <f t="shared" si="19"/>
        <v>19.965277777777779</v>
      </c>
      <c r="O51" s="35">
        <f t="shared" si="20"/>
        <v>208.33333333333334</v>
      </c>
      <c r="P51" s="35">
        <f t="shared" si="21"/>
        <v>1874.9999999999998</v>
      </c>
    </row>
    <row r="52" spans="5:16" x14ac:dyDescent="0.25">
      <c r="E52" s="6">
        <f t="shared" si="10"/>
        <v>40</v>
      </c>
      <c r="F52" s="35">
        <f t="shared" si="0"/>
        <v>260.89008905857406</v>
      </c>
      <c r="G52" s="35">
        <f t="shared" si="1"/>
        <v>2239.3444953546982</v>
      </c>
      <c r="H52" s="35">
        <f t="shared" si="2"/>
        <v>21.460384747149192</v>
      </c>
      <c r="I52" s="35">
        <f t="shared" si="3"/>
        <v>239.42970431142487</v>
      </c>
      <c r="J52" s="35">
        <f t="shared" si="4"/>
        <v>1999.9147910432735</v>
      </c>
      <c r="K52" s="8">
        <f t="shared" si="11"/>
        <v>40</v>
      </c>
      <c r="L52" s="35">
        <f t="shared" si="17"/>
        <v>226.30208333333334</v>
      </c>
      <c r="M52" s="35">
        <f t="shared" si="18"/>
        <v>1874.9999999999998</v>
      </c>
      <c r="N52" s="35">
        <f t="shared" si="19"/>
        <v>17.96875</v>
      </c>
      <c r="O52" s="35">
        <f t="shared" si="20"/>
        <v>208.33333333333334</v>
      </c>
      <c r="P52" s="35">
        <f t="shared" si="21"/>
        <v>1666.6666666666665</v>
      </c>
    </row>
    <row r="53" spans="5:16" x14ac:dyDescent="0.25">
      <c r="E53" s="6">
        <f t="shared" si="10"/>
        <v>41</v>
      </c>
      <c r="F53" s="35">
        <f t="shared" si="0"/>
        <v>260.89008905857406</v>
      </c>
      <c r="G53" s="35">
        <f t="shared" si="1"/>
        <v>1999.9147910432735</v>
      </c>
      <c r="H53" s="35">
        <f t="shared" si="2"/>
        <v>19.165850080831373</v>
      </c>
      <c r="I53" s="35">
        <f t="shared" si="3"/>
        <v>241.72423897774269</v>
      </c>
      <c r="J53" s="35">
        <f t="shared" si="4"/>
        <v>1758.1905520655307</v>
      </c>
      <c r="K53" s="8">
        <f t="shared" si="11"/>
        <v>41</v>
      </c>
      <c r="L53" s="35">
        <f t="shared" si="17"/>
        <v>224.30555555555557</v>
      </c>
      <c r="M53" s="35">
        <f t="shared" si="18"/>
        <v>1666.6666666666665</v>
      </c>
      <c r="N53" s="35">
        <f t="shared" si="19"/>
        <v>15.972222222222223</v>
      </c>
      <c r="O53" s="35">
        <f t="shared" si="20"/>
        <v>208.33333333333334</v>
      </c>
      <c r="P53" s="35">
        <f t="shared" si="21"/>
        <v>1458.3333333333333</v>
      </c>
    </row>
    <row r="54" spans="5:16" x14ac:dyDescent="0.25">
      <c r="E54" s="6">
        <f t="shared" si="10"/>
        <v>42</v>
      </c>
      <c r="F54" s="35">
        <f t="shared" si="0"/>
        <v>260.89008905857406</v>
      </c>
      <c r="G54" s="35">
        <f t="shared" si="1"/>
        <v>1758.1905520655307</v>
      </c>
      <c r="H54" s="35">
        <f t="shared" si="2"/>
        <v>16.849326123961337</v>
      </c>
      <c r="I54" s="35">
        <f t="shared" si="3"/>
        <v>244.04076293461273</v>
      </c>
      <c r="J54" s="35">
        <f t="shared" si="4"/>
        <v>1514.149789130918</v>
      </c>
      <c r="K54" s="8">
        <f t="shared" si="11"/>
        <v>42</v>
      </c>
      <c r="L54" s="35">
        <f t="shared" si="17"/>
        <v>222.3090277777778</v>
      </c>
      <c r="M54" s="35">
        <f t="shared" si="18"/>
        <v>1458.3333333333333</v>
      </c>
      <c r="N54" s="35">
        <f t="shared" si="19"/>
        <v>13.975694444444445</v>
      </c>
      <c r="O54" s="35">
        <f t="shared" si="20"/>
        <v>208.33333333333334</v>
      </c>
      <c r="P54" s="35">
        <f t="shared" si="21"/>
        <v>1250</v>
      </c>
    </row>
    <row r="55" spans="5:16" x14ac:dyDescent="0.25">
      <c r="E55" s="6">
        <f t="shared" si="10"/>
        <v>43</v>
      </c>
      <c r="F55" s="35">
        <f t="shared" si="0"/>
        <v>260.89008905857406</v>
      </c>
      <c r="G55" s="35">
        <f t="shared" si="1"/>
        <v>1514.149789130918</v>
      </c>
      <c r="H55" s="35">
        <f t="shared" si="2"/>
        <v>14.510602145837964</v>
      </c>
      <c r="I55" s="35">
        <f t="shared" si="3"/>
        <v>246.3794869127361</v>
      </c>
      <c r="J55" s="35">
        <f t="shared" si="4"/>
        <v>1267.7703022181818</v>
      </c>
      <c r="K55" s="8">
        <f t="shared" si="11"/>
        <v>43</v>
      </c>
      <c r="L55" s="35">
        <f t="shared" si="17"/>
        <v>220.3125</v>
      </c>
      <c r="M55" s="35">
        <f t="shared" si="18"/>
        <v>1250</v>
      </c>
      <c r="N55" s="35">
        <f t="shared" si="19"/>
        <v>11.979166666666668</v>
      </c>
      <c r="O55" s="35">
        <f t="shared" si="20"/>
        <v>208.33333333333334</v>
      </c>
      <c r="P55" s="35">
        <f t="shared" si="21"/>
        <v>1041.6666666666667</v>
      </c>
    </row>
    <row r="56" spans="5:16" x14ac:dyDescent="0.25">
      <c r="E56" s="6">
        <f t="shared" si="10"/>
        <v>44</v>
      </c>
      <c r="F56" s="35">
        <f t="shared" si="0"/>
        <v>260.89008905857406</v>
      </c>
      <c r="G56" s="35">
        <f t="shared" si="1"/>
        <v>1267.7703022181818</v>
      </c>
      <c r="H56" s="35">
        <f t="shared" si="2"/>
        <v>12.149465396257577</v>
      </c>
      <c r="I56" s="35">
        <f t="shared" si="3"/>
        <v>248.74062366231649</v>
      </c>
      <c r="J56" s="35">
        <f t="shared" si="4"/>
        <v>1019.0296785558653</v>
      </c>
      <c r="K56" s="8">
        <f t="shared" si="11"/>
        <v>44</v>
      </c>
      <c r="L56" s="35">
        <f t="shared" si="17"/>
        <v>218.31597222222223</v>
      </c>
      <c r="M56" s="35">
        <f t="shared" si="18"/>
        <v>1041.6666666666667</v>
      </c>
      <c r="N56" s="35">
        <f t="shared" si="19"/>
        <v>9.9826388888888911</v>
      </c>
      <c r="O56" s="35">
        <f t="shared" si="20"/>
        <v>208.33333333333334</v>
      </c>
      <c r="P56" s="35">
        <f t="shared" si="21"/>
        <v>833.33333333333337</v>
      </c>
    </row>
    <row r="57" spans="5:16" x14ac:dyDescent="0.25">
      <c r="E57" s="6">
        <f t="shared" si="10"/>
        <v>45</v>
      </c>
      <c r="F57" s="35">
        <f t="shared" si="0"/>
        <v>260.89008905857406</v>
      </c>
      <c r="G57" s="35">
        <f t="shared" si="1"/>
        <v>1019.0296785558653</v>
      </c>
      <c r="H57" s="35">
        <f t="shared" si="2"/>
        <v>9.7657010861603766</v>
      </c>
      <c r="I57" s="35">
        <f t="shared" si="3"/>
        <v>251.12438797241367</v>
      </c>
      <c r="J57" s="35">
        <f t="shared" si="4"/>
        <v>767.90529058345169</v>
      </c>
      <c r="K57" s="8">
        <f t="shared" si="11"/>
        <v>45</v>
      </c>
      <c r="L57" s="35">
        <f t="shared" si="17"/>
        <v>216.31944444444446</v>
      </c>
      <c r="M57" s="35">
        <f t="shared" si="18"/>
        <v>833.33333333333337</v>
      </c>
      <c r="N57" s="35">
        <f t="shared" si="19"/>
        <v>7.9861111111111125</v>
      </c>
      <c r="O57" s="35">
        <f t="shared" si="20"/>
        <v>208.33333333333334</v>
      </c>
      <c r="P57" s="35">
        <f t="shared" si="21"/>
        <v>625</v>
      </c>
    </row>
    <row r="58" spans="5:16" x14ac:dyDescent="0.25">
      <c r="E58" s="6">
        <f t="shared" si="10"/>
        <v>46</v>
      </c>
      <c r="F58" s="35">
        <f t="shared" si="0"/>
        <v>260.89008905857406</v>
      </c>
      <c r="G58" s="35">
        <f t="shared" si="1"/>
        <v>767.90529058345169</v>
      </c>
      <c r="H58" s="35">
        <f t="shared" si="2"/>
        <v>7.3590923680914129</v>
      </c>
      <c r="I58" s="35">
        <f t="shared" si="3"/>
        <v>253.53099669048265</v>
      </c>
      <c r="J58" s="35">
        <f t="shared" si="4"/>
        <v>514.37429389296904</v>
      </c>
      <c r="K58" s="8">
        <f t="shared" si="11"/>
        <v>46</v>
      </c>
      <c r="L58" s="35">
        <f t="shared" si="17"/>
        <v>214.32291666666669</v>
      </c>
      <c r="M58" s="35">
        <f t="shared" si="18"/>
        <v>625</v>
      </c>
      <c r="N58" s="35">
        <f t="shared" si="19"/>
        <v>5.9895833333333339</v>
      </c>
      <c r="O58" s="35">
        <f t="shared" si="20"/>
        <v>208.33333333333334</v>
      </c>
      <c r="P58" s="35">
        <f t="shared" si="21"/>
        <v>416.66666666666663</v>
      </c>
    </row>
    <row r="59" spans="5:16" x14ac:dyDescent="0.25">
      <c r="E59" s="6">
        <f t="shared" si="10"/>
        <v>47</v>
      </c>
      <c r="F59" s="35">
        <f t="shared" si="0"/>
        <v>260.89008905857406</v>
      </c>
      <c r="G59" s="35">
        <f t="shared" si="1"/>
        <v>514.37429389296904</v>
      </c>
      <c r="H59" s="35">
        <f t="shared" si="2"/>
        <v>4.9294203164742871</v>
      </c>
      <c r="I59" s="35">
        <f t="shared" si="3"/>
        <v>255.96066874209978</v>
      </c>
      <c r="J59" s="35">
        <f t="shared" si="4"/>
        <v>258.41362515086928</v>
      </c>
      <c r="K59" s="8">
        <f t="shared" si="11"/>
        <v>47</v>
      </c>
      <c r="L59" s="35">
        <f t="shared" si="17"/>
        <v>212.32638888888889</v>
      </c>
      <c r="M59" s="35">
        <f t="shared" si="18"/>
        <v>416.66666666666663</v>
      </c>
      <c r="N59" s="35">
        <f t="shared" si="19"/>
        <v>3.9930555555555558</v>
      </c>
      <c r="O59" s="35">
        <f t="shared" si="20"/>
        <v>208.33333333333334</v>
      </c>
      <c r="P59" s="35">
        <f t="shared" si="21"/>
        <v>208.33333333333329</v>
      </c>
    </row>
    <row r="60" spans="5:16" x14ac:dyDescent="0.25">
      <c r="E60" s="6">
        <f t="shared" si="10"/>
        <v>48</v>
      </c>
      <c r="F60" s="35">
        <f t="shared" si="0"/>
        <v>260.89008905857406</v>
      </c>
      <c r="G60" s="35">
        <f t="shared" si="1"/>
        <v>258.41362515086928</v>
      </c>
      <c r="H60" s="35">
        <f t="shared" si="2"/>
        <v>2.4764639076958308</v>
      </c>
      <c r="I60" s="35">
        <f t="shared" si="3"/>
        <v>258.4136251508782</v>
      </c>
      <c r="J60" s="35">
        <f t="shared" si="4"/>
        <v>-8.9244167611468583E-12</v>
      </c>
      <c r="K60" s="8">
        <f t="shared" si="11"/>
        <v>48</v>
      </c>
      <c r="L60" s="35">
        <f t="shared" si="17"/>
        <v>210.32986111111111</v>
      </c>
      <c r="M60" s="35">
        <f t="shared" si="18"/>
        <v>208.33333333333329</v>
      </c>
      <c r="N60" s="35">
        <f t="shared" si="19"/>
        <v>1.9965277777777775</v>
      </c>
      <c r="O60" s="35">
        <f t="shared" si="20"/>
        <v>208.33333333333334</v>
      </c>
      <c r="P60" s="35">
        <f t="shared" si="21"/>
        <v>-5.6843418860808015E-14</v>
      </c>
    </row>
    <row r="61" spans="5:16" x14ac:dyDescent="0.25">
      <c r="E61" s="6" t="str">
        <f t="shared" si="10"/>
        <v/>
      </c>
      <c r="F61" s="35" t="str">
        <f t="shared" si="0"/>
        <v/>
      </c>
      <c r="G61" s="35" t="str">
        <f t="shared" si="1"/>
        <v/>
      </c>
      <c r="H61" s="35" t="str">
        <f t="shared" si="2"/>
        <v/>
      </c>
      <c r="I61" s="35" t="str">
        <f t="shared" si="3"/>
        <v/>
      </c>
      <c r="J61" s="35" t="str">
        <f t="shared" si="4"/>
        <v/>
      </c>
      <c r="K61" s="8" t="str">
        <f t="shared" si="11"/>
        <v/>
      </c>
      <c r="L61" s="35" t="str">
        <f t="shared" si="17"/>
        <v/>
      </c>
      <c r="M61" s="35" t="str">
        <f t="shared" si="18"/>
        <v/>
      </c>
      <c r="N61" s="35" t="str">
        <f t="shared" si="19"/>
        <v/>
      </c>
      <c r="O61" s="35" t="str">
        <f t="shared" si="20"/>
        <v/>
      </c>
      <c r="P61" s="35" t="str">
        <f t="shared" si="21"/>
        <v/>
      </c>
    </row>
    <row r="62" spans="5:16" x14ac:dyDescent="0.25">
      <c r="E62" s="6" t="str">
        <f t="shared" si="10"/>
        <v/>
      </c>
      <c r="F62" s="35" t="str">
        <f t="shared" si="0"/>
        <v/>
      </c>
      <c r="G62" s="35" t="str">
        <f t="shared" si="1"/>
        <v/>
      </c>
      <c r="H62" s="35" t="str">
        <f t="shared" si="2"/>
        <v/>
      </c>
      <c r="I62" s="35" t="str">
        <f t="shared" si="3"/>
        <v/>
      </c>
      <c r="J62" s="35" t="str">
        <f t="shared" si="4"/>
        <v/>
      </c>
      <c r="K62" s="8" t="str">
        <f t="shared" si="11"/>
        <v/>
      </c>
      <c r="L62" s="35" t="str">
        <f t="shared" si="17"/>
        <v/>
      </c>
      <c r="M62" s="35" t="str">
        <f t="shared" si="18"/>
        <v/>
      </c>
      <c r="N62" s="35" t="str">
        <f t="shared" si="19"/>
        <v/>
      </c>
      <c r="O62" s="35" t="str">
        <f t="shared" si="20"/>
        <v/>
      </c>
      <c r="P62" s="35" t="str">
        <f t="shared" si="21"/>
        <v/>
      </c>
    </row>
    <row r="63" spans="5:16" x14ac:dyDescent="0.25">
      <c r="E63" s="6" t="str">
        <f t="shared" si="10"/>
        <v/>
      </c>
      <c r="F63" s="35" t="str">
        <f t="shared" si="0"/>
        <v/>
      </c>
      <c r="G63" s="35" t="str">
        <f t="shared" si="1"/>
        <v/>
      </c>
      <c r="H63" s="35" t="str">
        <f t="shared" si="2"/>
        <v/>
      </c>
      <c r="I63" s="35" t="str">
        <f t="shared" si="3"/>
        <v/>
      </c>
      <c r="J63" s="35" t="str">
        <f t="shared" si="4"/>
        <v/>
      </c>
      <c r="K63" s="8" t="str">
        <f t="shared" si="11"/>
        <v/>
      </c>
      <c r="L63" s="35" t="str">
        <f t="shared" si="17"/>
        <v/>
      </c>
      <c r="M63" s="35" t="str">
        <f t="shared" si="18"/>
        <v/>
      </c>
      <c r="N63" s="35" t="str">
        <f t="shared" si="19"/>
        <v/>
      </c>
      <c r="O63" s="35" t="str">
        <f t="shared" si="20"/>
        <v/>
      </c>
      <c r="P63" s="35" t="str">
        <f t="shared" si="21"/>
        <v/>
      </c>
    </row>
    <row r="64" spans="5:16" x14ac:dyDescent="0.25">
      <c r="E64" s="6" t="str">
        <f t="shared" si="10"/>
        <v/>
      </c>
      <c r="F64" s="35" t="str">
        <f t="shared" si="0"/>
        <v/>
      </c>
      <c r="G64" s="35" t="str">
        <f t="shared" si="1"/>
        <v/>
      </c>
      <c r="H64" s="35" t="str">
        <f t="shared" si="2"/>
        <v/>
      </c>
      <c r="I64" s="35" t="str">
        <f t="shared" si="3"/>
        <v/>
      </c>
      <c r="J64" s="35" t="str">
        <f t="shared" si="4"/>
        <v/>
      </c>
      <c r="K64" s="8" t="str">
        <f t="shared" si="11"/>
        <v/>
      </c>
      <c r="L64" s="35" t="str">
        <f t="shared" si="17"/>
        <v/>
      </c>
      <c r="M64" s="35" t="str">
        <f t="shared" si="18"/>
        <v/>
      </c>
      <c r="N64" s="35" t="str">
        <f t="shared" si="19"/>
        <v/>
      </c>
      <c r="O64" s="35" t="str">
        <f t="shared" si="20"/>
        <v/>
      </c>
      <c r="P64" s="35" t="str">
        <f t="shared" si="21"/>
        <v/>
      </c>
    </row>
    <row r="65" spans="5:16" x14ac:dyDescent="0.25">
      <c r="E65" s="6" t="str">
        <f t="shared" si="10"/>
        <v/>
      </c>
      <c r="F65" s="35" t="str">
        <f t="shared" si="0"/>
        <v/>
      </c>
      <c r="G65" s="35" t="str">
        <f t="shared" si="1"/>
        <v/>
      </c>
      <c r="H65" s="35" t="str">
        <f t="shared" si="2"/>
        <v/>
      </c>
      <c r="I65" s="35" t="str">
        <f t="shared" si="3"/>
        <v/>
      </c>
      <c r="J65" s="35" t="str">
        <f t="shared" si="4"/>
        <v/>
      </c>
      <c r="K65" s="8" t="str">
        <f t="shared" si="11"/>
        <v/>
      </c>
      <c r="L65" s="35" t="str">
        <f t="shared" si="17"/>
        <v/>
      </c>
      <c r="M65" s="35" t="str">
        <f t="shared" si="18"/>
        <v/>
      </c>
      <c r="N65" s="35" t="str">
        <f t="shared" si="19"/>
        <v/>
      </c>
      <c r="O65" s="35" t="str">
        <f t="shared" si="20"/>
        <v/>
      </c>
      <c r="P65" s="35" t="str">
        <f t="shared" si="21"/>
        <v/>
      </c>
    </row>
    <row r="66" spans="5:16" x14ac:dyDescent="0.25">
      <c r="E66" s="6" t="str">
        <f t="shared" si="10"/>
        <v/>
      </c>
      <c r="F66" s="35" t="str">
        <f t="shared" si="0"/>
        <v/>
      </c>
      <c r="G66" s="35" t="str">
        <f t="shared" si="1"/>
        <v/>
      </c>
      <c r="H66" s="35" t="str">
        <f t="shared" si="2"/>
        <v/>
      </c>
      <c r="I66" s="35" t="str">
        <f t="shared" si="3"/>
        <v/>
      </c>
      <c r="J66" s="35" t="str">
        <f t="shared" si="4"/>
        <v/>
      </c>
      <c r="K66" s="8" t="str">
        <f t="shared" si="11"/>
        <v/>
      </c>
      <c r="L66" s="35" t="str">
        <f t="shared" si="17"/>
        <v/>
      </c>
      <c r="M66" s="35" t="str">
        <f t="shared" si="18"/>
        <v/>
      </c>
      <c r="N66" s="35" t="str">
        <f t="shared" si="19"/>
        <v/>
      </c>
      <c r="O66" s="35" t="str">
        <f t="shared" si="20"/>
        <v/>
      </c>
      <c r="P66" s="35" t="str">
        <f t="shared" si="21"/>
        <v/>
      </c>
    </row>
    <row r="67" spans="5:16" x14ac:dyDescent="0.25">
      <c r="E67" s="6" t="str">
        <f t="shared" si="10"/>
        <v/>
      </c>
      <c r="F67" s="35" t="str">
        <f t="shared" si="0"/>
        <v/>
      </c>
      <c r="G67" s="35" t="str">
        <f t="shared" si="1"/>
        <v/>
      </c>
      <c r="H67" s="35" t="str">
        <f t="shared" si="2"/>
        <v/>
      </c>
      <c r="I67" s="35" t="str">
        <f t="shared" si="3"/>
        <v/>
      </c>
      <c r="J67" s="35" t="str">
        <f t="shared" si="4"/>
        <v/>
      </c>
      <c r="K67" s="8" t="str">
        <f t="shared" si="11"/>
        <v/>
      </c>
      <c r="L67" s="35" t="str">
        <f t="shared" si="17"/>
        <v/>
      </c>
      <c r="M67" s="35" t="str">
        <f t="shared" si="18"/>
        <v/>
      </c>
      <c r="N67" s="35" t="str">
        <f t="shared" si="19"/>
        <v/>
      </c>
      <c r="O67" s="35" t="str">
        <f t="shared" si="20"/>
        <v/>
      </c>
      <c r="P67" s="35" t="str">
        <f t="shared" si="21"/>
        <v/>
      </c>
    </row>
    <row r="68" spans="5:16" x14ac:dyDescent="0.25">
      <c r="E68" s="6" t="str">
        <f t="shared" si="10"/>
        <v/>
      </c>
      <c r="F68" s="35" t="str">
        <f t="shared" si="0"/>
        <v/>
      </c>
      <c r="G68" s="35" t="str">
        <f t="shared" si="1"/>
        <v/>
      </c>
      <c r="H68" s="35" t="str">
        <f t="shared" si="2"/>
        <v/>
      </c>
      <c r="I68" s="35" t="str">
        <f t="shared" si="3"/>
        <v/>
      </c>
      <c r="J68" s="35" t="str">
        <f t="shared" si="4"/>
        <v/>
      </c>
      <c r="K68" s="8" t="str">
        <f t="shared" si="11"/>
        <v/>
      </c>
      <c r="L68" s="35" t="str">
        <f t="shared" si="17"/>
        <v/>
      </c>
      <c r="M68" s="35" t="str">
        <f t="shared" si="18"/>
        <v/>
      </c>
      <c r="N68" s="35" t="str">
        <f t="shared" si="19"/>
        <v/>
      </c>
      <c r="O68" s="35" t="str">
        <f t="shared" si="20"/>
        <v/>
      </c>
      <c r="P68" s="35" t="str">
        <f t="shared" si="21"/>
        <v/>
      </c>
    </row>
    <row r="69" spans="5:16" x14ac:dyDescent="0.25">
      <c r="E69" s="6" t="str">
        <f t="shared" si="10"/>
        <v/>
      </c>
      <c r="F69" s="35" t="str">
        <f t="shared" si="0"/>
        <v/>
      </c>
      <c r="G69" s="35" t="str">
        <f t="shared" si="1"/>
        <v/>
      </c>
      <c r="H69" s="35" t="str">
        <f t="shared" si="2"/>
        <v/>
      </c>
      <c r="I69" s="35" t="str">
        <f t="shared" si="3"/>
        <v/>
      </c>
      <c r="J69" s="35" t="str">
        <f t="shared" si="4"/>
        <v/>
      </c>
      <c r="K69" s="8" t="str">
        <f t="shared" si="11"/>
        <v/>
      </c>
      <c r="L69" s="35" t="str">
        <f t="shared" si="17"/>
        <v/>
      </c>
      <c r="M69" s="35" t="str">
        <f t="shared" si="18"/>
        <v/>
      </c>
      <c r="N69" s="35" t="str">
        <f t="shared" si="19"/>
        <v/>
      </c>
      <c r="O69" s="35" t="str">
        <f t="shared" si="20"/>
        <v/>
      </c>
      <c r="P69" s="35" t="str">
        <f t="shared" si="21"/>
        <v/>
      </c>
    </row>
    <row r="70" spans="5:16" x14ac:dyDescent="0.25">
      <c r="E70" s="6" t="str">
        <f t="shared" si="10"/>
        <v/>
      </c>
      <c r="F70" s="35" t="str">
        <f t="shared" si="0"/>
        <v/>
      </c>
      <c r="G70" s="35" t="str">
        <f t="shared" si="1"/>
        <v/>
      </c>
      <c r="H70" s="35" t="str">
        <f t="shared" si="2"/>
        <v/>
      </c>
      <c r="I70" s="35" t="str">
        <f t="shared" si="3"/>
        <v/>
      </c>
      <c r="J70" s="35" t="str">
        <f t="shared" si="4"/>
        <v/>
      </c>
      <c r="K70" s="8" t="str">
        <f t="shared" si="11"/>
        <v/>
      </c>
      <c r="L70" s="35" t="str">
        <f t="shared" si="17"/>
        <v/>
      </c>
      <c r="M70" s="35" t="str">
        <f t="shared" si="18"/>
        <v/>
      </c>
      <c r="N70" s="35" t="str">
        <f t="shared" si="19"/>
        <v/>
      </c>
      <c r="O70" s="35" t="str">
        <f t="shared" si="20"/>
        <v/>
      </c>
      <c r="P70" s="35" t="str">
        <f t="shared" si="21"/>
        <v/>
      </c>
    </row>
    <row r="71" spans="5:16" x14ac:dyDescent="0.25">
      <c r="E71" s="6" t="str">
        <f t="shared" si="10"/>
        <v/>
      </c>
      <c r="F71" s="35" t="str">
        <f t="shared" si="0"/>
        <v/>
      </c>
      <c r="G71" s="35" t="str">
        <f t="shared" si="1"/>
        <v/>
      </c>
      <c r="H71" s="35" t="str">
        <f t="shared" si="2"/>
        <v/>
      </c>
      <c r="I71" s="35" t="str">
        <f t="shared" si="3"/>
        <v/>
      </c>
      <c r="J71" s="35" t="str">
        <f t="shared" si="4"/>
        <v/>
      </c>
      <c r="K71" s="8" t="str">
        <f t="shared" si="11"/>
        <v/>
      </c>
      <c r="L71" s="35" t="str">
        <f t="shared" si="17"/>
        <v/>
      </c>
      <c r="M71" s="35" t="str">
        <f t="shared" si="18"/>
        <v/>
      </c>
      <c r="N71" s="35" t="str">
        <f t="shared" si="19"/>
        <v/>
      </c>
      <c r="O71" s="35" t="str">
        <f t="shared" si="20"/>
        <v/>
      </c>
      <c r="P71" s="35" t="str">
        <f t="shared" si="21"/>
        <v/>
      </c>
    </row>
    <row r="72" spans="5:16" x14ac:dyDescent="0.25">
      <c r="E72" s="6" t="str">
        <f t="shared" si="10"/>
        <v/>
      </c>
      <c r="F72" s="35" t="str">
        <f t="shared" si="0"/>
        <v/>
      </c>
      <c r="G72" s="35" t="str">
        <f t="shared" si="1"/>
        <v/>
      </c>
      <c r="H72" s="35" t="str">
        <f t="shared" si="2"/>
        <v/>
      </c>
      <c r="I72" s="35" t="str">
        <f t="shared" si="3"/>
        <v/>
      </c>
      <c r="J72" s="35" t="str">
        <f t="shared" si="4"/>
        <v/>
      </c>
      <c r="K72" s="8" t="str">
        <f t="shared" si="11"/>
        <v/>
      </c>
      <c r="L72" s="35" t="str">
        <f t="shared" si="17"/>
        <v/>
      </c>
      <c r="M72" s="35" t="str">
        <f t="shared" si="18"/>
        <v/>
      </c>
      <c r="N72" s="35" t="str">
        <f t="shared" si="19"/>
        <v/>
      </c>
      <c r="O72" s="35" t="str">
        <f t="shared" si="20"/>
        <v/>
      </c>
      <c r="P72" s="35" t="str">
        <f t="shared" si="21"/>
        <v/>
      </c>
    </row>
    <row r="73" spans="5:16" x14ac:dyDescent="0.25">
      <c r="E73" s="6" t="str">
        <f t="shared" si="10"/>
        <v/>
      </c>
      <c r="F73" s="35" t="str">
        <f t="shared" si="0"/>
        <v/>
      </c>
      <c r="G73" s="35" t="str">
        <f t="shared" si="1"/>
        <v/>
      </c>
      <c r="H73" s="35" t="str">
        <f t="shared" si="2"/>
        <v/>
      </c>
      <c r="I73" s="35" t="str">
        <f t="shared" si="3"/>
        <v/>
      </c>
      <c r="J73" s="35" t="str">
        <f t="shared" si="4"/>
        <v/>
      </c>
      <c r="K73" s="8" t="str">
        <f t="shared" si="11"/>
        <v/>
      </c>
      <c r="L73" s="35" t="str">
        <f t="shared" si="17"/>
        <v/>
      </c>
      <c r="M73" s="35" t="str">
        <f t="shared" si="18"/>
        <v/>
      </c>
      <c r="N73" s="35" t="str">
        <f t="shared" si="19"/>
        <v/>
      </c>
      <c r="O73" s="35" t="str">
        <f t="shared" si="20"/>
        <v/>
      </c>
      <c r="P73" s="35" t="str">
        <f t="shared" si="21"/>
        <v/>
      </c>
    </row>
    <row r="74" spans="5:16" x14ac:dyDescent="0.25">
      <c r="E74" s="6" t="str">
        <f t="shared" si="10"/>
        <v/>
      </c>
      <c r="F74" s="35" t="str">
        <f t="shared" si="0"/>
        <v/>
      </c>
      <c r="G74" s="35" t="str">
        <f t="shared" si="1"/>
        <v/>
      </c>
      <c r="H74" s="35" t="str">
        <f t="shared" si="2"/>
        <v/>
      </c>
      <c r="I74" s="35" t="str">
        <f t="shared" si="3"/>
        <v/>
      </c>
      <c r="J74" s="35" t="str">
        <f t="shared" si="4"/>
        <v/>
      </c>
      <c r="K74" s="8" t="str">
        <f t="shared" si="11"/>
        <v/>
      </c>
      <c r="L74" s="35" t="str">
        <f t="shared" si="17"/>
        <v/>
      </c>
      <c r="M74" s="35" t="str">
        <f t="shared" si="18"/>
        <v/>
      </c>
      <c r="N74" s="35" t="str">
        <f t="shared" si="19"/>
        <v/>
      </c>
      <c r="O74" s="35" t="str">
        <f t="shared" si="20"/>
        <v/>
      </c>
      <c r="P74" s="35" t="str">
        <f t="shared" si="21"/>
        <v/>
      </c>
    </row>
    <row r="75" spans="5:16" x14ac:dyDescent="0.25">
      <c r="E75" s="6" t="str">
        <f t="shared" si="10"/>
        <v/>
      </c>
      <c r="F75" s="35" t="str">
        <f t="shared" si="0"/>
        <v/>
      </c>
      <c r="G75" s="35" t="str">
        <f t="shared" si="1"/>
        <v/>
      </c>
      <c r="H75" s="35" t="str">
        <f t="shared" si="2"/>
        <v/>
      </c>
      <c r="I75" s="35" t="str">
        <f t="shared" si="3"/>
        <v/>
      </c>
      <c r="J75" s="35" t="str">
        <f t="shared" si="4"/>
        <v/>
      </c>
      <c r="K75" s="8" t="str">
        <f t="shared" si="11"/>
        <v/>
      </c>
      <c r="L75" s="35" t="str">
        <f t="shared" si="17"/>
        <v/>
      </c>
      <c r="M75" s="35" t="str">
        <f t="shared" si="18"/>
        <v/>
      </c>
      <c r="N75" s="35" t="str">
        <f t="shared" si="19"/>
        <v/>
      </c>
      <c r="O75" s="35" t="str">
        <f t="shared" si="20"/>
        <v/>
      </c>
      <c r="P75" s="35" t="str">
        <f t="shared" si="21"/>
        <v/>
      </c>
    </row>
    <row r="76" spans="5:16" x14ac:dyDescent="0.25">
      <c r="E76" s="6" t="str">
        <f t="shared" si="10"/>
        <v/>
      </c>
      <c r="F76" s="35" t="str">
        <f t="shared" si="0"/>
        <v/>
      </c>
      <c r="G76" s="35" t="str">
        <f t="shared" si="1"/>
        <v/>
      </c>
      <c r="H76" s="35" t="str">
        <f t="shared" si="2"/>
        <v/>
      </c>
      <c r="I76" s="35" t="str">
        <f t="shared" si="3"/>
        <v/>
      </c>
      <c r="J76" s="35" t="str">
        <f t="shared" si="4"/>
        <v/>
      </c>
      <c r="K76" s="8" t="str">
        <f t="shared" si="11"/>
        <v/>
      </c>
      <c r="L76" s="35" t="str">
        <f t="shared" si="17"/>
        <v/>
      </c>
      <c r="M76" s="35" t="str">
        <f t="shared" si="18"/>
        <v/>
      </c>
      <c r="N76" s="35" t="str">
        <f t="shared" si="19"/>
        <v/>
      </c>
      <c r="O76" s="35" t="str">
        <f t="shared" si="20"/>
        <v/>
      </c>
      <c r="P76" s="35" t="str">
        <f t="shared" si="21"/>
        <v/>
      </c>
    </row>
    <row r="77" spans="5:16" x14ac:dyDescent="0.25">
      <c r="E77" s="6" t="str">
        <f t="shared" si="10"/>
        <v/>
      </c>
      <c r="F77" s="35" t="str">
        <f t="shared" si="0"/>
        <v/>
      </c>
      <c r="G77" s="35" t="str">
        <f t="shared" si="1"/>
        <v/>
      </c>
      <c r="H77" s="35" t="str">
        <f t="shared" si="2"/>
        <v/>
      </c>
      <c r="I77" s="35" t="str">
        <f t="shared" si="3"/>
        <v/>
      </c>
      <c r="J77" s="35" t="str">
        <f t="shared" si="4"/>
        <v/>
      </c>
      <c r="K77" s="8" t="str">
        <f t="shared" si="11"/>
        <v/>
      </c>
      <c r="L77" s="35" t="str">
        <f t="shared" si="17"/>
        <v/>
      </c>
      <c r="M77" s="35" t="str">
        <f t="shared" si="18"/>
        <v/>
      </c>
      <c r="N77" s="35" t="str">
        <f t="shared" si="19"/>
        <v/>
      </c>
      <c r="O77" s="35" t="str">
        <f t="shared" si="20"/>
        <v/>
      </c>
      <c r="P77" s="35" t="str">
        <f t="shared" si="21"/>
        <v/>
      </c>
    </row>
    <row r="78" spans="5:16" x14ac:dyDescent="0.25">
      <c r="E78" s="6" t="str">
        <f t="shared" si="10"/>
        <v/>
      </c>
      <c r="F78" s="35" t="str">
        <f t="shared" ref="F78:F141" si="22">IF(E77&lt;Maanden,$C$11,"")</f>
        <v/>
      </c>
      <c r="G78" s="35" t="str">
        <f t="shared" ref="G78:G141" si="23">IF(E77&lt;Maanden,J77,"")</f>
        <v/>
      </c>
      <c r="H78" s="35" t="str">
        <f t="shared" ref="H78:H141" si="24">IF(E77&lt;Maanden,G78*Rente_maand,"")</f>
        <v/>
      </c>
      <c r="I78" s="35" t="str">
        <f t="shared" ref="I78:I141" si="25">IF(E77&lt;Maanden,F78-H78,"")</f>
        <v/>
      </c>
      <c r="J78" s="35" t="str">
        <f t="shared" ref="J78:J141" si="26">IF(E77&lt;Maanden,G78-I78,"")</f>
        <v/>
      </c>
      <c r="K78" s="8" t="str">
        <f t="shared" si="11"/>
        <v/>
      </c>
      <c r="L78" s="35" t="str">
        <f t="shared" si="17"/>
        <v/>
      </c>
      <c r="M78" s="35" t="str">
        <f t="shared" si="18"/>
        <v/>
      </c>
      <c r="N78" s="35" t="str">
        <f t="shared" si="19"/>
        <v/>
      </c>
      <c r="O78" s="35" t="str">
        <f t="shared" si="20"/>
        <v/>
      </c>
      <c r="P78" s="35" t="str">
        <f t="shared" si="21"/>
        <v/>
      </c>
    </row>
    <row r="79" spans="5:16" x14ac:dyDescent="0.25">
      <c r="E79" s="6" t="str">
        <f t="shared" ref="E79:E142" si="27">IF(E78&lt;$C$9,E78+1,"")</f>
        <v/>
      </c>
      <c r="F79" s="35" t="str">
        <f t="shared" si="22"/>
        <v/>
      </c>
      <c r="G79" s="35" t="str">
        <f t="shared" si="23"/>
        <v/>
      </c>
      <c r="H79" s="35" t="str">
        <f t="shared" si="24"/>
        <v/>
      </c>
      <c r="I79" s="35" t="str">
        <f t="shared" si="25"/>
        <v/>
      </c>
      <c r="J79" s="35" t="str">
        <f t="shared" si="26"/>
        <v/>
      </c>
      <c r="K79" s="8" t="str">
        <f t="shared" ref="K79:K142" si="28">E79</f>
        <v/>
      </c>
      <c r="L79" s="35" t="str">
        <f t="shared" si="17"/>
        <v/>
      </c>
      <c r="M79" s="35" t="str">
        <f t="shared" si="18"/>
        <v/>
      </c>
      <c r="N79" s="35" t="str">
        <f t="shared" si="19"/>
        <v/>
      </c>
      <c r="O79" s="35" t="str">
        <f t="shared" si="20"/>
        <v/>
      </c>
      <c r="P79" s="35" t="str">
        <f t="shared" si="21"/>
        <v/>
      </c>
    </row>
    <row r="80" spans="5:16" x14ac:dyDescent="0.25">
      <c r="E80" s="6" t="str">
        <f t="shared" si="27"/>
        <v/>
      </c>
      <c r="F80" s="35" t="str">
        <f t="shared" si="22"/>
        <v/>
      </c>
      <c r="G80" s="35" t="str">
        <f t="shared" si="23"/>
        <v/>
      </c>
      <c r="H80" s="35" t="str">
        <f t="shared" si="24"/>
        <v/>
      </c>
      <c r="I80" s="35" t="str">
        <f t="shared" si="25"/>
        <v/>
      </c>
      <c r="J80" s="35" t="str">
        <f t="shared" si="26"/>
        <v/>
      </c>
      <c r="K80" s="8" t="str">
        <f t="shared" si="28"/>
        <v/>
      </c>
      <c r="L80" s="35" t="str">
        <f t="shared" si="17"/>
        <v/>
      </c>
      <c r="M80" s="35" t="str">
        <f t="shared" si="18"/>
        <v/>
      </c>
      <c r="N80" s="35" t="str">
        <f t="shared" si="19"/>
        <v/>
      </c>
      <c r="O80" s="35" t="str">
        <f t="shared" si="20"/>
        <v/>
      </c>
      <c r="P80" s="35" t="str">
        <f t="shared" si="21"/>
        <v/>
      </c>
    </row>
    <row r="81" spans="5:16" x14ac:dyDescent="0.25">
      <c r="E81" s="6" t="str">
        <f t="shared" si="27"/>
        <v/>
      </c>
      <c r="F81" s="35" t="str">
        <f t="shared" si="22"/>
        <v/>
      </c>
      <c r="G81" s="35" t="str">
        <f t="shared" si="23"/>
        <v/>
      </c>
      <c r="H81" s="35" t="str">
        <f t="shared" si="24"/>
        <v/>
      </c>
      <c r="I81" s="35" t="str">
        <f t="shared" si="25"/>
        <v/>
      </c>
      <c r="J81" s="35" t="str">
        <f t="shared" si="26"/>
        <v/>
      </c>
      <c r="K81" s="8" t="str">
        <f t="shared" si="28"/>
        <v/>
      </c>
      <c r="L81" s="35" t="str">
        <f t="shared" si="17"/>
        <v/>
      </c>
      <c r="M81" s="35" t="str">
        <f t="shared" si="18"/>
        <v/>
      </c>
      <c r="N81" s="35" t="str">
        <f t="shared" si="19"/>
        <v/>
      </c>
      <c r="O81" s="35" t="str">
        <f t="shared" si="20"/>
        <v/>
      </c>
      <c r="P81" s="35" t="str">
        <f t="shared" si="21"/>
        <v/>
      </c>
    </row>
    <row r="82" spans="5:16" x14ac:dyDescent="0.25">
      <c r="E82" s="6" t="str">
        <f t="shared" si="27"/>
        <v/>
      </c>
      <c r="F82" s="35" t="str">
        <f t="shared" si="22"/>
        <v/>
      </c>
      <c r="G82" s="35" t="str">
        <f t="shared" si="23"/>
        <v/>
      </c>
      <c r="H82" s="35" t="str">
        <f t="shared" si="24"/>
        <v/>
      </c>
      <c r="I82" s="35" t="str">
        <f t="shared" si="25"/>
        <v/>
      </c>
      <c r="J82" s="35" t="str">
        <f t="shared" si="26"/>
        <v/>
      </c>
      <c r="K82" s="8" t="str">
        <f t="shared" si="28"/>
        <v/>
      </c>
      <c r="L82" s="35" t="str">
        <f t="shared" si="17"/>
        <v/>
      </c>
      <c r="M82" s="35" t="str">
        <f t="shared" si="18"/>
        <v/>
      </c>
      <c r="N82" s="35" t="str">
        <f t="shared" si="19"/>
        <v/>
      </c>
      <c r="O82" s="35" t="str">
        <f t="shared" si="20"/>
        <v/>
      </c>
      <c r="P82" s="35" t="str">
        <f t="shared" si="21"/>
        <v/>
      </c>
    </row>
    <row r="83" spans="5:16" x14ac:dyDescent="0.25">
      <c r="E83" s="6" t="str">
        <f t="shared" si="27"/>
        <v/>
      </c>
      <c r="F83" s="35" t="str">
        <f t="shared" si="22"/>
        <v/>
      </c>
      <c r="G83" s="35" t="str">
        <f t="shared" si="23"/>
        <v/>
      </c>
      <c r="H83" s="35" t="str">
        <f t="shared" si="24"/>
        <v/>
      </c>
      <c r="I83" s="35" t="str">
        <f t="shared" si="25"/>
        <v/>
      </c>
      <c r="J83" s="35" t="str">
        <f t="shared" si="26"/>
        <v/>
      </c>
      <c r="K83" s="8" t="str">
        <f t="shared" si="28"/>
        <v/>
      </c>
      <c r="L83" s="35" t="str">
        <f t="shared" si="17"/>
        <v/>
      </c>
      <c r="M83" s="35" t="str">
        <f t="shared" si="18"/>
        <v/>
      </c>
      <c r="N83" s="35" t="str">
        <f t="shared" si="19"/>
        <v/>
      </c>
      <c r="O83" s="35" t="str">
        <f t="shared" si="20"/>
        <v/>
      </c>
      <c r="P83" s="35" t="str">
        <f t="shared" si="21"/>
        <v/>
      </c>
    </row>
    <row r="84" spans="5:16" x14ac:dyDescent="0.25">
      <c r="E84" s="6" t="str">
        <f t="shared" si="27"/>
        <v/>
      </c>
      <c r="F84" s="35" t="str">
        <f t="shared" si="22"/>
        <v/>
      </c>
      <c r="G84" s="35" t="str">
        <f t="shared" si="23"/>
        <v/>
      </c>
      <c r="H84" s="35" t="str">
        <f t="shared" si="24"/>
        <v/>
      </c>
      <c r="I84" s="35" t="str">
        <f t="shared" si="25"/>
        <v/>
      </c>
      <c r="J84" s="35" t="str">
        <f t="shared" si="26"/>
        <v/>
      </c>
      <c r="K84" s="8" t="str">
        <f t="shared" si="28"/>
        <v/>
      </c>
      <c r="L84" s="35" t="str">
        <f t="shared" si="17"/>
        <v/>
      </c>
      <c r="M84" s="35" t="str">
        <f t="shared" si="18"/>
        <v/>
      </c>
      <c r="N84" s="35" t="str">
        <f t="shared" si="19"/>
        <v/>
      </c>
      <c r="O84" s="35" t="str">
        <f t="shared" si="20"/>
        <v/>
      </c>
      <c r="P84" s="35" t="str">
        <f t="shared" si="21"/>
        <v/>
      </c>
    </row>
    <row r="85" spans="5:16" x14ac:dyDescent="0.25">
      <c r="E85" s="6" t="str">
        <f t="shared" si="27"/>
        <v/>
      </c>
      <c r="F85" s="35" t="str">
        <f t="shared" si="22"/>
        <v/>
      </c>
      <c r="G85" s="35" t="str">
        <f t="shared" si="23"/>
        <v/>
      </c>
      <c r="H85" s="35" t="str">
        <f t="shared" si="24"/>
        <v/>
      </c>
      <c r="I85" s="35" t="str">
        <f t="shared" si="25"/>
        <v/>
      </c>
      <c r="J85" s="35" t="str">
        <f t="shared" si="26"/>
        <v/>
      </c>
      <c r="K85" s="8" t="str">
        <f t="shared" si="28"/>
        <v/>
      </c>
      <c r="L85" s="35" t="str">
        <f t="shared" si="17"/>
        <v/>
      </c>
      <c r="M85" s="35" t="str">
        <f t="shared" si="18"/>
        <v/>
      </c>
      <c r="N85" s="35" t="str">
        <f t="shared" si="19"/>
        <v/>
      </c>
      <c r="O85" s="35" t="str">
        <f t="shared" si="20"/>
        <v/>
      </c>
      <c r="P85" s="35" t="str">
        <f t="shared" si="21"/>
        <v/>
      </c>
    </row>
    <row r="86" spans="5:16" x14ac:dyDescent="0.25">
      <c r="E86" s="6" t="str">
        <f t="shared" si="27"/>
        <v/>
      </c>
      <c r="F86" s="35" t="str">
        <f t="shared" si="22"/>
        <v/>
      </c>
      <c r="G86" s="35" t="str">
        <f t="shared" si="23"/>
        <v/>
      </c>
      <c r="H86" s="35" t="str">
        <f t="shared" si="24"/>
        <v/>
      </c>
      <c r="I86" s="35" t="str">
        <f t="shared" si="25"/>
        <v/>
      </c>
      <c r="J86" s="35" t="str">
        <f t="shared" si="26"/>
        <v/>
      </c>
      <c r="K86" s="8" t="str">
        <f t="shared" si="28"/>
        <v/>
      </c>
      <c r="L86" s="35" t="str">
        <f t="shared" si="17"/>
        <v/>
      </c>
      <c r="M86" s="35" t="str">
        <f t="shared" si="18"/>
        <v/>
      </c>
      <c r="N86" s="35" t="str">
        <f t="shared" si="19"/>
        <v/>
      </c>
      <c r="O86" s="35" t="str">
        <f t="shared" si="20"/>
        <v/>
      </c>
      <c r="P86" s="35" t="str">
        <f t="shared" si="21"/>
        <v/>
      </c>
    </row>
    <row r="87" spans="5:16" x14ac:dyDescent="0.25">
      <c r="E87" s="6" t="str">
        <f t="shared" si="27"/>
        <v/>
      </c>
      <c r="F87" s="35" t="str">
        <f t="shared" si="22"/>
        <v/>
      </c>
      <c r="G87" s="35" t="str">
        <f t="shared" si="23"/>
        <v/>
      </c>
      <c r="H87" s="35" t="str">
        <f t="shared" si="24"/>
        <v/>
      </c>
      <c r="I87" s="35" t="str">
        <f t="shared" si="25"/>
        <v/>
      </c>
      <c r="J87" s="35" t="str">
        <f t="shared" si="26"/>
        <v/>
      </c>
      <c r="K87" s="8" t="str">
        <f t="shared" si="28"/>
        <v/>
      </c>
      <c r="L87" s="35" t="str">
        <f t="shared" si="17"/>
        <v/>
      </c>
      <c r="M87" s="35" t="str">
        <f t="shared" si="18"/>
        <v/>
      </c>
      <c r="N87" s="35" t="str">
        <f t="shared" si="19"/>
        <v/>
      </c>
      <c r="O87" s="35" t="str">
        <f t="shared" si="20"/>
        <v/>
      </c>
      <c r="P87" s="35" t="str">
        <f t="shared" si="21"/>
        <v/>
      </c>
    </row>
    <row r="88" spans="5:16" x14ac:dyDescent="0.25">
      <c r="E88" s="6" t="str">
        <f t="shared" si="27"/>
        <v/>
      </c>
      <c r="F88" s="35" t="str">
        <f t="shared" si="22"/>
        <v/>
      </c>
      <c r="G88" s="35" t="str">
        <f t="shared" si="23"/>
        <v/>
      </c>
      <c r="H88" s="35" t="str">
        <f t="shared" si="24"/>
        <v/>
      </c>
      <c r="I88" s="35" t="str">
        <f t="shared" si="25"/>
        <v/>
      </c>
      <c r="J88" s="35" t="str">
        <f t="shared" si="26"/>
        <v/>
      </c>
      <c r="K88" s="8" t="str">
        <f t="shared" si="28"/>
        <v/>
      </c>
      <c r="L88" s="35" t="str">
        <f t="shared" si="17"/>
        <v/>
      </c>
      <c r="M88" s="35" t="str">
        <f t="shared" si="18"/>
        <v/>
      </c>
      <c r="N88" s="35" t="str">
        <f t="shared" si="19"/>
        <v/>
      </c>
      <c r="O88" s="35" t="str">
        <f t="shared" si="20"/>
        <v/>
      </c>
      <c r="P88" s="35" t="str">
        <f t="shared" si="21"/>
        <v/>
      </c>
    </row>
    <row r="89" spans="5:16" x14ac:dyDescent="0.25">
      <c r="E89" s="6" t="str">
        <f t="shared" si="27"/>
        <v/>
      </c>
      <c r="F89" s="35" t="str">
        <f t="shared" si="22"/>
        <v/>
      </c>
      <c r="G89" s="35" t="str">
        <f t="shared" si="23"/>
        <v/>
      </c>
      <c r="H89" s="35" t="str">
        <f t="shared" si="24"/>
        <v/>
      </c>
      <c r="I89" s="35" t="str">
        <f t="shared" si="25"/>
        <v/>
      </c>
      <c r="J89" s="35" t="str">
        <f t="shared" si="26"/>
        <v/>
      </c>
      <c r="K89" s="8" t="str">
        <f t="shared" si="28"/>
        <v/>
      </c>
      <c r="L89" s="35" t="str">
        <f t="shared" si="17"/>
        <v/>
      </c>
      <c r="M89" s="35" t="str">
        <f t="shared" si="18"/>
        <v/>
      </c>
      <c r="N89" s="35" t="str">
        <f t="shared" si="19"/>
        <v/>
      </c>
      <c r="O89" s="35" t="str">
        <f t="shared" si="20"/>
        <v/>
      </c>
      <c r="P89" s="35" t="str">
        <f t="shared" si="21"/>
        <v/>
      </c>
    </row>
    <row r="90" spans="5:16" x14ac:dyDescent="0.25">
      <c r="E90" s="6" t="str">
        <f t="shared" si="27"/>
        <v/>
      </c>
      <c r="F90" s="35" t="str">
        <f t="shared" si="22"/>
        <v/>
      </c>
      <c r="G90" s="35" t="str">
        <f t="shared" si="23"/>
        <v/>
      </c>
      <c r="H90" s="35" t="str">
        <f t="shared" si="24"/>
        <v/>
      </c>
      <c r="I90" s="35" t="str">
        <f t="shared" si="25"/>
        <v/>
      </c>
      <c r="J90" s="35" t="str">
        <f t="shared" si="26"/>
        <v/>
      </c>
      <c r="K90" s="8" t="str">
        <f t="shared" si="28"/>
        <v/>
      </c>
      <c r="L90" s="35" t="str">
        <f t="shared" si="17"/>
        <v/>
      </c>
      <c r="M90" s="35" t="str">
        <f t="shared" si="18"/>
        <v/>
      </c>
      <c r="N90" s="35" t="str">
        <f t="shared" si="19"/>
        <v/>
      </c>
      <c r="O90" s="35" t="str">
        <f t="shared" si="20"/>
        <v/>
      </c>
      <c r="P90" s="35" t="str">
        <f t="shared" si="21"/>
        <v/>
      </c>
    </row>
    <row r="91" spans="5:16" x14ac:dyDescent="0.25">
      <c r="E91" s="6" t="str">
        <f t="shared" si="27"/>
        <v/>
      </c>
      <c r="F91" s="35" t="str">
        <f t="shared" si="22"/>
        <v/>
      </c>
      <c r="G91" s="35" t="str">
        <f t="shared" si="23"/>
        <v/>
      </c>
      <c r="H91" s="35" t="str">
        <f t="shared" si="24"/>
        <v/>
      </c>
      <c r="I91" s="35" t="str">
        <f t="shared" si="25"/>
        <v/>
      </c>
      <c r="J91" s="35" t="str">
        <f t="shared" si="26"/>
        <v/>
      </c>
      <c r="K91" s="8" t="str">
        <f t="shared" si="28"/>
        <v/>
      </c>
      <c r="L91" s="35" t="str">
        <f t="shared" si="17"/>
        <v/>
      </c>
      <c r="M91" s="35" t="str">
        <f t="shared" si="18"/>
        <v/>
      </c>
      <c r="N91" s="35" t="str">
        <f t="shared" si="19"/>
        <v/>
      </c>
      <c r="O91" s="35" t="str">
        <f t="shared" si="20"/>
        <v/>
      </c>
      <c r="P91" s="35" t="str">
        <f t="shared" si="21"/>
        <v/>
      </c>
    </row>
    <row r="92" spans="5:16" x14ac:dyDescent="0.25">
      <c r="E92" s="6" t="str">
        <f t="shared" si="27"/>
        <v/>
      </c>
      <c r="F92" s="35" t="str">
        <f t="shared" si="22"/>
        <v/>
      </c>
      <c r="G92" s="35" t="str">
        <f t="shared" si="23"/>
        <v/>
      </c>
      <c r="H92" s="35" t="str">
        <f t="shared" si="24"/>
        <v/>
      </c>
      <c r="I92" s="35" t="str">
        <f t="shared" si="25"/>
        <v/>
      </c>
      <c r="J92" s="35" t="str">
        <f t="shared" si="26"/>
        <v/>
      </c>
      <c r="K92" s="8" t="str">
        <f t="shared" si="28"/>
        <v/>
      </c>
      <c r="L92" s="35" t="str">
        <f t="shared" si="17"/>
        <v/>
      </c>
      <c r="M92" s="35" t="str">
        <f t="shared" si="18"/>
        <v/>
      </c>
      <c r="N92" s="35" t="str">
        <f t="shared" si="19"/>
        <v/>
      </c>
      <c r="O92" s="35" t="str">
        <f t="shared" si="20"/>
        <v/>
      </c>
      <c r="P92" s="35" t="str">
        <f t="shared" si="21"/>
        <v/>
      </c>
    </row>
    <row r="93" spans="5:16" x14ac:dyDescent="0.25">
      <c r="E93" s="6" t="str">
        <f t="shared" si="27"/>
        <v/>
      </c>
      <c r="F93" s="35" t="str">
        <f t="shared" si="22"/>
        <v/>
      </c>
      <c r="G93" s="35" t="str">
        <f t="shared" si="23"/>
        <v/>
      </c>
      <c r="H93" s="35" t="str">
        <f t="shared" si="24"/>
        <v/>
      </c>
      <c r="I93" s="35" t="str">
        <f t="shared" si="25"/>
        <v/>
      </c>
      <c r="J93" s="35" t="str">
        <f t="shared" si="26"/>
        <v/>
      </c>
      <c r="K93" s="8" t="str">
        <f t="shared" si="28"/>
        <v/>
      </c>
      <c r="L93" s="35" t="str">
        <f t="shared" si="17"/>
        <v/>
      </c>
      <c r="M93" s="35" t="str">
        <f t="shared" si="18"/>
        <v/>
      </c>
      <c r="N93" s="35" t="str">
        <f t="shared" si="19"/>
        <v/>
      </c>
      <c r="O93" s="35" t="str">
        <f t="shared" si="20"/>
        <v/>
      </c>
      <c r="P93" s="35" t="str">
        <f t="shared" si="21"/>
        <v/>
      </c>
    </row>
    <row r="94" spans="5:16" x14ac:dyDescent="0.25">
      <c r="E94" s="6" t="str">
        <f t="shared" si="27"/>
        <v/>
      </c>
      <c r="F94" s="35" t="str">
        <f t="shared" si="22"/>
        <v/>
      </c>
      <c r="G94" s="35" t="str">
        <f t="shared" si="23"/>
        <v/>
      </c>
      <c r="H94" s="35" t="str">
        <f t="shared" si="24"/>
        <v/>
      </c>
      <c r="I94" s="35" t="str">
        <f t="shared" si="25"/>
        <v/>
      </c>
      <c r="J94" s="35" t="str">
        <f t="shared" si="26"/>
        <v/>
      </c>
      <c r="K94" s="8" t="str">
        <f t="shared" si="28"/>
        <v/>
      </c>
      <c r="L94" s="35" t="str">
        <f t="shared" si="17"/>
        <v/>
      </c>
      <c r="M94" s="35" t="str">
        <f t="shared" si="18"/>
        <v/>
      </c>
      <c r="N94" s="35" t="str">
        <f t="shared" si="19"/>
        <v/>
      </c>
      <c r="O94" s="35" t="str">
        <f t="shared" si="20"/>
        <v/>
      </c>
      <c r="P94" s="35" t="str">
        <f t="shared" si="21"/>
        <v/>
      </c>
    </row>
    <row r="95" spans="5:16" x14ac:dyDescent="0.25">
      <c r="E95" s="6" t="str">
        <f t="shared" si="27"/>
        <v/>
      </c>
      <c r="F95" s="35" t="str">
        <f t="shared" si="22"/>
        <v/>
      </c>
      <c r="G95" s="35" t="str">
        <f t="shared" si="23"/>
        <v/>
      </c>
      <c r="H95" s="35" t="str">
        <f t="shared" si="24"/>
        <v/>
      </c>
      <c r="I95" s="35" t="str">
        <f t="shared" si="25"/>
        <v/>
      </c>
      <c r="J95" s="35" t="str">
        <f t="shared" si="26"/>
        <v/>
      </c>
      <c r="K95" s="8" t="str">
        <f t="shared" si="28"/>
        <v/>
      </c>
      <c r="L95" s="35" t="str">
        <f t="shared" si="17"/>
        <v/>
      </c>
      <c r="M95" s="35" t="str">
        <f t="shared" si="18"/>
        <v/>
      </c>
      <c r="N95" s="35" t="str">
        <f t="shared" si="19"/>
        <v/>
      </c>
      <c r="O95" s="35" t="str">
        <f t="shared" si="20"/>
        <v/>
      </c>
      <c r="P95" s="35" t="str">
        <f t="shared" si="21"/>
        <v/>
      </c>
    </row>
    <row r="96" spans="5:16" x14ac:dyDescent="0.25">
      <c r="E96" s="6" t="str">
        <f t="shared" si="27"/>
        <v/>
      </c>
      <c r="F96" s="35" t="str">
        <f t="shared" si="22"/>
        <v/>
      </c>
      <c r="G96" s="35" t="str">
        <f t="shared" si="23"/>
        <v/>
      </c>
      <c r="H96" s="35" t="str">
        <f t="shared" si="24"/>
        <v/>
      </c>
      <c r="I96" s="35" t="str">
        <f t="shared" si="25"/>
        <v/>
      </c>
      <c r="J96" s="35" t="str">
        <f t="shared" si="26"/>
        <v/>
      </c>
      <c r="K96" s="8" t="str">
        <f t="shared" si="28"/>
        <v/>
      </c>
      <c r="L96" s="35" t="str">
        <f t="shared" si="17"/>
        <v/>
      </c>
      <c r="M96" s="35" t="str">
        <f t="shared" si="18"/>
        <v/>
      </c>
      <c r="N96" s="35" t="str">
        <f t="shared" si="19"/>
        <v/>
      </c>
      <c r="O96" s="35" t="str">
        <f t="shared" si="20"/>
        <v/>
      </c>
      <c r="P96" s="35" t="str">
        <f t="shared" si="21"/>
        <v/>
      </c>
    </row>
    <row r="97" spans="5:16" x14ac:dyDescent="0.25">
      <c r="E97" s="6" t="str">
        <f t="shared" si="27"/>
        <v/>
      </c>
      <c r="F97" s="35" t="str">
        <f t="shared" si="22"/>
        <v/>
      </c>
      <c r="G97" s="35" t="str">
        <f t="shared" si="23"/>
        <v/>
      </c>
      <c r="H97" s="35" t="str">
        <f t="shared" si="24"/>
        <v/>
      </c>
      <c r="I97" s="35" t="str">
        <f t="shared" si="25"/>
        <v/>
      </c>
      <c r="J97" s="35" t="str">
        <f t="shared" si="26"/>
        <v/>
      </c>
      <c r="K97" s="8" t="str">
        <f t="shared" si="28"/>
        <v/>
      </c>
      <c r="L97" s="35" t="str">
        <f t="shared" si="17"/>
        <v/>
      </c>
      <c r="M97" s="35" t="str">
        <f t="shared" si="18"/>
        <v/>
      </c>
      <c r="N97" s="35" t="str">
        <f t="shared" si="19"/>
        <v/>
      </c>
      <c r="O97" s="35" t="str">
        <f t="shared" si="20"/>
        <v/>
      </c>
      <c r="P97" s="35" t="str">
        <f t="shared" si="21"/>
        <v/>
      </c>
    </row>
    <row r="98" spans="5:16" x14ac:dyDescent="0.25">
      <c r="E98" s="6" t="str">
        <f t="shared" si="27"/>
        <v/>
      </c>
      <c r="F98" s="35" t="str">
        <f t="shared" si="22"/>
        <v/>
      </c>
      <c r="G98" s="35" t="str">
        <f t="shared" si="23"/>
        <v/>
      </c>
      <c r="H98" s="35" t="str">
        <f t="shared" si="24"/>
        <v/>
      </c>
      <c r="I98" s="35" t="str">
        <f t="shared" si="25"/>
        <v/>
      </c>
      <c r="J98" s="35" t="str">
        <f t="shared" si="26"/>
        <v/>
      </c>
      <c r="K98" s="8" t="str">
        <f t="shared" si="28"/>
        <v/>
      </c>
      <c r="L98" s="35" t="str">
        <f t="shared" si="17"/>
        <v/>
      </c>
      <c r="M98" s="35" t="str">
        <f t="shared" si="18"/>
        <v/>
      </c>
      <c r="N98" s="35" t="str">
        <f t="shared" si="19"/>
        <v/>
      </c>
      <c r="O98" s="35" t="str">
        <f t="shared" si="20"/>
        <v/>
      </c>
      <c r="P98" s="35" t="str">
        <f t="shared" si="21"/>
        <v/>
      </c>
    </row>
    <row r="99" spans="5:16" x14ac:dyDescent="0.25">
      <c r="E99" s="6" t="str">
        <f t="shared" si="27"/>
        <v/>
      </c>
      <c r="F99" s="35" t="str">
        <f t="shared" si="22"/>
        <v/>
      </c>
      <c r="G99" s="35" t="str">
        <f t="shared" si="23"/>
        <v/>
      </c>
      <c r="H99" s="35" t="str">
        <f t="shared" si="24"/>
        <v/>
      </c>
      <c r="I99" s="35" t="str">
        <f t="shared" si="25"/>
        <v/>
      </c>
      <c r="J99" s="35" t="str">
        <f t="shared" si="26"/>
        <v/>
      </c>
      <c r="K99" s="8" t="str">
        <f t="shared" si="28"/>
        <v/>
      </c>
      <c r="L99" s="35" t="str">
        <f t="shared" si="17"/>
        <v/>
      </c>
      <c r="M99" s="35" t="str">
        <f t="shared" si="18"/>
        <v/>
      </c>
      <c r="N99" s="35" t="str">
        <f t="shared" si="19"/>
        <v/>
      </c>
      <c r="O99" s="35" t="str">
        <f t="shared" si="20"/>
        <v/>
      </c>
      <c r="P99" s="35" t="str">
        <f t="shared" si="21"/>
        <v/>
      </c>
    </row>
    <row r="100" spans="5:16" x14ac:dyDescent="0.25">
      <c r="E100" s="6" t="str">
        <f t="shared" si="27"/>
        <v/>
      </c>
      <c r="F100" s="35" t="str">
        <f t="shared" si="22"/>
        <v/>
      </c>
      <c r="G100" s="35" t="str">
        <f t="shared" si="23"/>
        <v/>
      </c>
      <c r="H100" s="35" t="str">
        <f t="shared" si="24"/>
        <v/>
      </c>
      <c r="I100" s="35" t="str">
        <f t="shared" si="25"/>
        <v/>
      </c>
      <c r="J100" s="35" t="str">
        <f t="shared" si="26"/>
        <v/>
      </c>
      <c r="K100" s="8" t="str">
        <f t="shared" si="28"/>
        <v/>
      </c>
      <c r="L100" s="35" t="str">
        <f t="shared" ref="L100:L163" si="29">IF(K99&lt;Maanden,N100+O100,"")</f>
        <v/>
      </c>
      <c r="M100" s="35" t="str">
        <f t="shared" ref="M100:M163" si="30">IF(K99&lt;Maanden,P99,"")</f>
        <v/>
      </c>
      <c r="N100" s="35" t="str">
        <f t="shared" ref="N100:N163" si="31">IF(K99&lt;Maanden,M100*$C$7,"")</f>
        <v/>
      </c>
      <c r="O100" s="35" t="str">
        <f t="shared" ref="O100:O163" si="32">IF(K99&lt;Maanden,$C$15,"")</f>
        <v/>
      </c>
      <c r="P100" s="35" t="str">
        <f t="shared" ref="P100:P163" si="33">IF(K99&lt;Maanden,M100-O100,"")</f>
        <v/>
      </c>
    </row>
    <row r="101" spans="5:16" x14ac:dyDescent="0.25">
      <c r="E101" s="6" t="str">
        <f t="shared" si="27"/>
        <v/>
      </c>
      <c r="F101" s="35" t="str">
        <f t="shared" si="22"/>
        <v/>
      </c>
      <c r="G101" s="35" t="str">
        <f t="shared" si="23"/>
        <v/>
      </c>
      <c r="H101" s="35" t="str">
        <f t="shared" si="24"/>
        <v/>
      </c>
      <c r="I101" s="35" t="str">
        <f t="shared" si="25"/>
        <v/>
      </c>
      <c r="J101" s="35" t="str">
        <f t="shared" si="26"/>
        <v/>
      </c>
      <c r="K101" s="8" t="str">
        <f t="shared" si="28"/>
        <v/>
      </c>
      <c r="L101" s="35" t="str">
        <f t="shared" si="29"/>
        <v/>
      </c>
      <c r="M101" s="35" t="str">
        <f t="shared" si="30"/>
        <v/>
      </c>
      <c r="N101" s="35" t="str">
        <f t="shared" si="31"/>
        <v/>
      </c>
      <c r="O101" s="35" t="str">
        <f t="shared" si="32"/>
        <v/>
      </c>
      <c r="P101" s="35" t="str">
        <f t="shared" si="33"/>
        <v/>
      </c>
    </row>
    <row r="102" spans="5:16" x14ac:dyDescent="0.25">
      <c r="E102" s="6" t="str">
        <f t="shared" si="27"/>
        <v/>
      </c>
      <c r="F102" s="35" t="str">
        <f t="shared" si="22"/>
        <v/>
      </c>
      <c r="G102" s="35" t="str">
        <f t="shared" si="23"/>
        <v/>
      </c>
      <c r="H102" s="35" t="str">
        <f t="shared" si="24"/>
        <v/>
      </c>
      <c r="I102" s="35" t="str">
        <f t="shared" si="25"/>
        <v/>
      </c>
      <c r="J102" s="35" t="str">
        <f t="shared" si="26"/>
        <v/>
      </c>
      <c r="K102" s="8" t="str">
        <f t="shared" si="28"/>
        <v/>
      </c>
      <c r="L102" s="35" t="str">
        <f t="shared" si="29"/>
        <v/>
      </c>
      <c r="M102" s="35" t="str">
        <f t="shared" si="30"/>
        <v/>
      </c>
      <c r="N102" s="35" t="str">
        <f t="shared" si="31"/>
        <v/>
      </c>
      <c r="O102" s="35" t="str">
        <f t="shared" si="32"/>
        <v/>
      </c>
      <c r="P102" s="35" t="str">
        <f t="shared" si="33"/>
        <v/>
      </c>
    </row>
    <row r="103" spans="5:16" x14ac:dyDescent="0.25">
      <c r="E103" s="6" t="str">
        <f t="shared" si="27"/>
        <v/>
      </c>
      <c r="F103" s="35" t="str">
        <f t="shared" si="22"/>
        <v/>
      </c>
      <c r="G103" s="35" t="str">
        <f t="shared" si="23"/>
        <v/>
      </c>
      <c r="H103" s="35" t="str">
        <f t="shared" si="24"/>
        <v/>
      </c>
      <c r="I103" s="35" t="str">
        <f t="shared" si="25"/>
        <v/>
      </c>
      <c r="J103" s="35" t="str">
        <f t="shared" si="26"/>
        <v/>
      </c>
      <c r="K103" s="8" t="str">
        <f t="shared" si="28"/>
        <v/>
      </c>
      <c r="L103" s="35" t="str">
        <f t="shared" si="29"/>
        <v/>
      </c>
      <c r="M103" s="35" t="str">
        <f t="shared" si="30"/>
        <v/>
      </c>
      <c r="N103" s="35" t="str">
        <f t="shared" si="31"/>
        <v/>
      </c>
      <c r="O103" s="35" t="str">
        <f t="shared" si="32"/>
        <v/>
      </c>
      <c r="P103" s="35" t="str">
        <f t="shared" si="33"/>
        <v/>
      </c>
    </row>
    <row r="104" spans="5:16" x14ac:dyDescent="0.25">
      <c r="E104" s="6" t="str">
        <f t="shared" si="27"/>
        <v/>
      </c>
      <c r="F104" s="35" t="str">
        <f t="shared" si="22"/>
        <v/>
      </c>
      <c r="G104" s="35" t="str">
        <f t="shared" si="23"/>
        <v/>
      </c>
      <c r="H104" s="35" t="str">
        <f t="shared" si="24"/>
        <v/>
      </c>
      <c r="I104" s="35" t="str">
        <f t="shared" si="25"/>
        <v/>
      </c>
      <c r="J104" s="35" t="str">
        <f t="shared" si="26"/>
        <v/>
      </c>
      <c r="K104" s="8" t="str">
        <f t="shared" si="28"/>
        <v/>
      </c>
      <c r="L104" s="35" t="str">
        <f t="shared" si="29"/>
        <v/>
      </c>
      <c r="M104" s="35" t="str">
        <f t="shared" si="30"/>
        <v/>
      </c>
      <c r="N104" s="35" t="str">
        <f t="shared" si="31"/>
        <v/>
      </c>
      <c r="O104" s="35" t="str">
        <f t="shared" si="32"/>
        <v/>
      </c>
      <c r="P104" s="35" t="str">
        <f t="shared" si="33"/>
        <v/>
      </c>
    </row>
    <row r="105" spans="5:16" x14ac:dyDescent="0.25">
      <c r="E105" s="6" t="str">
        <f t="shared" si="27"/>
        <v/>
      </c>
      <c r="F105" s="35" t="str">
        <f t="shared" si="22"/>
        <v/>
      </c>
      <c r="G105" s="35" t="str">
        <f t="shared" si="23"/>
        <v/>
      </c>
      <c r="H105" s="35" t="str">
        <f t="shared" si="24"/>
        <v/>
      </c>
      <c r="I105" s="35" t="str">
        <f t="shared" si="25"/>
        <v/>
      </c>
      <c r="J105" s="35" t="str">
        <f t="shared" si="26"/>
        <v/>
      </c>
      <c r="K105" s="8" t="str">
        <f t="shared" si="28"/>
        <v/>
      </c>
      <c r="L105" s="35" t="str">
        <f t="shared" si="29"/>
        <v/>
      </c>
      <c r="M105" s="35" t="str">
        <f t="shared" si="30"/>
        <v/>
      </c>
      <c r="N105" s="35" t="str">
        <f t="shared" si="31"/>
        <v/>
      </c>
      <c r="O105" s="35" t="str">
        <f t="shared" si="32"/>
        <v/>
      </c>
      <c r="P105" s="35" t="str">
        <f t="shared" si="33"/>
        <v/>
      </c>
    </row>
    <row r="106" spans="5:16" x14ac:dyDescent="0.25">
      <c r="E106" s="6" t="str">
        <f t="shared" si="27"/>
        <v/>
      </c>
      <c r="F106" s="35" t="str">
        <f t="shared" si="22"/>
        <v/>
      </c>
      <c r="G106" s="35" t="str">
        <f t="shared" si="23"/>
        <v/>
      </c>
      <c r="H106" s="35" t="str">
        <f t="shared" si="24"/>
        <v/>
      </c>
      <c r="I106" s="35" t="str">
        <f t="shared" si="25"/>
        <v/>
      </c>
      <c r="J106" s="35" t="str">
        <f t="shared" si="26"/>
        <v/>
      </c>
      <c r="K106" s="8" t="str">
        <f t="shared" si="28"/>
        <v/>
      </c>
      <c r="L106" s="35" t="str">
        <f t="shared" si="29"/>
        <v/>
      </c>
      <c r="M106" s="35" t="str">
        <f t="shared" si="30"/>
        <v/>
      </c>
      <c r="N106" s="35" t="str">
        <f t="shared" si="31"/>
        <v/>
      </c>
      <c r="O106" s="35" t="str">
        <f t="shared" si="32"/>
        <v/>
      </c>
      <c r="P106" s="35" t="str">
        <f t="shared" si="33"/>
        <v/>
      </c>
    </row>
    <row r="107" spans="5:16" x14ac:dyDescent="0.25">
      <c r="E107" s="6" t="str">
        <f t="shared" si="27"/>
        <v/>
      </c>
      <c r="F107" s="35" t="str">
        <f t="shared" si="22"/>
        <v/>
      </c>
      <c r="G107" s="35" t="str">
        <f t="shared" si="23"/>
        <v/>
      </c>
      <c r="H107" s="35" t="str">
        <f t="shared" si="24"/>
        <v/>
      </c>
      <c r="I107" s="35" t="str">
        <f t="shared" si="25"/>
        <v/>
      </c>
      <c r="J107" s="35" t="str">
        <f t="shared" si="26"/>
        <v/>
      </c>
      <c r="K107" s="8" t="str">
        <f t="shared" si="28"/>
        <v/>
      </c>
      <c r="L107" s="35" t="str">
        <f t="shared" si="29"/>
        <v/>
      </c>
      <c r="M107" s="35" t="str">
        <f t="shared" si="30"/>
        <v/>
      </c>
      <c r="N107" s="35" t="str">
        <f t="shared" si="31"/>
        <v/>
      </c>
      <c r="O107" s="35" t="str">
        <f t="shared" si="32"/>
        <v/>
      </c>
      <c r="P107" s="35" t="str">
        <f t="shared" si="33"/>
        <v/>
      </c>
    </row>
    <row r="108" spans="5:16" x14ac:dyDescent="0.25">
      <c r="E108" s="6" t="str">
        <f t="shared" si="27"/>
        <v/>
      </c>
      <c r="F108" s="35" t="str">
        <f t="shared" si="22"/>
        <v/>
      </c>
      <c r="G108" s="35" t="str">
        <f t="shared" si="23"/>
        <v/>
      </c>
      <c r="H108" s="35" t="str">
        <f t="shared" si="24"/>
        <v/>
      </c>
      <c r="I108" s="35" t="str">
        <f t="shared" si="25"/>
        <v/>
      </c>
      <c r="J108" s="35" t="str">
        <f t="shared" si="26"/>
        <v/>
      </c>
      <c r="K108" s="8" t="str">
        <f t="shared" si="28"/>
        <v/>
      </c>
      <c r="L108" s="35" t="str">
        <f t="shared" si="29"/>
        <v/>
      </c>
      <c r="M108" s="35" t="str">
        <f t="shared" si="30"/>
        <v/>
      </c>
      <c r="N108" s="35" t="str">
        <f t="shared" si="31"/>
        <v/>
      </c>
      <c r="O108" s="35" t="str">
        <f t="shared" si="32"/>
        <v/>
      </c>
      <c r="P108" s="35" t="str">
        <f t="shared" si="33"/>
        <v/>
      </c>
    </row>
    <row r="109" spans="5:16" x14ac:dyDescent="0.25">
      <c r="E109" s="6" t="str">
        <f t="shared" si="27"/>
        <v/>
      </c>
      <c r="F109" s="35" t="str">
        <f t="shared" si="22"/>
        <v/>
      </c>
      <c r="G109" s="35" t="str">
        <f t="shared" si="23"/>
        <v/>
      </c>
      <c r="H109" s="35" t="str">
        <f t="shared" si="24"/>
        <v/>
      </c>
      <c r="I109" s="35" t="str">
        <f t="shared" si="25"/>
        <v/>
      </c>
      <c r="J109" s="35" t="str">
        <f t="shared" si="26"/>
        <v/>
      </c>
      <c r="K109" s="8" t="str">
        <f t="shared" si="28"/>
        <v/>
      </c>
      <c r="L109" s="35" t="str">
        <f t="shared" si="29"/>
        <v/>
      </c>
      <c r="M109" s="35" t="str">
        <f t="shared" si="30"/>
        <v/>
      </c>
      <c r="N109" s="35" t="str">
        <f t="shared" si="31"/>
        <v/>
      </c>
      <c r="O109" s="35" t="str">
        <f t="shared" si="32"/>
        <v/>
      </c>
      <c r="P109" s="35" t="str">
        <f t="shared" si="33"/>
        <v/>
      </c>
    </row>
    <row r="110" spans="5:16" x14ac:dyDescent="0.25">
      <c r="E110" s="6" t="str">
        <f t="shared" si="27"/>
        <v/>
      </c>
      <c r="F110" s="35" t="str">
        <f t="shared" si="22"/>
        <v/>
      </c>
      <c r="G110" s="35" t="str">
        <f t="shared" si="23"/>
        <v/>
      </c>
      <c r="H110" s="35" t="str">
        <f t="shared" si="24"/>
        <v/>
      </c>
      <c r="I110" s="35" t="str">
        <f t="shared" si="25"/>
        <v/>
      </c>
      <c r="J110" s="35" t="str">
        <f t="shared" si="26"/>
        <v/>
      </c>
      <c r="K110" s="8" t="str">
        <f t="shared" si="28"/>
        <v/>
      </c>
      <c r="L110" s="35" t="str">
        <f t="shared" si="29"/>
        <v/>
      </c>
      <c r="M110" s="35" t="str">
        <f t="shared" si="30"/>
        <v/>
      </c>
      <c r="N110" s="35" t="str">
        <f t="shared" si="31"/>
        <v/>
      </c>
      <c r="O110" s="35" t="str">
        <f t="shared" si="32"/>
        <v/>
      </c>
      <c r="P110" s="35" t="str">
        <f t="shared" si="33"/>
        <v/>
      </c>
    </row>
    <row r="111" spans="5:16" x14ac:dyDescent="0.25">
      <c r="E111" s="6" t="str">
        <f t="shared" si="27"/>
        <v/>
      </c>
      <c r="F111" s="35" t="str">
        <f t="shared" si="22"/>
        <v/>
      </c>
      <c r="G111" s="35" t="str">
        <f t="shared" si="23"/>
        <v/>
      </c>
      <c r="H111" s="35" t="str">
        <f t="shared" si="24"/>
        <v/>
      </c>
      <c r="I111" s="35" t="str">
        <f t="shared" si="25"/>
        <v/>
      </c>
      <c r="J111" s="35" t="str">
        <f t="shared" si="26"/>
        <v/>
      </c>
      <c r="K111" s="8" t="str">
        <f t="shared" si="28"/>
        <v/>
      </c>
      <c r="L111" s="35" t="str">
        <f t="shared" si="29"/>
        <v/>
      </c>
      <c r="M111" s="35" t="str">
        <f t="shared" si="30"/>
        <v/>
      </c>
      <c r="N111" s="35" t="str">
        <f t="shared" si="31"/>
        <v/>
      </c>
      <c r="O111" s="35" t="str">
        <f t="shared" si="32"/>
        <v/>
      </c>
      <c r="P111" s="35" t="str">
        <f t="shared" si="33"/>
        <v/>
      </c>
    </row>
    <row r="112" spans="5:16" x14ac:dyDescent="0.25">
      <c r="E112" s="6" t="str">
        <f t="shared" si="27"/>
        <v/>
      </c>
      <c r="F112" s="35" t="str">
        <f t="shared" si="22"/>
        <v/>
      </c>
      <c r="G112" s="35" t="str">
        <f t="shared" si="23"/>
        <v/>
      </c>
      <c r="H112" s="35" t="str">
        <f t="shared" si="24"/>
        <v/>
      </c>
      <c r="I112" s="35" t="str">
        <f t="shared" si="25"/>
        <v/>
      </c>
      <c r="J112" s="35" t="str">
        <f t="shared" si="26"/>
        <v/>
      </c>
      <c r="K112" s="8" t="str">
        <f t="shared" si="28"/>
        <v/>
      </c>
      <c r="L112" s="35" t="str">
        <f t="shared" si="29"/>
        <v/>
      </c>
      <c r="M112" s="35" t="str">
        <f t="shared" si="30"/>
        <v/>
      </c>
      <c r="N112" s="35" t="str">
        <f t="shared" si="31"/>
        <v/>
      </c>
      <c r="O112" s="35" t="str">
        <f t="shared" si="32"/>
        <v/>
      </c>
      <c r="P112" s="35" t="str">
        <f t="shared" si="33"/>
        <v/>
      </c>
    </row>
    <row r="113" spans="5:16" x14ac:dyDescent="0.25">
      <c r="E113" s="6" t="str">
        <f t="shared" si="27"/>
        <v/>
      </c>
      <c r="F113" s="35" t="str">
        <f t="shared" si="22"/>
        <v/>
      </c>
      <c r="G113" s="35" t="str">
        <f t="shared" si="23"/>
        <v/>
      </c>
      <c r="H113" s="35" t="str">
        <f t="shared" si="24"/>
        <v/>
      </c>
      <c r="I113" s="35" t="str">
        <f t="shared" si="25"/>
        <v/>
      </c>
      <c r="J113" s="35" t="str">
        <f t="shared" si="26"/>
        <v/>
      </c>
      <c r="K113" s="8" t="str">
        <f t="shared" si="28"/>
        <v/>
      </c>
      <c r="L113" s="35" t="str">
        <f t="shared" si="29"/>
        <v/>
      </c>
      <c r="M113" s="35" t="str">
        <f t="shared" si="30"/>
        <v/>
      </c>
      <c r="N113" s="35" t="str">
        <f t="shared" si="31"/>
        <v/>
      </c>
      <c r="O113" s="35" t="str">
        <f t="shared" si="32"/>
        <v/>
      </c>
      <c r="P113" s="35" t="str">
        <f t="shared" si="33"/>
        <v/>
      </c>
    </row>
    <row r="114" spans="5:16" x14ac:dyDescent="0.25">
      <c r="E114" s="6" t="str">
        <f t="shared" si="27"/>
        <v/>
      </c>
      <c r="F114" s="35" t="str">
        <f t="shared" si="22"/>
        <v/>
      </c>
      <c r="G114" s="35" t="str">
        <f t="shared" si="23"/>
        <v/>
      </c>
      <c r="H114" s="35" t="str">
        <f t="shared" si="24"/>
        <v/>
      </c>
      <c r="I114" s="35" t="str">
        <f t="shared" si="25"/>
        <v/>
      </c>
      <c r="J114" s="35" t="str">
        <f t="shared" si="26"/>
        <v/>
      </c>
      <c r="K114" s="8" t="str">
        <f t="shared" si="28"/>
        <v/>
      </c>
      <c r="L114" s="35" t="str">
        <f t="shared" si="29"/>
        <v/>
      </c>
      <c r="M114" s="35" t="str">
        <f t="shared" si="30"/>
        <v/>
      </c>
      <c r="N114" s="35" t="str">
        <f t="shared" si="31"/>
        <v/>
      </c>
      <c r="O114" s="35" t="str">
        <f t="shared" si="32"/>
        <v/>
      </c>
      <c r="P114" s="35" t="str">
        <f t="shared" si="33"/>
        <v/>
      </c>
    </row>
    <row r="115" spans="5:16" x14ac:dyDescent="0.25">
      <c r="E115" s="6" t="str">
        <f t="shared" si="27"/>
        <v/>
      </c>
      <c r="F115" s="35" t="str">
        <f t="shared" si="22"/>
        <v/>
      </c>
      <c r="G115" s="35" t="str">
        <f t="shared" si="23"/>
        <v/>
      </c>
      <c r="H115" s="35" t="str">
        <f t="shared" si="24"/>
        <v/>
      </c>
      <c r="I115" s="35" t="str">
        <f t="shared" si="25"/>
        <v/>
      </c>
      <c r="J115" s="35" t="str">
        <f t="shared" si="26"/>
        <v/>
      </c>
      <c r="K115" s="8" t="str">
        <f t="shared" si="28"/>
        <v/>
      </c>
      <c r="L115" s="35" t="str">
        <f t="shared" si="29"/>
        <v/>
      </c>
      <c r="M115" s="35" t="str">
        <f t="shared" si="30"/>
        <v/>
      </c>
      <c r="N115" s="35" t="str">
        <f t="shared" si="31"/>
        <v/>
      </c>
      <c r="O115" s="35" t="str">
        <f t="shared" si="32"/>
        <v/>
      </c>
      <c r="P115" s="35" t="str">
        <f t="shared" si="33"/>
        <v/>
      </c>
    </row>
    <row r="116" spans="5:16" x14ac:dyDescent="0.25">
      <c r="E116" s="6" t="str">
        <f t="shared" si="27"/>
        <v/>
      </c>
      <c r="F116" s="35" t="str">
        <f t="shared" si="22"/>
        <v/>
      </c>
      <c r="G116" s="35" t="str">
        <f t="shared" si="23"/>
        <v/>
      </c>
      <c r="H116" s="35" t="str">
        <f t="shared" si="24"/>
        <v/>
      </c>
      <c r="I116" s="35" t="str">
        <f t="shared" si="25"/>
        <v/>
      </c>
      <c r="J116" s="35" t="str">
        <f t="shared" si="26"/>
        <v/>
      </c>
      <c r="K116" s="8" t="str">
        <f t="shared" si="28"/>
        <v/>
      </c>
      <c r="L116" s="35" t="str">
        <f t="shared" si="29"/>
        <v/>
      </c>
      <c r="M116" s="35" t="str">
        <f t="shared" si="30"/>
        <v/>
      </c>
      <c r="N116" s="35" t="str">
        <f t="shared" si="31"/>
        <v/>
      </c>
      <c r="O116" s="35" t="str">
        <f t="shared" si="32"/>
        <v/>
      </c>
      <c r="P116" s="35" t="str">
        <f t="shared" si="33"/>
        <v/>
      </c>
    </row>
    <row r="117" spans="5:16" x14ac:dyDescent="0.25">
      <c r="E117" s="6" t="str">
        <f t="shared" si="27"/>
        <v/>
      </c>
      <c r="F117" s="35" t="str">
        <f t="shared" si="22"/>
        <v/>
      </c>
      <c r="G117" s="35" t="str">
        <f t="shared" si="23"/>
        <v/>
      </c>
      <c r="H117" s="35" t="str">
        <f t="shared" si="24"/>
        <v/>
      </c>
      <c r="I117" s="35" t="str">
        <f t="shared" si="25"/>
        <v/>
      </c>
      <c r="J117" s="35" t="str">
        <f t="shared" si="26"/>
        <v/>
      </c>
      <c r="K117" s="8" t="str">
        <f t="shared" si="28"/>
        <v/>
      </c>
      <c r="L117" s="35" t="str">
        <f t="shared" si="29"/>
        <v/>
      </c>
      <c r="M117" s="35" t="str">
        <f t="shared" si="30"/>
        <v/>
      </c>
      <c r="N117" s="35" t="str">
        <f t="shared" si="31"/>
        <v/>
      </c>
      <c r="O117" s="35" t="str">
        <f t="shared" si="32"/>
        <v/>
      </c>
      <c r="P117" s="35" t="str">
        <f t="shared" si="33"/>
        <v/>
      </c>
    </row>
    <row r="118" spans="5:16" x14ac:dyDescent="0.25">
      <c r="E118" s="6" t="str">
        <f t="shared" si="27"/>
        <v/>
      </c>
      <c r="F118" s="35" t="str">
        <f t="shared" si="22"/>
        <v/>
      </c>
      <c r="G118" s="35" t="str">
        <f t="shared" si="23"/>
        <v/>
      </c>
      <c r="H118" s="35" t="str">
        <f t="shared" si="24"/>
        <v/>
      </c>
      <c r="I118" s="35" t="str">
        <f t="shared" si="25"/>
        <v/>
      </c>
      <c r="J118" s="35" t="str">
        <f t="shared" si="26"/>
        <v/>
      </c>
      <c r="K118" s="8" t="str">
        <f t="shared" si="28"/>
        <v/>
      </c>
      <c r="L118" s="35" t="str">
        <f t="shared" si="29"/>
        <v/>
      </c>
      <c r="M118" s="35" t="str">
        <f t="shared" si="30"/>
        <v/>
      </c>
      <c r="N118" s="35" t="str">
        <f t="shared" si="31"/>
        <v/>
      </c>
      <c r="O118" s="35" t="str">
        <f t="shared" si="32"/>
        <v/>
      </c>
      <c r="P118" s="35" t="str">
        <f t="shared" si="33"/>
        <v/>
      </c>
    </row>
    <row r="119" spans="5:16" x14ac:dyDescent="0.25">
      <c r="E119" s="6" t="str">
        <f t="shared" si="27"/>
        <v/>
      </c>
      <c r="F119" s="35" t="str">
        <f t="shared" si="22"/>
        <v/>
      </c>
      <c r="G119" s="35" t="str">
        <f t="shared" si="23"/>
        <v/>
      </c>
      <c r="H119" s="35" t="str">
        <f t="shared" si="24"/>
        <v/>
      </c>
      <c r="I119" s="35" t="str">
        <f t="shared" si="25"/>
        <v/>
      </c>
      <c r="J119" s="35" t="str">
        <f t="shared" si="26"/>
        <v/>
      </c>
      <c r="K119" s="8" t="str">
        <f t="shared" si="28"/>
        <v/>
      </c>
      <c r="L119" s="35" t="str">
        <f t="shared" si="29"/>
        <v/>
      </c>
      <c r="M119" s="35" t="str">
        <f t="shared" si="30"/>
        <v/>
      </c>
      <c r="N119" s="35" t="str">
        <f t="shared" si="31"/>
        <v/>
      </c>
      <c r="O119" s="35" t="str">
        <f t="shared" si="32"/>
        <v/>
      </c>
      <c r="P119" s="35" t="str">
        <f t="shared" si="33"/>
        <v/>
      </c>
    </row>
    <row r="120" spans="5:16" x14ac:dyDescent="0.25">
      <c r="E120" s="6" t="str">
        <f t="shared" si="27"/>
        <v/>
      </c>
      <c r="F120" s="35" t="str">
        <f t="shared" si="22"/>
        <v/>
      </c>
      <c r="G120" s="35" t="str">
        <f t="shared" si="23"/>
        <v/>
      </c>
      <c r="H120" s="35" t="str">
        <f t="shared" si="24"/>
        <v/>
      </c>
      <c r="I120" s="35" t="str">
        <f t="shared" si="25"/>
        <v/>
      </c>
      <c r="J120" s="35" t="str">
        <f t="shared" si="26"/>
        <v/>
      </c>
      <c r="K120" s="8" t="str">
        <f t="shared" si="28"/>
        <v/>
      </c>
      <c r="L120" s="35" t="str">
        <f t="shared" si="29"/>
        <v/>
      </c>
      <c r="M120" s="35" t="str">
        <f t="shared" si="30"/>
        <v/>
      </c>
      <c r="N120" s="35" t="str">
        <f t="shared" si="31"/>
        <v/>
      </c>
      <c r="O120" s="35" t="str">
        <f t="shared" si="32"/>
        <v/>
      </c>
      <c r="P120" s="35" t="str">
        <f t="shared" si="33"/>
        <v/>
      </c>
    </row>
    <row r="121" spans="5:16" x14ac:dyDescent="0.25">
      <c r="E121" s="6" t="str">
        <f t="shared" si="27"/>
        <v/>
      </c>
      <c r="F121" s="35" t="str">
        <f t="shared" si="22"/>
        <v/>
      </c>
      <c r="G121" s="35" t="str">
        <f t="shared" si="23"/>
        <v/>
      </c>
      <c r="H121" s="35" t="str">
        <f t="shared" si="24"/>
        <v/>
      </c>
      <c r="I121" s="35" t="str">
        <f t="shared" si="25"/>
        <v/>
      </c>
      <c r="J121" s="35" t="str">
        <f t="shared" si="26"/>
        <v/>
      </c>
      <c r="K121" s="8" t="str">
        <f t="shared" si="28"/>
        <v/>
      </c>
      <c r="L121" s="35" t="str">
        <f t="shared" si="29"/>
        <v/>
      </c>
      <c r="M121" s="35" t="str">
        <f t="shared" si="30"/>
        <v/>
      </c>
      <c r="N121" s="35" t="str">
        <f t="shared" si="31"/>
        <v/>
      </c>
      <c r="O121" s="35" t="str">
        <f t="shared" si="32"/>
        <v/>
      </c>
      <c r="P121" s="35" t="str">
        <f t="shared" si="33"/>
        <v/>
      </c>
    </row>
    <row r="122" spans="5:16" x14ac:dyDescent="0.25">
      <c r="E122" s="6" t="str">
        <f t="shared" si="27"/>
        <v/>
      </c>
      <c r="F122" s="35" t="str">
        <f t="shared" si="22"/>
        <v/>
      </c>
      <c r="G122" s="35" t="str">
        <f t="shared" si="23"/>
        <v/>
      </c>
      <c r="H122" s="35" t="str">
        <f t="shared" si="24"/>
        <v/>
      </c>
      <c r="I122" s="35" t="str">
        <f t="shared" si="25"/>
        <v/>
      </c>
      <c r="J122" s="35" t="str">
        <f t="shared" si="26"/>
        <v/>
      </c>
      <c r="K122" s="8" t="str">
        <f t="shared" si="28"/>
        <v/>
      </c>
      <c r="L122" s="35" t="str">
        <f t="shared" si="29"/>
        <v/>
      </c>
      <c r="M122" s="35" t="str">
        <f t="shared" si="30"/>
        <v/>
      </c>
      <c r="N122" s="35" t="str">
        <f t="shared" si="31"/>
        <v/>
      </c>
      <c r="O122" s="35" t="str">
        <f t="shared" si="32"/>
        <v/>
      </c>
      <c r="P122" s="35" t="str">
        <f t="shared" si="33"/>
        <v/>
      </c>
    </row>
    <row r="123" spans="5:16" x14ac:dyDescent="0.25">
      <c r="E123" s="6" t="str">
        <f t="shared" si="27"/>
        <v/>
      </c>
      <c r="F123" s="35" t="str">
        <f t="shared" si="22"/>
        <v/>
      </c>
      <c r="G123" s="35" t="str">
        <f t="shared" si="23"/>
        <v/>
      </c>
      <c r="H123" s="35" t="str">
        <f t="shared" si="24"/>
        <v/>
      </c>
      <c r="I123" s="35" t="str">
        <f t="shared" si="25"/>
        <v/>
      </c>
      <c r="J123" s="35" t="str">
        <f t="shared" si="26"/>
        <v/>
      </c>
      <c r="K123" s="8" t="str">
        <f t="shared" si="28"/>
        <v/>
      </c>
      <c r="L123" s="35" t="str">
        <f t="shared" si="29"/>
        <v/>
      </c>
      <c r="M123" s="35" t="str">
        <f t="shared" si="30"/>
        <v/>
      </c>
      <c r="N123" s="35" t="str">
        <f t="shared" si="31"/>
        <v/>
      </c>
      <c r="O123" s="35" t="str">
        <f t="shared" si="32"/>
        <v/>
      </c>
      <c r="P123" s="35" t="str">
        <f t="shared" si="33"/>
        <v/>
      </c>
    </row>
    <row r="124" spans="5:16" x14ac:dyDescent="0.25">
      <c r="E124" s="6" t="str">
        <f t="shared" si="27"/>
        <v/>
      </c>
      <c r="F124" s="35" t="str">
        <f t="shared" si="22"/>
        <v/>
      </c>
      <c r="G124" s="35" t="str">
        <f t="shared" si="23"/>
        <v/>
      </c>
      <c r="H124" s="35" t="str">
        <f t="shared" si="24"/>
        <v/>
      </c>
      <c r="I124" s="35" t="str">
        <f t="shared" si="25"/>
        <v/>
      </c>
      <c r="J124" s="35" t="str">
        <f t="shared" si="26"/>
        <v/>
      </c>
      <c r="K124" s="8" t="str">
        <f t="shared" si="28"/>
        <v/>
      </c>
      <c r="L124" s="35" t="str">
        <f t="shared" si="29"/>
        <v/>
      </c>
      <c r="M124" s="35" t="str">
        <f t="shared" si="30"/>
        <v/>
      </c>
      <c r="N124" s="35" t="str">
        <f t="shared" si="31"/>
        <v/>
      </c>
      <c r="O124" s="35" t="str">
        <f t="shared" si="32"/>
        <v/>
      </c>
      <c r="P124" s="35" t="str">
        <f t="shared" si="33"/>
        <v/>
      </c>
    </row>
    <row r="125" spans="5:16" x14ac:dyDescent="0.25">
      <c r="E125" s="6" t="str">
        <f t="shared" si="27"/>
        <v/>
      </c>
      <c r="F125" s="35" t="str">
        <f t="shared" si="22"/>
        <v/>
      </c>
      <c r="G125" s="35" t="str">
        <f t="shared" si="23"/>
        <v/>
      </c>
      <c r="H125" s="35" t="str">
        <f t="shared" si="24"/>
        <v/>
      </c>
      <c r="I125" s="35" t="str">
        <f t="shared" si="25"/>
        <v/>
      </c>
      <c r="J125" s="35" t="str">
        <f t="shared" si="26"/>
        <v/>
      </c>
      <c r="K125" s="8" t="str">
        <f t="shared" si="28"/>
        <v/>
      </c>
      <c r="L125" s="35" t="str">
        <f t="shared" si="29"/>
        <v/>
      </c>
      <c r="M125" s="35" t="str">
        <f t="shared" si="30"/>
        <v/>
      </c>
      <c r="N125" s="35" t="str">
        <f t="shared" si="31"/>
        <v/>
      </c>
      <c r="O125" s="35" t="str">
        <f t="shared" si="32"/>
        <v/>
      </c>
      <c r="P125" s="35" t="str">
        <f t="shared" si="33"/>
        <v/>
      </c>
    </row>
    <row r="126" spans="5:16" x14ac:dyDescent="0.25">
      <c r="E126" s="6" t="str">
        <f t="shared" si="27"/>
        <v/>
      </c>
      <c r="F126" s="35" t="str">
        <f t="shared" si="22"/>
        <v/>
      </c>
      <c r="G126" s="35" t="str">
        <f t="shared" si="23"/>
        <v/>
      </c>
      <c r="H126" s="35" t="str">
        <f t="shared" si="24"/>
        <v/>
      </c>
      <c r="I126" s="35" t="str">
        <f t="shared" si="25"/>
        <v/>
      </c>
      <c r="J126" s="35" t="str">
        <f t="shared" si="26"/>
        <v/>
      </c>
      <c r="K126" s="8" t="str">
        <f t="shared" si="28"/>
        <v/>
      </c>
      <c r="L126" s="35" t="str">
        <f t="shared" si="29"/>
        <v/>
      </c>
      <c r="M126" s="35" t="str">
        <f t="shared" si="30"/>
        <v/>
      </c>
      <c r="N126" s="35" t="str">
        <f t="shared" si="31"/>
        <v/>
      </c>
      <c r="O126" s="35" t="str">
        <f t="shared" si="32"/>
        <v/>
      </c>
      <c r="P126" s="35" t="str">
        <f t="shared" si="33"/>
        <v/>
      </c>
    </row>
    <row r="127" spans="5:16" x14ac:dyDescent="0.25">
      <c r="E127" s="6" t="str">
        <f t="shared" si="27"/>
        <v/>
      </c>
      <c r="F127" s="35" t="str">
        <f t="shared" si="22"/>
        <v/>
      </c>
      <c r="G127" s="35" t="str">
        <f t="shared" si="23"/>
        <v/>
      </c>
      <c r="H127" s="35" t="str">
        <f t="shared" si="24"/>
        <v/>
      </c>
      <c r="I127" s="35" t="str">
        <f t="shared" si="25"/>
        <v/>
      </c>
      <c r="J127" s="35" t="str">
        <f t="shared" si="26"/>
        <v/>
      </c>
      <c r="K127" s="8" t="str">
        <f t="shared" si="28"/>
        <v/>
      </c>
      <c r="L127" s="35" t="str">
        <f t="shared" si="29"/>
        <v/>
      </c>
      <c r="M127" s="35" t="str">
        <f t="shared" si="30"/>
        <v/>
      </c>
      <c r="N127" s="35" t="str">
        <f t="shared" si="31"/>
        <v/>
      </c>
      <c r="O127" s="35" t="str">
        <f t="shared" si="32"/>
        <v/>
      </c>
      <c r="P127" s="35" t="str">
        <f t="shared" si="33"/>
        <v/>
      </c>
    </row>
    <row r="128" spans="5:16" x14ac:dyDescent="0.25">
      <c r="E128" s="6" t="str">
        <f t="shared" si="27"/>
        <v/>
      </c>
      <c r="F128" s="35" t="str">
        <f t="shared" si="22"/>
        <v/>
      </c>
      <c r="G128" s="35" t="str">
        <f t="shared" si="23"/>
        <v/>
      </c>
      <c r="H128" s="35" t="str">
        <f t="shared" si="24"/>
        <v/>
      </c>
      <c r="I128" s="35" t="str">
        <f t="shared" si="25"/>
        <v/>
      </c>
      <c r="J128" s="35" t="str">
        <f t="shared" si="26"/>
        <v/>
      </c>
      <c r="K128" s="8" t="str">
        <f t="shared" si="28"/>
        <v/>
      </c>
      <c r="L128" s="35" t="str">
        <f t="shared" si="29"/>
        <v/>
      </c>
      <c r="M128" s="35" t="str">
        <f t="shared" si="30"/>
        <v/>
      </c>
      <c r="N128" s="35" t="str">
        <f t="shared" si="31"/>
        <v/>
      </c>
      <c r="O128" s="35" t="str">
        <f t="shared" si="32"/>
        <v/>
      </c>
      <c r="P128" s="35" t="str">
        <f t="shared" si="33"/>
        <v/>
      </c>
    </row>
    <row r="129" spans="5:16" x14ac:dyDescent="0.25">
      <c r="E129" s="6" t="str">
        <f t="shared" si="27"/>
        <v/>
      </c>
      <c r="F129" s="35" t="str">
        <f t="shared" si="22"/>
        <v/>
      </c>
      <c r="G129" s="35" t="str">
        <f t="shared" si="23"/>
        <v/>
      </c>
      <c r="H129" s="35" t="str">
        <f t="shared" si="24"/>
        <v/>
      </c>
      <c r="I129" s="35" t="str">
        <f t="shared" si="25"/>
        <v/>
      </c>
      <c r="J129" s="35" t="str">
        <f t="shared" si="26"/>
        <v/>
      </c>
      <c r="K129" s="8" t="str">
        <f t="shared" si="28"/>
        <v/>
      </c>
      <c r="L129" s="35" t="str">
        <f t="shared" si="29"/>
        <v/>
      </c>
      <c r="M129" s="35" t="str">
        <f t="shared" si="30"/>
        <v/>
      </c>
      <c r="N129" s="35" t="str">
        <f t="shared" si="31"/>
        <v/>
      </c>
      <c r="O129" s="35" t="str">
        <f t="shared" si="32"/>
        <v/>
      </c>
      <c r="P129" s="35" t="str">
        <f t="shared" si="33"/>
        <v/>
      </c>
    </row>
    <row r="130" spans="5:16" x14ac:dyDescent="0.25">
      <c r="E130" s="6" t="str">
        <f t="shared" si="27"/>
        <v/>
      </c>
      <c r="F130" s="35" t="str">
        <f t="shared" si="22"/>
        <v/>
      </c>
      <c r="G130" s="35" t="str">
        <f t="shared" si="23"/>
        <v/>
      </c>
      <c r="H130" s="35" t="str">
        <f t="shared" si="24"/>
        <v/>
      </c>
      <c r="I130" s="35" t="str">
        <f t="shared" si="25"/>
        <v/>
      </c>
      <c r="J130" s="35" t="str">
        <f t="shared" si="26"/>
        <v/>
      </c>
      <c r="K130" s="8" t="str">
        <f t="shared" si="28"/>
        <v/>
      </c>
      <c r="L130" s="35" t="str">
        <f t="shared" si="29"/>
        <v/>
      </c>
      <c r="M130" s="35" t="str">
        <f t="shared" si="30"/>
        <v/>
      </c>
      <c r="N130" s="35" t="str">
        <f t="shared" si="31"/>
        <v/>
      </c>
      <c r="O130" s="35" t="str">
        <f t="shared" si="32"/>
        <v/>
      </c>
      <c r="P130" s="35" t="str">
        <f t="shared" si="33"/>
        <v/>
      </c>
    </row>
    <row r="131" spans="5:16" x14ac:dyDescent="0.25">
      <c r="E131" s="6" t="str">
        <f t="shared" si="27"/>
        <v/>
      </c>
      <c r="F131" s="35" t="str">
        <f t="shared" si="22"/>
        <v/>
      </c>
      <c r="G131" s="35" t="str">
        <f t="shared" si="23"/>
        <v/>
      </c>
      <c r="H131" s="35" t="str">
        <f t="shared" si="24"/>
        <v/>
      </c>
      <c r="I131" s="35" t="str">
        <f t="shared" si="25"/>
        <v/>
      </c>
      <c r="J131" s="35" t="str">
        <f t="shared" si="26"/>
        <v/>
      </c>
      <c r="K131" s="8" t="str">
        <f t="shared" si="28"/>
        <v/>
      </c>
      <c r="L131" s="35" t="str">
        <f t="shared" si="29"/>
        <v/>
      </c>
      <c r="M131" s="35" t="str">
        <f t="shared" si="30"/>
        <v/>
      </c>
      <c r="N131" s="35" t="str">
        <f t="shared" si="31"/>
        <v/>
      </c>
      <c r="O131" s="35" t="str">
        <f t="shared" si="32"/>
        <v/>
      </c>
      <c r="P131" s="35" t="str">
        <f t="shared" si="33"/>
        <v/>
      </c>
    </row>
    <row r="132" spans="5:16" x14ac:dyDescent="0.25">
      <c r="E132" s="6" t="str">
        <f t="shared" si="27"/>
        <v/>
      </c>
      <c r="F132" s="35" t="str">
        <f t="shared" si="22"/>
        <v/>
      </c>
      <c r="G132" s="35" t="str">
        <f t="shared" si="23"/>
        <v/>
      </c>
      <c r="H132" s="35" t="str">
        <f t="shared" si="24"/>
        <v/>
      </c>
      <c r="I132" s="35" t="str">
        <f t="shared" si="25"/>
        <v/>
      </c>
      <c r="J132" s="35" t="str">
        <f t="shared" si="26"/>
        <v/>
      </c>
      <c r="K132" s="8" t="str">
        <f t="shared" si="28"/>
        <v/>
      </c>
      <c r="L132" s="35" t="str">
        <f t="shared" si="29"/>
        <v/>
      </c>
      <c r="M132" s="35" t="str">
        <f t="shared" si="30"/>
        <v/>
      </c>
      <c r="N132" s="35" t="str">
        <f t="shared" si="31"/>
        <v/>
      </c>
      <c r="O132" s="35" t="str">
        <f t="shared" si="32"/>
        <v/>
      </c>
      <c r="P132" s="35" t="str">
        <f t="shared" si="33"/>
        <v/>
      </c>
    </row>
    <row r="133" spans="5:16" x14ac:dyDescent="0.25">
      <c r="E133" s="6" t="str">
        <f t="shared" si="27"/>
        <v/>
      </c>
      <c r="F133" s="35" t="str">
        <f t="shared" si="22"/>
        <v/>
      </c>
      <c r="G133" s="35" t="str">
        <f t="shared" si="23"/>
        <v/>
      </c>
      <c r="H133" s="35" t="str">
        <f t="shared" si="24"/>
        <v/>
      </c>
      <c r="I133" s="35" t="str">
        <f t="shared" si="25"/>
        <v/>
      </c>
      <c r="J133" s="35" t="str">
        <f t="shared" si="26"/>
        <v/>
      </c>
      <c r="K133" s="8" t="str">
        <f t="shared" si="28"/>
        <v/>
      </c>
      <c r="L133" s="35" t="str">
        <f t="shared" si="29"/>
        <v/>
      </c>
      <c r="M133" s="35" t="str">
        <f t="shared" si="30"/>
        <v/>
      </c>
      <c r="N133" s="35" t="str">
        <f t="shared" si="31"/>
        <v/>
      </c>
      <c r="O133" s="35" t="str">
        <f t="shared" si="32"/>
        <v/>
      </c>
      <c r="P133" s="35" t="str">
        <f t="shared" si="33"/>
        <v/>
      </c>
    </row>
    <row r="134" spans="5:16" x14ac:dyDescent="0.25">
      <c r="E134" s="6" t="str">
        <f t="shared" si="27"/>
        <v/>
      </c>
      <c r="F134" s="35" t="str">
        <f t="shared" si="22"/>
        <v/>
      </c>
      <c r="G134" s="35" t="str">
        <f t="shared" si="23"/>
        <v/>
      </c>
      <c r="H134" s="35" t="str">
        <f t="shared" si="24"/>
        <v/>
      </c>
      <c r="I134" s="35" t="str">
        <f t="shared" si="25"/>
        <v/>
      </c>
      <c r="J134" s="35" t="str">
        <f t="shared" si="26"/>
        <v/>
      </c>
      <c r="K134" s="8" t="str">
        <f t="shared" si="28"/>
        <v/>
      </c>
      <c r="L134" s="35" t="str">
        <f t="shared" si="29"/>
        <v/>
      </c>
      <c r="M134" s="35" t="str">
        <f t="shared" si="30"/>
        <v/>
      </c>
      <c r="N134" s="35" t="str">
        <f t="shared" si="31"/>
        <v/>
      </c>
      <c r="O134" s="35" t="str">
        <f t="shared" si="32"/>
        <v/>
      </c>
      <c r="P134" s="35" t="str">
        <f t="shared" si="33"/>
        <v/>
      </c>
    </row>
    <row r="135" spans="5:16" x14ac:dyDescent="0.25">
      <c r="E135" s="6" t="str">
        <f t="shared" si="27"/>
        <v/>
      </c>
      <c r="F135" s="35" t="str">
        <f t="shared" si="22"/>
        <v/>
      </c>
      <c r="G135" s="35" t="str">
        <f t="shared" si="23"/>
        <v/>
      </c>
      <c r="H135" s="35" t="str">
        <f t="shared" si="24"/>
        <v/>
      </c>
      <c r="I135" s="35" t="str">
        <f t="shared" si="25"/>
        <v/>
      </c>
      <c r="J135" s="35" t="str">
        <f t="shared" si="26"/>
        <v/>
      </c>
      <c r="K135" s="8" t="str">
        <f t="shared" si="28"/>
        <v/>
      </c>
      <c r="L135" s="35" t="str">
        <f t="shared" si="29"/>
        <v/>
      </c>
      <c r="M135" s="35" t="str">
        <f t="shared" si="30"/>
        <v/>
      </c>
      <c r="N135" s="35" t="str">
        <f t="shared" si="31"/>
        <v/>
      </c>
      <c r="O135" s="35" t="str">
        <f t="shared" si="32"/>
        <v/>
      </c>
      <c r="P135" s="35" t="str">
        <f t="shared" si="33"/>
        <v/>
      </c>
    </row>
    <row r="136" spans="5:16" x14ac:dyDescent="0.25">
      <c r="E136" s="6" t="str">
        <f t="shared" si="27"/>
        <v/>
      </c>
      <c r="F136" s="35" t="str">
        <f t="shared" si="22"/>
        <v/>
      </c>
      <c r="G136" s="35" t="str">
        <f t="shared" si="23"/>
        <v/>
      </c>
      <c r="H136" s="35" t="str">
        <f t="shared" si="24"/>
        <v/>
      </c>
      <c r="I136" s="35" t="str">
        <f t="shared" si="25"/>
        <v/>
      </c>
      <c r="J136" s="35" t="str">
        <f t="shared" si="26"/>
        <v/>
      </c>
      <c r="K136" s="8" t="str">
        <f t="shared" si="28"/>
        <v/>
      </c>
      <c r="L136" s="35" t="str">
        <f t="shared" si="29"/>
        <v/>
      </c>
      <c r="M136" s="35" t="str">
        <f t="shared" si="30"/>
        <v/>
      </c>
      <c r="N136" s="35" t="str">
        <f t="shared" si="31"/>
        <v/>
      </c>
      <c r="O136" s="35" t="str">
        <f t="shared" si="32"/>
        <v/>
      </c>
      <c r="P136" s="35" t="str">
        <f t="shared" si="33"/>
        <v/>
      </c>
    </row>
    <row r="137" spans="5:16" x14ac:dyDescent="0.25">
      <c r="E137" s="6" t="str">
        <f t="shared" si="27"/>
        <v/>
      </c>
      <c r="F137" s="35" t="str">
        <f t="shared" si="22"/>
        <v/>
      </c>
      <c r="G137" s="35" t="str">
        <f t="shared" si="23"/>
        <v/>
      </c>
      <c r="H137" s="35" t="str">
        <f t="shared" si="24"/>
        <v/>
      </c>
      <c r="I137" s="35" t="str">
        <f t="shared" si="25"/>
        <v/>
      </c>
      <c r="J137" s="35" t="str">
        <f t="shared" si="26"/>
        <v/>
      </c>
      <c r="K137" s="8" t="str">
        <f t="shared" si="28"/>
        <v/>
      </c>
      <c r="L137" s="35" t="str">
        <f t="shared" si="29"/>
        <v/>
      </c>
      <c r="M137" s="35" t="str">
        <f t="shared" si="30"/>
        <v/>
      </c>
      <c r="N137" s="35" t="str">
        <f t="shared" si="31"/>
        <v/>
      </c>
      <c r="O137" s="35" t="str">
        <f t="shared" si="32"/>
        <v/>
      </c>
      <c r="P137" s="35" t="str">
        <f t="shared" si="33"/>
        <v/>
      </c>
    </row>
    <row r="138" spans="5:16" x14ac:dyDescent="0.25">
      <c r="E138" s="6" t="str">
        <f t="shared" si="27"/>
        <v/>
      </c>
      <c r="F138" s="35" t="str">
        <f t="shared" si="22"/>
        <v/>
      </c>
      <c r="G138" s="35" t="str">
        <f t="shared" si="23"/>
        <v/>
      </c>
      <c r="H138" s="35" t="str">
        <f t="shared" si="24"/>
        <v/>
      </c>
      <c r="I138" s="35" t="str">
        <f t="shared" si="25"/>
        <v/>
      </c>
      <c r="J138" s="35" t="str">
        <f t="shared" si="26"/>
        <v/>
      </c>
      <c r="K138" s="8" t="str">
        <f t="shared" si="28"/>
        <v/>
      </c>
      <c r="L138" s="35" t="str">
        <f t="shared" si="29"/>
        <v/>
      </c>
      <c r="M138" s="35" t="str">
        <f t="shared" si="30"/>
        <v/>
      </c>
      <c r="N138" s="35" t="str">
        <f t="shared" si="31"/>
        <v/>
      </c>
      <c r="O138" s="35" t="str">
        <f t="shared" si="32"/>
        <v/>
      </c>
      <c r="P138" s="35" t="str">
        <f t="shared" si="33"/>
        <v/>
      </c>
    </row>
    <row r="139" spans="5:16" x14ac:dyDescent="0.25">
      <c r="E139" s="6" t="str">
        <f t="shared" si="27"/>
        <v/>
      </c>
      <c r="F139" s="35" t="str">
        <f t="shared" si="22"/>
        <v/>
      </c>
      <c r="G139" s="35" t="str">
        <f t="shared" si="23"/>
        <v/>
      </c>
      <c r="H139" s="35" t="str">
        <f t="shared" si="24"/>
        <v/>
      </c>
      <c r="I139" s="35" t="str">
        <f t="shared" si="25"/>
        <v/>
      </c>
      <c r="J139" s="35" t="str">
        <f t="shared" si="26"/>
        <v/>
      </c>
      <c r="K139" s="8" t="str">
        <f t="shared" si="28"/>
        <v/>
      </c>
      <c r="L139" s="35" t="str">
        <f t="shared" si="29"/>
        <v/>
      </c>
      <c r="M139" s="35" t="str">
        <f t="shared" si="30"/>
        <v/>
      </c>
      <c r="N139" s="35" t="str">
        <f t="shared" si="31"/>
        <v/>
      </c>
      <c r="O139" s="35" t="str">
        <f t="shared" si="32"/>
        <v/>
      </c>
      <c r="P139" s="35" t="str">
        <f t="shared" si="33"/>
        <v/>
      </c>
    </row>
    <row r="140" spans="5:16" x14ac:dyDescent="0.25">
      <c r="E140" s="6" t="str">
        <f t="shared" si="27"/>
        <v/>
      </c>
      <c r="F140" s="35" t="str">
        <f t="shared" si="22"/>
        <v/>
      </c>
      <c r="G140" s="35" t="str">
        <f t="shared" si="23"/>
        <v/>
      </c>
      <c r="H140" s="35" t="str">
        <f t="shared" si="24"/>
        <v/>
      </c>
      <c r="I140" s="35" t="str">
        <f t="shared" si="25"/>
        <v/>
      </c>
      <c r="J140" s="35" t="str">
        <f t="shared" si="26"/>
        <v/>
      </c>
      <c r="K140" s="8" t="str">
        <f t="shared" si="28"/>
        <v/>
      </c>
      <c r="L140" s="35" t="str">
        <f t="shared" si="29"/>
        <v/>
      </c>
      <c r="M140" s="35" t="str">
        <f t="shared" si="30"/>
        <v/>
      </c>
      <c r="N140" s="35" t="str">
        <f t="shared" si="31"/>
        <v/>
      </c>
      <c r="O140" s="35" t="str">
        <f t="shared" si="32"/>
        <v/>
      </c>
      <c r="P140" s="35" t="str">
        <f t="shared" si="33"/>
        <v/>
      </c>
    </row>
    <row r="141" spans="5:16" x14ac:dyDescent="0.25">
      <c r="E141" s="6" t="str">
        <f t="shared" si="27"/>
        <v/>
      </c>
      <c r="F141" s="35" t="str">
        <f t="shared" si="22"/>
        <v/>
      </c>
      <c r="G141" s="35" t="str">
        <f t="shared" si="23"/>
        <v/>
      </c>
      <c r="H141" s="35" t="str">
        <f t="shared" si="24"/>
        <v/>
      </c>
      <c r="I141" s="35" t="str">
        <f t="shared" si="25"/>
        <v/>
      </c>
      <c r="J141" s="35" t="str">
        <f t="shared" si="26"/>
        <v/>
      </c>
      <c r="K141" s="8" t="str">
        <f t="shared" si="28"/>
        <v/>
      </c>
      <c r="L141" s="35" t="str">
        <f t="shared" si="29"/>
        <v/>
      </c>
      <c r="M141" s="35" t="str">
        <f t="shared" si="30"/>
        <v/>
      </c>
      <c r="N141" s="35" t="str">
        <f t="shared" si="31"/>
        <v/>
      </c>
      <c r="O141" s="35" t="str">
        <f t="shared" si="32"/>
        <v/>
      </c>
      <c r="P141" s="35" t="str">
        <f t="shared" si="33"/>
        <v/>
      </c>
    </row>
    <row r="142" spans="5:16" x14ac:dyDescent="0.25">
      <c r="E142" s="6" t="str">
        <f t="shared" si="27"/>
        <v/>
      </c>
      <c r="F142" s="35" t="str">
        <f t="shared" ref="F142:F205" si="34">IF(E141&lt;Maanden,$C$11,"")</f>
        <v/>
      </c>
      <c r="G142" s="35" t="str">
        <f t="shared" ref="G142:G205" si="35">IF(E141&lt;Maanden,J141,"")</f>
        <v/>
      </c>
      <c r="H142" s="35" t="str">
        <f t="shared" ref="H142:H205" si="36">IF(E141&lt;Maanden,G142*Rente_maand,"")</f>
        <v/>
      </c>
      <c r="I142" s="35" t="str">
        <f t="shared" ref="I142:I205" si="37">IF(E141&lt;Maanden,F142-H142,"")</f>
        <v/>
      </c>
      <c r="J142" s="35" t="str">
        <f t="shared" ref="J142:J205" si="38">IF(E141&lt;Maanden,G142-I142,"")</f>
        <v/>
      </c>
      <c r="K142" s="8" t="str">
        <f t="shared" si="28"/>
        <v/>
      </c>
      <c r="L142" s="35" t="str">
        <f t="shared" si="29"/>
        <v/>
      </c>
      <c r="M142" s="35" t="str">
        <f t="shared" si="30"/>
        <v/>
      </c>
      <c r="N142" s="35" t="str">
        <f t="shared" si="31"/>
        <v/>
      </c>
      <c r="O142" s="35" t="str">
        <f t="shared" si="32"/>
        <v/>
      </c>
      <c r="P142" s="35" t="str">
        <f t="shared" si="33"/>
        <v/>
      </c>
    </row>
    <row r="143" spans="5:16" x14ac:dyDescent="0.25">
      <c r="E143" s="6" t="str">
        <f t="shared" ref="E143:E206" si="39">IF(E142&lt;$C$9,E142+1,"")</f>
        <v/>
      </c>
      <c r="F143" s="35" t="str">
        <f t="shared" si="34"/>
        <v/>
      </c>
      <c r="G143" s="35" t="str">
        <f t="shared" si="35"/>
        <v/>
      </c>
      <c r="H143" s="35" t="str">
        <f t="shared" si="36"/>
        <v/>
      </c>
      <c r="I143" s="35" t="str">
        <f t="shared" si="37"/>
        <v/>
      </c>
      <c r="J143" s="35" t="str">
        <f t="shared" si="38"/>
        <v/>
      </c>
      <c r="K143" s="8" t="str">
        <f t="shared" ref="K143:K206" si="40">E143</f>
        <v/>
      </c>
      <c r="L143" s="35" t="str">
        <f t="shared" si="29"/>
        <v/>
      </c>
      <c r="M143" s="35" t="str">
        <f t="shared" si="30"/>
        <v/>
      </c>
      <c r="N143" s="35" t="str">
        <f t="shared" si="31"/>
        <v/>
      </c>
      <c r="O143" s="35" t="str">
        <f t="shared" si="32"/>
        <v/>
      </c>
      <c r="P143" s="35" t="str">
        <f t="shared" si="33"/>
        <v/>
      </c>
    </row>
    <row r="144" spans="5:16" x14ac:dyDescent="0.25">
      <c r="E144" s="6" t="str">
        <f t="shared" si="39"/>
        <v/>
      </c>
      <c r="F144" s="35" t="str">
        <f t="shared" si="34"/>
        <v/>
      </c>
      <c r="G144" s="35" t="str">
        <f t="shared" si="35"/>
        <v/>
      </c>
      <c r="H144" s="35" t="str">
        <f t="shared" si="36"/>
        <v/>
      </c>
      <c r="I144" s="35" t="str">
        <f t="shared" si="37"/>
        <v/>
      </c>
      <c r="J144" s="35" t="str">
        <f t="shared" si="38"/>
        <v/>
      </c>
      <c r="K144" s="8" t="str">
        <f t="shared" si="40"/>
        <v/>
      </c>
      <c r="L144" s="35" t="str">
        <f t="shared" si="29"/>
        <v/>
      </c>
      <c r="M144" s="35" t="str">
        <f t="shared" si="30"/>
        <v/>
      </c>
      <c r="N144" s="35" t="str">
        <f t="shared" si="31"/>
        <v/>
      </c>
      <c r="O144" s="35" t="str">
        <f t="shared" si="32"/>
        <v/>
      </c>
      <c r="P144" s="35" t="str">
        <f t="shared" si="33"/>
        <v/>
      </c>
    </row>
    <row r="145" spans="5:16" x14ac:dyDescent="0.25">
      <c r="E145" s="6" t="str">
        <f t="shared" si="39"/>
        <v/>
      </c>
      <c r="F145" s="35" t="str">
        <f t="shared" si="34"/>
        <v/>
      </c>
      <c r="G145" s="35" t="str">
        <f t="shared" si="35"/>
        <v/>
      </c>
      <c r="H145" s="35" t="str">
        <f t="shared" si="36"/>
        <v/>
      </c>
      <c r="I145" s="35" t="str">
        <f t="shared" si="37"/>
        <v/>
      </c>
      <c r="J145" s="35" t="str">
        <f t="shared" si="38"/>
        <v/>
      </c>
      <c r="K145" s="8" t="str">
        <f t="shared" si="40"/>
        <v/>
      </c>
      <c r="L145" s="35" t="str">
        <f t="shared" si="29"/>
        <v/>
      </c>
      <c r="M145" s="35" t="str">
        <f t="shared" si="30"/>
        <v/>
      </c>
      <c r="N145" s="35" t="str">
        <f t="shared" si="31"/>
        <v/>
      </c>
      <c r="O145" s="35" t="str">
        <f t="shared" si="32"/>
        <v/>
      </c>
      <c r="P145" s="35" t="str">
        <f t="shared" si="33"/>
        <v/>
      </c>
    </row>
    <row r="146" spans="5:16" x14ac:dyDescent="0.25">
      <c r="E146" s="6" t="str">
        <f t="shared" si="39"/>
        <v/>
      </c>
      <c r="F146" s="35" t="str">
        <f t="shared" si="34"/>
        <v/>
      </c>
      <c r="G146" s="35" t="str">
        <f t="shared" si="35"/>
        <v/>
      </c>
      <c r="H146" s="35" t="str">
        <f t="shared" si="36"/>
        <v/>
      </c>
      <c r="I146" s="35" t="str">
        <f t="shared" si="37"/>
        <v/>
      </c>
      <c r="J146" s="35" t="str">
        <f t="shared" si="38"/>
        <v/>
      </c>
      <c r="K146" s="8" t="str">
        <f t="shared" si="40"/>
        <v/>
      </c>
      <c r="L146" s="35" t="str">
        <f t="shared" si="29"/>
        <v/>
      </c>
      <c r="M146" s="35" t="str">
        <f t="shared" si="30"/>
        <v/>
      </c>
      <c r="N146" s="35" t="str">
        <f t="shared" si="31"/>
        <v/>
      </c>
      <c r="O146" s="35" t="str">
        <f t="shared" si="32"/>
        <v/>
      </c>
      <c r="P146" s="35" t="str">
        <f t="shared" si="33"/>
        <v/>
      </c>
    </row>
    <row r="147" spans="5:16" x14ac:dyDescent="0.25">
      <c r="E147" s="6" t="str">
        <f t="shared" si="39"/>
        <v/>
      </c>
      <c r="F147" s="35" t="str">
        <f t="shared" si="34"/>
        <v/>
      </c>
      <c r="G147" s="35" t="str">
        <f t="shared" si="35"/>
        <v/>
      </c>
      <c r="H147" s="35" t="str">
        <f t="shared" si="36"/>
        <v/>
      </c>
      <c r="I147" s="35" t="str">
        <f t="shared" si="37"/>
        <v/>
      </c>
      <c r="J147" s="35" t="str">
        <f t="shared" si="38"/>
        <v/>
      </c>
      <c r="K147" s="8" t="str">
        <f t="shared" si="40"/>
        <v/>
      </c>
      <c r="L147" s="35" t="str">
        <f t="shared" si="29"/>
        <v/>
      </c>
      <c r="M147" s="35" t="str">
        <f t="shared" si="30"/>
        <v/>
      </c>
      <c r="N147" s="35" t="str">
        <f t="shared" si="31"/>
        <v/>
      </c>
      <c r="O147" s="35" t="str">
        <f t="shared" si="32"/>
        <v/>
      </c>
      <c r="P147" s="35" t="str">
        <f t="shared" si="33"/>
        <v/>
      </c>
    </row>
    <row r="148" spans="5:16" x14ac:dyDescent="0.25">
      <c r="E148" s="6" t="str">
        <f t="shared" si="39"/>
        <v/>
      </c>
      <c r="F148" s="35" t="str">
        <f t="shared" si="34"/>
        <v/>
      </c>
      <c r="G148" s="35" t="str">
        <f t="shared" si="35"/>
        <v/>
      </c>
      <c r="H148" s="35" t="str">
        <f t="shared" si="36"/>
        <v/>
      </c>
      <c r="I148" s="35" t="str">
        <f t="shared" si="37"/>
        <v/>
      </c>
      <c r="J148" s="35" t="str">
        <f t="shared" si="38"/>
        <v/>
      </c>
      <c r="K148" s="8" t="str">
        <f t="shared" si="40"/>
        <v/>
      </c>
      <c r="L148" s="35" t="str">
        <f t="shared" si="29"/>
        <v/>
      </c>
      <c r="M148" s="35" t="str">
        <f t="shared" si="30"/>
        <v/>
      </c>
      <c r="N148" s="35" t="str">
        <f t="shared" si="31"/>
        <v/>
      </c>
      <c r="O148" s="35" t="str">
        <f t="shared" si="32"/>
        <v/>
      </c>
      <c r="P148" s="35" t="str">
        <f t="shared" si="33"/>
        <v/>
      </c>
    </row>
    <row r="149" spans="5:16" x14ac:dyDescent="0.25">
      <c r="E149" s="6" t="str">
        <f t="shared" si="39"/>
        <v/>
      </c>
      <c r="F149" s="35" t="str">
        <f t="shared" si="34"/>
        <v/>
      </c>
      <c r="G149" s="35" t="str">
        <f t="shared" si="35"/>
        <v/>
      </c>
      <c r="H149" s="35" t="str">
        <f t="shared" si="36"/>
        <v/>
      </c>
      <c r="I149" s="35" t="str">
        <f t="shared" si="37"/>
        <v/>
      </c>
      <c r="J149" s="35" t="str">
        <f t="shared" si="38"/>
        <v/>
      </c>
      <c r="K149" s="8" t="str">
        <f t="shared" si="40"/>
        <v/>
      </c>
      <c r="L149" s="35" t="str">
        <f t="shared" si="29"/>
        <v/>
      </c>
      <c r="M149" s="35" t="str">
        <f t="shared" si="30"/>
        <v/>
      </c>
      <c r="N149" s="35" t="str">
        <f t="shared" si="31"/>
        <v/>
      </c>
      <c r="O149" s="35" t="str">
        <f t="shared" si="32"/>
        <v/>
      </c>
      <c r="P149" s="35" t="str">
        <f t="shared" si="33"/>
        <v/>
      </c>
    </row>
    <row r="150" spans="5:16" x14ac:dyDescent="0.25">
      <c r="E150" s="6" t="str">
        <f t="shared" si="39"/>
        <v/>
      </c>
      <c r="F150" s="35" t="str">
        <f t="shared" si="34"/>
        <v/>
      </c>
      <c r="G150" s="35" t="str">
        <f t="shared" si="35"/>
        <v/>
      </c>
      <c r="H150" s="35" t="str">
        <f t="shared" si="36"/>
        <v/>
      </c>
      <c r="I150" s="35" t="str">
        <f t="shared" si="37"/>
        <v/>
      </c>
      <c r="J150" s="35" t="str">
        <f t="shared" si="38"/>
        <v/>
      </c>
      <c r="K150" s="8" t="str">
        <f t="shared" si="40"/>
        <v/>
      </c>
      <c r="L150" s="35" t="str">
        <f t="shared" si="29"/>
        <v/>
      </c>
      <c r="M150" s="35" t="str">
        <f t="shared" si="30"/>
        <v/>
      </c>
      <c r="N150" s="35" t="str">
        <f t="shared" si="31"/>
        <v/>
      </c>
      <c r="O150" s="35" t="str">
        <f t="shared" si="32"/>
        <v/>
      </c>
      <c r="P150" s="35" t="str">
        <f t="shared" si="33"/>
        <v/>
      </c>
    </row>
    <row r="151" spans="5:16" x14ac:dyDescent="0.25">
      <c r="E151" s="6" t="str">
        <f t="shared" si="39"/>
        <v/>
      </c>
      <c r="F151" s="35" t="str">
        <f t="shared" si="34"/>
        <v/>
      </c>
      <c r="G151" s="35" t="str">
        <f t="shared" si="35"/>
        <v/>
      </c>
      <c r="H151" s="35" t="str">
        <f t="shared" si="36"/>
        <v/>
      </c>
      <c r="I151" s="35" t="str">
        <f t="shared" si="37"/>
        <v/>
      </c>
      <c r="J151" s="35" t="str">
        <f t="shared" si="38"/>
        <v/>
      </c>
      <c r="K151" s="8" t="str">
        <f t="shared" si="40"/>
        <v/>
      </c>
      <c r="L151" s="35" t="str">
        <f t="shared" si="29"/>
        <v/>
      </c>
      <c r="M151" s="35" t="str">
        <f t="shared" si="30"/>
        <v/>
      </c>
      <c r="N151" s="35" t="str">
        <f t="shared" si="31"/>
        <v/>
      </c>
      <c r="O151" s="35" t="str">
        <f t="shared" si="32"/>
        <v/>
      </c>
      <c r="P151" s="35" t="str">
        <f t="shared" si="33"/>
        <v/>
      </c>
    </row>
    <row r="152" spans="5:16" x14ac:dyDescent="0.25">
      <c r="E152" s="6" t="str">
        <f t="shared" si="39"/>
        <v/>
      </c>
      <c r="F152" s="35" t="str">
        <f t="shared" si="34"/>
        <v/>
      </c>
      <c r="G152" s="35" t="str">
        <f t="shared" si="35"/>
        <v/>
      </c>
      <c r="H152" s="35" t="str">
        <f t="shared" si="36"/>
        <v/>
      </c>
      <c r="I152" s="35" t="str">
        <f t="shared" si="37"/>
        <v/>
      </c>
      <c r="J152" s="35" t="str">
        <f t="shared" si="38"/>
        <v/>
      </c>
      <c r="K152" s="8" t="str">
        <f t="shared" si="40"/>
        <v/>
      </c>
      <c r="L152" s="35" t="str">
        <f t="shared" si="29"/>
        <v/>
      </c>
      <c r="M152" s="35" t="str">
        <f t="shared" si="30"/>
        <v/>
      </c>
      <c r="N152" s="35" t="str">
        <f t="shared" si="31"/>
        <v/>
      </c>
      <c r="O152" s="35" t="str">
        <f t="shared" si="32"/>
        <v/>
      </c>
      <c r="P152" s="35" t="str">
        <f t="shared" si="33"/>
        <v/>
      </c>
    </row>
    <row r="153" spans="5:16" x14ac:dyDescent="0.25">
      <c r="E153" s="6" t="str">
        <f t="shared" si="39"/>
        <v/>
      </c>
      <c r="F153" s="35" t="str">
        <f t="shared" si="34"/>
        <v/>
      </c>
      <c r="G153" s="35" t="str">
        <f t="shared" si="35"/>
        <v/>
      </c>
      <c r="H153" s="35" t="str">
        <f t="shared" si="36"/>
        <v/>
      </c>
      <c r="I153" s="35" t="str">
        <f t="shared" si="37"/>
        <v/>
      </c>
      <c r="J153" s="35" t="str">
        <f t="shared" si="38"/>
        <v/>
      </c>
      <c r="K153" s="8" t="str">
        <f t="shared" si="40"/>
        <v/>
      </c>
      <c r="L153" s="35" t="str">
        <f t="shared" si="29"/>
        <v/>
      </c>
      <c r="M153" s="35" t="str">
        <f t="shared" si="30"/>
        <v/>
      </c>
      <c r="N153" s="35" t="str">
        <f t="shared" si="31"/>
        <v/>
      </c>
      <c r="O153" s="35" t="str">
        <f t="shared" si="32"/>
        <v/>
      </c>
      <c r="P153" s="35" t="str">
        <f t="shared" si="33"/>
        <v/>
      </c>
    </row>
    <row r="154" spans="5:16" x14ac:dyDescent="0.25">
      <c r="E154" s="6" t="str">
        <f t="shared" si="39"/>
        <v/>
      </c>
      <c r="F154" s="35" t="str">
        <f t="shared" si="34"/>
        <v/>
      </c>
      <c r="G154" s="35" t="str">
        <f t="shared" si="35"/>
        <v/>
      </c>
      <c r="H154" s="35" t="str">
        <f t="shared" si="36"/>
        <v/>
      </c>
      <c r="I154" s="35" t="str">
        <f t="shared" si="37"/>
        <v/>
      </c>
      <c r="J154" s="35" t="str">
        <f t="shared" si="38"/>
        <v/>
      </c>
      <c r="K154" s="8" t="str">
        <f t="shared" si="40"/>
        <v/>
      </c>
      <c r="L154" s="35" t="str">
        <f t="shared" si="29"/>
        <v/>
      </c>
      <c r="M154" s="35" t="str">
        <f t="shared" si="30"/>
        <v/>
      </c>
      <c r="N154" s="35" t="str">
        <f t="shared" si="31"/>
        <v/>
      </c>
      <c r="O154" s="35" t="str">
        <f t="shared" si="32"/>
        <v/>
      </c>
      <c r="P154" s="35" t="str">
        <f t="shared" si="33"/>
        <v/>
      </c>
    </row>
    <row r="155" spans="5:16" x14ac:dyDescent="0.25">
      <c r="E155" s="6" t="str">
        <f t="shared" si="39"/>
        <v/>
      </c>
      <c r="F155" s="35" t="str">
        <f t="shared" si="34"/>
        <v/>
      </c>
      <c r="G155" s="35" t="str">
        <f t="shared" si="35"/>
        <v/>
      </c>
      <c r="H155" s="35" t="str">
        <f t="shared" si="36"/>
        <v/>
      </c>
      <c r="I155" s="35" t="str">
        <f t="shared" si="37"/>
        <v/>
      </c>
      <c r="J155" s="35" t="str">
        <f t="shared" si="38"/>
        <v/>
      </c>
      <c r="K155" s="8" t="str">
        <f t="shared" si="40"/>
        <v/>
      </c>
      <c r="L155" s="35" t="str">
        <f t="shared" si="29"/>
        <v/>
      </c>
      <c r="M155" s="35" t="str">
        <f t="shared" si="30"/>
        <v/>
      </c>
      <c r="N155" s="35" t="str">
        <f t="shared" si="31"/>
        <v/>
      </c>
      <c r="O155" s="35" t="str">
        <f t="shared" si="32"/>
        <v/>
      </c>
      <c r="P155" s="35" t="str">
        <f t="shared" si="33"/>
        <v/>
      </c>
    </row>
    <row r="156" spans="5:16" x14ac:dyDescent="0.25">
      <c r="E156" s="6" t="str">
        <f t="shared" si="39"/>
        <v/>
      </c>
      <c r="F156" s="35" t="str">
        <f t="shared" si="34"/>
        <v/>
      </c>
      <c r="G156" s="35" t="str">
        <f t="shared" si="35"/>
        <v/>
      </c>
      <c r="H156" s="35" t="str">
        <f t="shared" si="36"/>
        <v/>
      </c>
      <c r="I156" s="35" t="str">
        <f t="shared" si="37"/>
        <v/>
      </c>
      <c r="J156" s="35" t="str">
        <f t="shared" si="38"/>
        <v/>
      </c>
      <c r="K156" s="8" t="str">
        <f t="shared" si="40"/>
        <v/>
      </c>
      <c r="L156" s="35" t="str">
        <f t="shared" si="29"/>
        <v/>
      </c>
      <c r="M156" s="35" t="str">
        <f t="shared" si="30"/>
        <v/>
      </c>
      <c r="N156" s="35" t="str">
        <f t="shared" si="31"/>
        <v/>
      </c>
      <c r="O156" s="35" t="str">
        <f t="shared" si="32"/>
        <v/>
      </c>
      <c r="P156" s="35" t="str">
        <f t="shared" si="33"/>
        <v/>
      </c>
    </row>
    <row r="157" spans="5:16" x14ac:dyDescent="0.25">
      <c r="E157" s="6" t="str">
        <f t="shared" si="39"/>
        <v/>
      </c>
      <c r="F157" s="35" t="str">
        <f t="shared" si="34"/>
        <v/>
      </c>
      <c r="G157" s="35" t="str">
        <f t="shared" si="35"/>
        <v/>
      </c>
      <c r="H157" s="35" t="str">
        <f t="shared" si="36"/>
        <v/>
      </c>
      <c r="I157" s="35" t="str">
        <f t="shared" si="37"/>
        <v/>
      </c>
      <c r="J157" s="35" t="str">
        <f t="shared" si="38"/>
        <v/>
      </c>
      <c r="K157" s="8" t="str">
        <f t="shared" si="40"/>
        <v/>
      </c>
      <c r="L157" s="35" t="str">
        <f t="shared" si="29"/>
        <v/>
      </c>
      <c r="M157" s="35" t="str">
        <f t="shared" si="30"/>
        <v/>
      </c>
      <c r="N157" s="35" t="str">
        <f t="shared" si="31"/>
        <v/>
      </c>
      <c r="O157" s="35" t="str">
        <f t="shared" si="32"/>
        <v/>
      </c>
      <c r="P157" s="35" t="str">
        <f t="shared" si="33"/>
        <v/>
      </c>
    </row>
    <row r="158" spans="5:16" x14ac:dyDescent="0.25">
      <c r="E158" s="6" t="str">
        <f t="shared" si="39"/>
        <v/>
      </c>
      <c r="F158" s="35" t="str">
        <f t="shared" si="34"/>
        <v/>
      </c>
      <c r="G158" s="35" t="str">
        <f t="shared" si="35"/>
        <v/>
      </c>
      <c r="H158" s="35" t="str">
        <f t="shared" si="36"/>
        <v/>
      </c>
      <c r="I158" s="35" t="str">
        <f t="shared" si="37"/>
        <v/>
      </c>
      <c r="J158" s="35" t="str">
        <f t="shared" si="38"/>
        <v/>
      </c>
      <c r="K158" s="8" t="str">
        <f t="shared" si="40"/>
        <v/>
      </c>
      <c r="L158" s="35" t="str">
        <f t="shared" si="29"/>
        <v/>
      </c>
      <c r="M158" s="35" t="str">
        <f t="shared" si="30"/>
        <v/>
      </c>
      <c r="N158" s="35" t="str">
        <f t="shared" si="31"/>
        <v/>
      </c>
      <c r="O158" s="35" t="str">
        <f t="shared" si="32"/>
        <v/>
      </c>
      <c r="P158" s="35" t="str">
        <f t="shared" si="33"/>
        <v/>
      </c>
    </row>
    <row r="159" spans="5:16" x14ac:dyDescent="0.25">
      <c r="E159" s="6" t="str">
        <f t="shared" si="39"/>
        <v/>
      </c>
      <c r="F159" s="35" t="str">
        <f t="shared" si="34"/>
        <v/>
      </c>
      <c r="G159" s="35" t="str">
        <f t="shared" si="35"/>
        <v/>
      </c>
      <c r="H159" s="35" t="str">
        <f t="shared" si="36"/>
        <v/>
      </c>
      <c r="I159" s="35" t="str">
        <f t="shared" si="37"/>
        <v/>
      </c>
      <c r="J159" s="35" t="str">
        <f t="shared" si="38"/>
        <v/>
      </c>
      <c r="K159" s="8" t="str">
        <f t="shared" si="40"/>
        <v/>
      </c>
      <c r="L159" s="35" t="str">
        <f t="shared" si="29"/>
        <v/>
      </c>
      <c r="M159" s="35" t="str">
        <f t="shared" si="30"/>
        <v/>
      </c>
      <c r="N159" s="35" t="str">
        <f t="shared" si="31"/>
        <v/>
      </c>
      <c r="O159" s="35" t="str">
        <f t="shared" si="32"/>
        <v/>
      </c>
      <c r="P159" s="35" t="str">
        <f t="shared" si="33"/>
        <v/>
      </c>
    </row>
    <row r="160" spans="5:16" x14ac:dyDescent="0.25">
      <c r="E160" s="6" t="str">
        <f t="shared" si="39"/>
        <v/>
      </c>
      <c r="F160" s="35" t="str">
        <f t="shared" si="34"/>
        <v/>
      </c>
      <c r="G160" s="35" t="str">
        <f t="shared" si="35"/>
        <v/>
      </c>
      <c r="H160" s="35" t="str">
        <f t="shared" si="36"/>
        <v/>
      </c>
      <c r="I160" s="35" t="str">
        <f t="shared" si="37"/>
        <v/>
      </c>
      <c r="J160" s="35" t="str">
        <f t="shared" si="38"/>
        <v/>
      </c>
      <c r="K160" s="8" t="str">
        <f t="shared" si="40"/>
        <v/>
      </c>
      <c r="L160" s="35" t="str">
        <f t="shared" si="29"/>
        <v/>
      </c>
      <c r="M160" s="35" t="str">
        <f t="shared" si="30"/>
        <v/>
      </c>
      <c r="N160" s="35" t="str">
        <f t="shared" si="31"/>
        <v/>
      </c>
      <c r="O160" s="35" t="str">
        <f t="shared" si="32"/>
        <v/>
      </c>
      <c r="P160" s="35" t="str">
        <f t="shared" si="33"/>
        <v/>
      </c>
    </row>
    <row r="161" spans="5:16" x14ac:dyDescent="0.25">
      <c r="E161" s="6" t="str">
        <f t="shared" si="39"/>
        <v/>
      </c>
      <c r="F161" s="35" t="str">
        <f t="shared" si="34"/>
        <v/>
      </c>
      <c r="G161" s="35" t="str">
        <f t="shared" si="35"/>
        <v/>
      </c>
      <c r="H161" s="35" t="str">
        <f t="shared" si="36"/>
        <v/>
      </c>
      <c r="I161" s="35" t="str">
        <f t="shared" si="37"/>
        <v/>
      </c>
      <c r="J161" s="35" t="str">
        <f t="shared" si="38"/>
        <v/>
      </c>
      <c r="K161" s="8" t="str">
        <f t="shared" si="40"/>
        <v/>
      </c>
      <c r="L161" s="35" t="str">
        <f t="shared" si="29"/>
        <v/>
      </c>
      <c r="M161" s="35" t="str">
        <f t="shared" si="30"/>
        <v/>
      </c>
      <c r="N161" s="35" t="str">
        <f t="shared" si="31"/>
        <v/>
      </c>
      <c r="O161" s="35" t="str">
        <f t="shared" si="32"/>
        <v/>
      </c>
      <c r="P161" s="35" t="str">
        <f t="shared" si="33"/>
        <v/>
      </c>
    </row>
    <row r="162" spans="5:16" x14ac:dyDescent="0.25">
      <c r="E162" s="6" t="str">
        <f t="shared" si="39"/>
        <v/>
      </c>
      <c r="F162" s="35" t="str">
        <f t="shared" si="34"/>
        <v/>
      </c>
      <c r="G162" s="35" t="str">
        <f t="shared" si="35"/>
        <v/>
      </c>
      <c r="H162" s="35" t="str">
        <f t="shared" si="36"/>
        <v/>
      </c>
      <c r="I162" s="35" t="str">
        <f t="shared" si="37"/>
        <v/>
      </c>
      <c r="J162" s="35" t="str">
        <f t="shared" si="38"/>
        <v/>
      </c>
      <c r="K162" s="8" t="str">
        <f t="shared" si="40"/>
        <v/>
      </c>
      <c r="L162" s="35" t="str">
        <f t="shared" si="29"/>
        <v/>
      </c>
      <c r="M162" s="35" t="str">
        <f t="shared" si="30"/>
        <v/>
      </c>
      <c r="N162" s="35" t="str">
        <f t="shared" si="31"/>
        <v/>
      </c>
      <c r="O162" s="35" t="str">
        <f t="shared" si="32"/>
        <v/>
      </c>
      <c r="P162" s="35" t="str">
        <f t="shared" si="33"/>
        <v/>
      </c>
    </row>
    <row r="163" spans="5:16" x14ac:dyDescent="0.25">
      <c r="E163" s="6" t="str">
        <f t="shared" si="39"/>
        <v/>
      </c>
      <c r="F163" s="35" t="str">
        <f t="shared" si="34"/>
        <v/>
      </c>
      <c r="G163" s="35" t="str">
        <f t="shared" si="35"/>
        <v/>
      </c>
      <c r="H163" s="35" t="str">
        <f t="shared" si="36"/>
        <v/>
      </c>
      <c r="I163" s="35" t="str">
        <f t="shared" si="37"/>
        <v/>
      </c>
      <c r="J163" s="35" t="str">
        <f t="shared" si="38"/>
        <v/>
      </c>
      <c r="K163" s="8" t="str">
        <f t="shared" si="40"/>
        <v/>
      </c>
      <c r="L163" s="35" t="str">
        <f t="shared" si="29"/>
        <v/>
      </c>
      <c r="M163" s="35" t="str">
        <f t="shared" si="30"/>
        <v/>
      </c>
      <c r="N163" s="35" t="str">
        <f t="shared" si="31"/>
        <v/>
      </c>
      <c r="O163" s="35" t="str">
        <f t="shared" si="32"/>
        <v/>
      </c>
      <c r="P163" s="35" t="str">
        <f t="shared" si="33"/>
        <v/>
      </c>
    </row>
    <row r="164" spans="5:16" x14ac:dyDescent="0.25">
      <c r="E164" s="6" t="str">
        <f t="shared" si="39"/>
        <v/>
      </c>
      <c r="F164" s="35" t="str">
        <f t="shared" si="34"/>
        <v/>
      </c>
      <c r="G164" s="35" t="str">
        <f t="shared" si="35"/>
        <v/>
      </c>
      <c r="H164" s="35" t="str">
        <f t="shared" si="36"/>
        <v/>
      </c>
      <c r="I164" s="35" t="str">
        <f t="shared" si="37"/>
        <v/>
      </c>
      <c r="J164" s="35" t="str">
        <f t="shared" si="38"/>
        <v/>
      </c>
      <c r="K164" s="8" t="str">
        <f t="shared" si="40"/>
        <v/>
      </c>
      <c r="L164" s="35" t="str">
        <f t="shared" ref="L164:L227" si="41">IF(K163&lt;Maanden,N164+O164,"")</f>
        <v/>
      </c>
      <c r="M164" s="35" t="str">
        <f t="shared" ref="M164:M227" si="42">IF(K163&lt;Maanden,P163,"")</f>
        <v/>
      </c>
      <c r="N164" s="35" t="str">
        <f t="shared" ref="N164:N227" si="43">IF(K163&lt;Maanden,M164*$C$7,"")</f>
        <v/>
      </c>
      <c r="O164" s="35" t="str">
        <f t="shared" ref="O164:O227" si="44">IF(K163&lt;Maanden,$C$15,"")</f>
        <v/>
      </c>
      <c r="P164" s="35" t="str">
        <f t="shared" ref="P164:P227" si="45">IF(K163&lt;Maanden,M164-O164,"")</f>
        <v/>
      </c>
    </row>
    <row r="165" spans="5:16" x14ac:dyDescent="0.25">
      <c r="E165" s="6" t="str">
        <f t="shared" si="39"/>
        <v/>
      </c>
      <c r="F165" s="35" t="str">
        <f t="shared" si="34"/>
        <v/>
      </c>
      <c r="G165" s="35" t="str">
        <f t="shared" si="35"/>
        <v/>
      </c>
      <c r="H165" s="35" t="str">
        <f t="shared" si="36"/>
        <v/>
      </c>
      <c r="I165" s="35" t="str">
        <f t="shared" si="37"/>
        <v/>
      </c>
      <c r="J165" s="35" t="str">
        <f t="shared" si="38"/>
        <v/>
      </c>
      <c r="K165" s="8" t="str">
        <f t="shared" si="40"/>
        <v/>
      </c>
      <c r="L165" s="35" t="str">
        <f t="shared" si="41"/>
        <v/>
      </c>
      <c r="M165" s="35" t="str">
        <f t="shared" si="42"/>
        <v/>
      </c>
      <c r="N165" s="35" t="str">
        <f t="shared" si="43"/>
        <v/>
      </c>
      <c r="O165" s="35" t="str">
        <f t="shared" si="44"/>
        <v/>
      </c>
      <c r="P165" s="35" t="str">
        <f t="shared" si="45"/>
        <v/>
      </c>
    </row>
    <row r="166" spans="5:16" x14ac:dyDescent="0.25">
      <c r="E166" s="6" t="str">
        <f t="shared" si="39"/>
        <v/>
      </c>
      <c r="F166" s="35" t="str">
        <f t="shared" si="34"/>
        <v/>
      </c>
      <c r="G166" s="35" t="str">
        <f t="shared" si="35"/>
        <v/>
      </c>
      <c r="H166" s="35" t="str">
        <f t="shared" si="36"/>
        <v/>
      </c>
      <c r="I166" s="35" t="str">
        <f t="shared" si="37"/>
        <v/>
      </c>
      <c r="J166" s="35" t="str">
        <f t="shared" si="38"/>
        <v/>
      </c>
      <c r="K166" s="8" t="str">
        <f t="shared" si="40"/>
        <v/>
      </c>
      <c r="L166" s="35" t="str">
        <f t="shared" si="41"/>
        <v/>
      </c>
      <c r="M166" s="35" t="str">
        <f t="shared" si="42"/>
        <v/>
      </c>
      <c r="N166" s="35" t="str">
        <f t="shared" si="43"/>
        <v/>
      </c>
      <c r="O166" s="35" t="str">
        <f t="shared" si="44"/>
        <v/>
      </c>
      <c r="P166" s="35" t="str">
        <f t="shared" si="45"/>
        <v/>
      </c>
    </row>
    <row r="167" spans="5:16" x14ac:dyDescent="0.25">
      <c r="E167" s="6" t="str">
        <f t="shared" si="39"/>
        <v/>
      </c>
      <c r="F167" s="35" t="str">
        <f t="shared" si="34"/>
        <v/>
      </c>
      <c r="G167" s="35" t="str">
        <f t="shared" si="35"/>
        <v/>
      </c>
      <c r="H167" s="35" t="str">
        <f t="shared" si="36"/>
        <v/>
      </c>
      <c r="I167" s="35" t="str">
        <f t="shared" si="37"/>
        <v/>
      </c>
      <c r="J167" s="35" t="str">
        <f t="shared" si="38"/>
        <v/>
      </c>
      <c r="K167" s="8" t="str">
        <f t="shared" si="40"/>
        <v/>
      </c>
      <c r="L167" s="35" t="str">
        <f t="shared" si="41"/>
        <v/>
      </c>
      <c r="M167" s="35" t="str">
        <f t="shared" si="42"/>
        <v/>
      </c>
      <c r="N167" s="35" t="str">
        <f t="shared" si="43"/>
        <v/>
      </c>
      <c r="O167" s="35" t="str">
        <f t="shared" si="44"/>
        <v/>
      </c>
      <c r="P167" s="35" t="str">
        <f t="shared" si="45"/>
        <v/>
      </c>
    </row>
    <row r="168" spans="5:16" x14ac:dyDescent="0.25">
      <c r="E168" s="6" t="str">
        <f t="shared" si="39"/>
        <v/>
      </c>
      <c r="F168" s="35" t="str">
        <f t="shared" si="34"/>
        <v/>
      </c>
      <c r="G168" s="35" t="str">
        <f t="shared" si="35"/>
        <v/>
      </c>
      <c r="H168" s="35" t="str">
        <f t="shared" si="36"/>
        <v/>
      </c>
      <c r="I168" s="35" t="str">
        <f t="shared" si="37"/>
        <v/>
      </c>
      <c r="J168" s="35" t="str">
        <f t="shared" si="38"/>
        <v/>
      </c>
      <c r="K168" s="8" t="str">
        <f t="shared" si="40"/>
        <v/>
      </c>
      <c r="L168" s="35" t="str">
        <f t="shared" si="41"/>
        <v/>
      </c>
      <c r="M168" s="35" t="str">
        <f t="shared" si="42"/>
        <v/>
      </c>
      <c r="N168" s="35" t="str">
        <f t="shared" si="43"/>
        <v/>
      </c>
      <c r="O168" s="35" t="str">
        <f t="shared" si="44"/>
        <v/>
      </c>
      <c r="P168" s="35" t="str">
        <f t="shared" si="45"/>
        <v/>
      </c>
    </row>
    <row r="169" spans="5:16" x14ac:dyDescent="0.25">
      <c r="E169" s="6" t="str">
        <f t="shared" si="39"/>
        <v/>
      </c>
      <c r="F169" s="35" t="str">
        <f t="shared" si="34"/>
        <v/>
      </c>
      <c r="G169" s="35" t="str">
        <f t="shared" si="35"/>
        <v/>
      </c>
      <c r="H169" s="35" t="str">
        <f t="shared" si="36"/>
        <v/>
      </c>
      <c r="I169" s="35" t="str">
        <f t="shared" si="37"/>
        <v/>
      </c>
      <c r="J169" s="35" t="str">
        <f t="shared" si="38"/>
        <v/>
      </c>
      <c r="K169" s="8" t="str">
        <f t="shared" si="40"/>
        <v/>
      </c>
      <c r="L169" s="35" t="str">
        <f t="shared" si="41"/>
        <v/>
      </c>
      <c r="M169" s="35" t="str">
        <f t="shared" si="42"/>
        <v/>
      </c>
      <c r="N169" s="35" t="str">
        <f t="shared" si="43"/>
        <v/>
      </c>
      <c r="O169" s="35" t="str">
        <f t="shared" si="44"/>
        <v/>
      </c>
      <c r="P169" s="35" t="str">
        <f t="shared" si="45"/>
        <v/>
      </c>
    </row>
    <row r="170" spans="5:16" x14ac:dyDescent="0.25">
      <c r="E170" s="6" t="str">
        <f t="shared" si="39"/>
        <v/>
      </c>
      <c r="F170" s="35" t="str">
        <f t="shared" si="34"/>
        <v/>
      </c>
      <c r="G170" s="35" t="str">
        <f t="shared" si="35"/>
        <v/>
      </c>
      <c r="H170" s="35" t="str">
        <f t="shared" si="36"/>
        <v/>
      </c>
      <c r="I170" s="35" t="str">
        <f t="shared" si="37"/>
        <v/>
      </c>
      <c r="J170" s="35" t="str">
        <f t="shared" si="38"/>
        <v/>
      </c>
      <c r="K170" s="8" t="str">
        <f t="shared" si="40"/>
        <v/>
      </c>
      <c r="L170" s="35" t="str">
        <f t="shared" si="41"/>
        <v/>
      </c>
      <c r="M170" s="35" t="str">
        <f t="shared" si="42"/>
        <v/>
      </c>
      <c r="N170" s="35" t="str">
        <f t="shared" si="43"/>
        <v/>
      </c>
      <c r="O170" s="35" t="str">
        <f t="shared" si="44"/>
        <v/>
      </c>
      <c r="P170" s="35" t="str">
        <f t="shared" si="45"/>
        <v/>
      </c>
    </row>
    <row r="171" spans="5:16" x14ac:dyDescent="0.25">
      <c r="E171" s="6" t="str">
        <f t="shared" si="39"/>
        <v/>
      </c>
      <c r="F171" s="35" t="str">
        <f t="shared" si="34"/>
        <v/>
      </c>
      <c r="G171" s="35" t="str">
        <f t="shared" si="35"/>
        <v/>
      </c>
      <c r="H171" s="35" t="str">
        <f t="shared" si="36"/>
        <v/>
      </c>
      <c r="I171" s="35" t="str">
        <f t="shared" si="37"/>
        <v/>
      </c>
      <c r="J171" s="35" t="str">
        <f t="shared" si="38"/>
        <v/>
      </c>
      <c r="K171" s="8" t="str">
        <f t="shared" si="40"/>
        <v/>
      </c>
      <c r="L171" s="35" t="str">
        <f t="shared" si="41"/>
        <v/>
      </c>
      <c r="M171" s="35" t="str">
        <f t="shared" si="42"/>
        <v/>
      </c>
      <c r="N171" s="35" t="str">
        <f t="shared" si="43"/>
        <v/>
      </c>
      <c r="O171" s="35" t="str">
        <f t="shared" si="44"/>
        <v/>
      </c>
      <c r="P171" s="35" t="str">
        <f t="shared" si="45"/>
        <v/>
      </c>
    </row>
    <row r="172" spans="5:16" x14ac:dyDescent="0.25">
      <c r="E172" s="6" t="str">
        <f t="shared" si="39"/>
        <v/>
      </c>
      <c r="F172" s="35" t="str">
        <f t="shared" si="34"/>
        <v/>
      </c>
      <c r="G172" s="35" t="str">
        <f t="shared" si="35"/>
        <v/>
      </c>
      <c r="H172" s="35" t="str">
        <f t="shared" si="36"/>
        <v/>
      </c>
      <c r="I172" s="35" t="str">
        <f t="shared" si="37"/>
        <v/>
      </c>
      <c r="J172" s="35" t="str">
        <f t="shared" si="38"/>
        <v/>
      </c>
      <c r="K172" s="8" t="str">
        <f t="shared" si="40"/>
        <v/>
      </c>
      <c r="L172" s="35" t="str">
        <f t="shared" si="41"/>
        <v/>
      </c>
      <c r="M172" s="35" t="str">
        <f t="shared" si="42"/>
        <v/>
      </c>
      <c r="N172" s="35" t="str">
        <f t="shared" si="43"/>
        <v/>
      </c>
      <c r="O172" s="35" t="str">
        <f t="shared" si="44"/>
        <v/>
      </c>
      <c r="P172" s="35" t="str">
        <f t="shared" si="45"/>
        <v/>
      </c>
    </row>
    <row r="173" spans="5:16" x14ac:dyDescent="0.25">
      <c r="E173" s="6" t="str">
        <f t="shared" si="39"/>
        <v/>
      </c>
      <c r="F173" s="35" t="str">
        <f t="shared" si="34"/>
        <v/>
      </c>
      <c r="G173" s="35" t="str">
        <f t="shared" si="35"/>
        <v/>
      </c>
      <c r="H173" s="35" t="str">
        <f t="shared" si="36"/>
        <v/>
      </c>
      <c r="I173" s="35" t="str">
        <f t="shared" si="37"/>
        <v/>
      </c>
      <c r="J173" s="35" t="str">
        <f t="shared" si="38"/>
        <v/>
      </c>
      <c r="K173" s="8" t="str">
        <f t="shared" si="40"/>
        <v/>
      </c>
      <c r="L173" s="35" t="str">
        <f t="shared" si="41"/>
        <v/>
      </c>
      <c r="M173" s="35" t="str">
        <f t="shared" si="42"/>
        <v/>
      </c>
      <c r="N173" s="35" t="str">
        <f t="shared" si="43"/>
        <v/>
      </c>
      <c r="O173" s="35" t="str">
        <f t="shared" si="44"/>
        <v/>
      </c>
      <c r="P173" s="35" t="str">
        <f t="shared" si="45"/>
        <v/>
      </c>
    </row>
    <row r="174" spans="5:16" x14ac:dyDescent="0.25">
      <c r="E174" s="6" t="str">
        <f t="shared" si="39"/>
        <v/>
      </c>
      <c r="F174" s="35" t="str">
        <f t="shared" si="34"/>
        <v/>
      </c>
      <c r="G174" s="35" t="str">
        <f t="shared" si="35"/>
        <v/>
      </c>
      <c r="H174" s="35" t="str">
        <f t="shared" si="36"/>
        <v/>
      </c>
      <c r="I174" s="35" t="str">
        <f t="shared" si="37"/>
        <v/>
      </c>
      <c r="J174" s="35" t="str">
        <f t="shared" si="38"/>
        <v/>
      </c>
      <c r="K174" s="8" t="str">
        <f t="shared" si="40"/>
        <v/>
      </c>
      <c r="L174" s="35" t="str">
        <f t="shared" si="41"/>
        <v/>
      </c>
      <c r="M174" s="35" t="str">
        <f t="shared" si="42"/>
        <v/>
      </c>
      <c r="N174" s="35" t="str">
        <f t="shared" si="43"/>
        <v/>
      </c>
      <c r="O174" s="35" t="str">
        <f t="shared" si="44"/>
        <v/>
      </c>
      <c r="P174" s="35" t="str">
        <f t="shared" si="45"/>
        <v/>
      </c>
    </row>
    <row r="175" spans="5:16" x14ac:dyDescent="0.25">
      <c r="E175" s="6" t="str">
        <f t="shared" si="39"/>
        <v/>
      </c>
      <c r="F175" s="35" t="str">
        <f t="shared" si="34"/>
        <v/>
      </c>
      <c r="G175" s="35" t="str">
        <f t="shared" si="35"/>
        <v/>
      </c>
      <c r="H175" s="35" t="str">
        <f t="shared" si="36"/>
        <v/>
      </c>
      <c r="I175" s="35" t="str">
        <f t="shared" si="37"/>
        <v/>
      </c>
      <c r="J175" s="35" t="str">
        <f t="shared" si="38"/>
        <v/>
      </c>
      <c r="K175" s="8" t="str">
        <f t="shared" si="40"/>
        <v/>
      </c>
      <c r="L175" s="35" t="str">
        <f t="shared" si="41"/>
        <v/>
      </c>
      <c r="M175" s="35" t="str">
        <f t="shared" si="42"/>
        <v/>
      </c>
      <c r="N175" s="35" t="str">
        <f t="shared" si="43"/>
        <v/>
      </c>
      <c r="O175" s="35" t="str">
        <f t="shared" si="44"/>
        <v/>
      </c>
      <c r="P175" s="35" t="str">
        <f t="shared" si="45"/>
        <v/>
      </c>
    </row>
    <row r="176" spans="5:16" x14ac:dyDescent="0.25">
      <c r="E176" s="6" t="str">
        <f t="shared" si="39"/>
        <v/>
      </c>
      <c r="F176" s="35" t="str">
        <f t="shared" si="34"/>
        <v/>
      </c>
      <c r="G176" s="35" t="str">
        <f t="shared" si="35"/>
        <v/>
      </c>
      <c r="H176" s="35" t="str">
        <f t="shared" si="36"/>
        <v/>
      </c>
      <c r="I176" s="35" t="str">
        <f t="shared" si="37"/>
        <v/>
      </c>
      <c r="J176" s="35" t="str">
        <f t="shared" si="38"/>
        <v/>
      </c>
      <c r="K176" s="8" t="str">
        <f t="shared" si="40"/>
        <v/>
      </c>
      <c r="L176" s="35" t="str">
        <f t="shared" si="41"/>
        <v/>
      </c>
      <c r="M176" s="35" t="str">
        <f t="shared" si="42"/>
        <v/>
      </c>
      <c r="N176" s="35" t="str">
        <f t="shared" si="43"/>
        <v/>
      </c>
      <c r="O176" s="35" t="str">
        <f t="shared" si="44"/>
        <v/>
      </c>
      <c r="P176" s="35" t="str">
        <f t="shared" si="45"/>
        <v/>
      </c>
    </row>
    <row r="177" spans="5:16" x14ac:dyDescent="0.25">
      <c r="E177" s="6" t="str">
        <f t="shared" si="39"/>
        <v/>
      </c>
      <c r="F177" s="35" t="str">
        <f t="shared" si="34"/>
        <v/>
      </c>
      <c r="G177" s="35" t="str">
        <f t="shared" si="35"/>
        <v/>
      </c>
      <c r="H177" s="35" t="str">
        <f t="shared" si="36"/>
        <v/>
      </c>
      <c r="I177" s="35" t="str">
        <f t="shared" si="37"/>
        <v/>
      </c>
      <c r="J177" s="35" t="str">
        <f t="shared" si="38"/>
        <v/>
      </c>
      <c r="K177" s="8" t="str">
        <f t="shared" si="40"/>
        <v/>
      </c>
      <c r="L177" s="35" t="str">
        <f t="shared" si="41"/>
        <v/>
      </c>
      <c r="M177" s="35" t="str">
        <f t="shared" si="42"/>
        <v/>
      </c>
      <c r="N177" s="35" t="str">
        <f t="shared" si="43"/>
        <v/>
      </c>
      <c r="O177" s="35" t="str">
        <f t="shared" si="44"/>
        <v/>
      </c>
      <c r="P177" s="35" t="str">
        <f t="shared" si="45"/>
        <v/>
      </c>
    </row>
    <row r="178" spans="5:16" x14ac:dyDescent="0.25">
      <c r="E178" s="6" t="str">
        <f t="shared" si="39"/>
        <v/>
      </c>
      <c r="F178" s="35" t="str">
        <f t="shared" si="34"/>
        <v/>
      </c>
      <c r="G178" s="35" t="str">
        <f t="shared" si="35"/>
        <v/>
      </c>
      <c r="H178" s="35" t="str">
        <f t="shared" si="36"/>
        <v/>
      </c>
      <c r="I178" s="35" t="str">
        <f t="shared" si="37"/>
        <v/>
      </c>
      <c r="J178" s="35" t="str">
        <f t="shared" si="38"/>
        <v/>
      </c>
      <c r="K178" s="8" t="str">
        <f t="shared" si="40"/>
        <v/>
      </c>
      <c r="L178" s="35" t="str">
        <f t="shared" si="41"/>
        <v/>
      </c>
      <c r="M178" s="35" t="str">
        <f t="shared" si="42"/>
        <v/>
      </c>
      <c r="N178" s="35" t="str">
        <f t="shared" si="43"/>
        <v/>
      </c>
      <c r="O178" s="35" t="str">
        <f t="shared" si="44"/>
        <v/>
      </c>
      <c r="P178" s="35" t="str">
        <f t="shared" si="45"/>
        <v/>
      </c>
    </row>
    <row r="179" spans="5:16" x14ac:dyDescent="0.25">
      <c r="E179" s="6" t="str">
        <f t="shared" si="39"/>
        <v/>
      </c>
      <c r="F179" s="35" t="str">
        <f t="shared" si="34"/>
        <v/>
      </c>
      <c r="G179" s="35" t="str">
        <f t="shared" si="35"/>
        <v/>
      </c>
      <c r="H179" s="35" t="str">
        <f t="shared" si="36"/>
        <v/>
      </c>
      <c r="I179" s="35" t="str">
        <f t="shared" si="37"/>
        <v/>
      </c>
      <c r="J179" s="35" t="str">
        <f t="shared" si="38"/>
        <v/>
      </c>
      <c r="K179" s="8" t="str">
        <f t="shared" si="40"/>
        <v/>
      </c>
      <c r="L179" s="35" t="str">
        <f t="shared" si="41"/>
        <v/>
      </c>
      <c r="M179" s="35" t="str">
        <f t="shared" si="42"/>
        <v/>
      </c>
      <c r="N179" s="35" t="str">
        <f t="shared" si="43"/>
        <v/>
      </c>
      <c r="O179" s="35" t="str">
        <f t="shared" si="44"/>
        <v/>
      </c>
      <c r="P179" s="35" t="str">
        <f t="shared" si="45"/>
        <v/>
      </c>
    </row>
    <row r="180" spans="5:16" x14ac:dyDescent="0.25">
      <c r="E180" s="6" t="str">
        <f t="shared" si="39"/>
        <v/>
      </c>
      <c r="F180" s="35" t="str">
        <f t="shared" si="34"/>
        <v/>
      </c>
      <c r="G180" s="35" t="str">
        <f t="shared" si="35"/>
        <v/>
      </c>
      <c r="H180" s="35" t="str">
        <f t="shared" si="36"/>
        <v/>
      </c>
      <c r="I180" s="35" t="str">
        <f t="shared" si="37"/>
        <v/>
      </c>
      <c r="J180" s="35" t="str">
        <f t="shared" si="38"/>
        <v/>
      </c>
      <c r="K180" s="8" t="str">
        <f t="shared" si="40"/>
        <v/>
      </c>
      <c r="L180" s="35" t="str">
        <f t="shared" si="41"/>
        <v/>
      </c>
      <c r="M180" s="35" t="str">
        <f t="shared" si="42"/>
        <v/>
      </c>
      <c r="N180" s="35" t="str">
        <f t="shared" si="43"/>
        <v/>
      </c>
      <c r="O180" s="35" t="str">
        <f t="shared" si="44"/>
        <v/>
      </c>
      <c r="P180" s="35" t="str">
        <f t="shared" si="45"/>
        <v/>
      </c>
    </row>
    <row r="181" spans="5:16" x14ac:dyDescent="0.25">
      <c r="E181" s="6" t="str">
        <f t="shared" si="39"/>
        <v/>
      </c>
      <c r="F181" s="35" t="str">
        <f t="shared" si="34"/>
        <v/>
      </c>
      <c r="G181" s="35" t="str">
        <f t="shared" si="35"/>
        <v/>
      </c>
      <c r="H181" s="35" t="str">
        <f t="shared" si="36"/>
        <v/>
      </c>
      <c r="I181" s="35" t="str">
        <f t="shared" si="37"/>
        <v/>
      </c>
      <c r="J181" s="35" t="str">
        <f t="shared" si="38"/>
        <v/>
      </c>
      <c r="K181" s="8" t="str">
        <f t="shared" si="40"/>
        <v/>
      </c>
      <c r="L181" s="35" t="str">
        <f t="shared" si="41"/>
        <v/>
      </c>
      <c r="M181" s="35" t="str">
        <f t="shared" si="42"/>
        <v/>
      </c>
      <c r="N181" s="35" t="str">
        <f t="shared" si="43"/>
        <v/>
      </c>
      <c r="O181" s="35" t="str">
        <f t="shared" si="44"/>
        <v/>
      </c>
      <c r="P181" s="35" t="str">
        <f t="shared" si="45"/>
        <v/>
      </c>
    </row>
    <row r="182" spans="5:16" x14ac:dyDescent="0.25">
      <c r="E182" s="6" t="str">
        <f t="shared" si="39"/>
        <v/>
      </c>
      <c r="F182" s="35" t="str">
        <f t="shared" si="34"/>
        <v/>
      </c>
      <c r="G182" s="35" t="str">
        <f t="shared" si="35"/>
        <v/>
      </c>
      <c r="H182" s="35" t="str">
        <f t="shared" si="36"/>
        <v/>
      </c>
      <c r="I182" s="35" t="str">
        <f t="shared" si="37"/>
        <v/>
      </c>
      <c r="J182" s="35" t="str">
        <f t="shared" si="38"/>
        <v/>
      </c>
      <c r="K182" s="8" t="str">
        <f t="shared" si="40"/>
        <v/>
      </c>
      <c r="L182" s="35" t="str">
        <f t="shared" si="41"/>
        <v/>
      </c>
      <c r="M182" s="35" t="str">
        <f t="shared" si="42"/>
        <v/>
      </c>
      <c r="N182" s="35" t="str">
        <f t="shared" si="43"/>
        <v/>
      </c>
      <c r="O182" s="35" t="str">
        <f t="shared" si="44"/>
        <v/>
      </c>
      <c r="P182" s="35" t="str">
        <f t="shared" si="45"/>
        <v/>
      </c>
    </row>
    <row r="183" spans="5:16" x14ac:dyDescent="0.25">
      <c r="E183" s="6" t="str">
        <f t="shared" si="39"/>
        <v/>
      </c>
      <c r="F183" s="35" t="str">
        <f t="shared" si="34"/>
        <v/>
      </c>
      <c r="G183" s="35" t="str">
        <f t="shared" si="35"/>
        <v/>
      </c>
      <c r="H183" s="35" t="str">
        <f t="shared" si="36"/>
        <v/>
      </c>
      <c r="I183" s="35" t="str">
        <f t="shared" si="37"/>
        <v/>
      </c>
      <c r="J183" s="35" t="str">
        <f t="shared" si="38"/>
        <v/>
      </c>
      <c r="K183" s="8" t="str">
        <f t="shared" si="40"/>
        <v/>
      </c>
      <c r="L183" s="35" t="str">
        <f t="shared" si="41"/>
        <v/>
      </c>
      <c r="M183" s="35" t="str">
        <f t="shared" si="42"/>
        <v/>
      </c>
      <c r="N183" s="35" t="str">
        <f t="shared" si="43"/>
        <v/>
      </c>
      <c r="O183" s="35" t="str">
        <f t="shared" si="44"/>
        <v/>
      </c>
      <c r="P183" s="35" t="str">
        <f t="shared" si="45"/>
        <v/>
      </c>
    </row>
    <row r="184" spans="5:16" x14ac:dyDescent="0.25">
      <c r="E184" s="6" t="str">
        <f t="shared" si="39"/>
        <v/>
      </c>
      <c r="F184" s="35" t="str">
        <f t="shared" si="34"/>
        <v/>
      </c>
      <c r="G184" s="35" t="str">
        <f t="shared" si="35"/>
        <v/>
      </c>
      <c r="H184" s="35" t="str">
        <f t="shared" si="36"/>
        <v/>
      </c>
      <c r="I184" s="35" t="str">
        <f t="shared" si="37"/>
        <v/>
      </c>
      <c r="J184" s="35" t="str">
        <f t="shared" si="38"/>
        <v/>
      </c>
      <c r="K184" s="8" t="str">
        <f t="shared" si="40"/>
        <v/>
      </c>
      <c r="L184" s="35" t="str">
        <f t="shared" si="41"/>
        <v/>
      </c>
      <c r="M184" s="35" t="str">
        <f t="shared" si="42"/>
        <v/>
      </c>
      <c r="N184" s="35" t="str">
        <f t="shared" si="43"/>
        <v/>
      </c>
      <c r="O184" s="35" t="str">
        <f t="shared" si="44"/>
        <v/>
      </c>
      <c r="P184" s="35" t="str">
        <f t="shared" si="45"/>
        <v/>
      </c>
    </row>
    <row r="185" spans="5:16" x14ac:dyDescent="0.25">
      <c r="E185" s="6" t="str">
        <f t="shared" si="39"/>
        <v/>
      </c>
      <c r="F185" s="35" t="str">
        <f t="shared" si="34"/>
        <v/>
      </c>
      <c r="G185" s="35" t="str">
        <f t="shared" si="35"/>
        <v/>
      </c>
      <c r="H185" s="35" t="str">
        <f t="shared" si="36"/>
        <v/>
      </c>
      <c r="I185" s="35" t="str">
        <f t="shared" si="37"/>
        <v/>
      </c>
      <c r="J185" s="35" t="str">
        <f t="shared" si="38"/>
        <v/>
      </c>
      <c r="K185" s="8" t="str">
        <f t="shared" si="40"/>
        <v/>
      </c>
      <c r="L185" s="35" t="str">
        <f t="shared" si="41"/>
        <v/>
      </c>
      <c r="M185" s="35" t="str">
        <f t="shared" si="42"/>
        <v/>
      </c>
      <c r="N185" s="35" t="str">
        <f t="shared" si="43"/>
        <v/>
      </c>
      <c r="O185" s="35" t="str">
        <f t="shared" si="44"/>
        <v/>
      </c>
      <c r="P185" s="35" t="str">
        <f t="shared" si="45"/>
        <v/>
      </c>
    </row>
    <row r="186" spans="5:16" x14ac:dyDescent="0.25">
      <c r="E186" s="6" t="str">
        <f t="shared" si="39"/>
        <v/>
      </c>
      <c r="F186" s="35" t="str">
        <f t="shared" si="34"/>
        <v/>
      </c>
      <c r="G186" s="35" t="str">
        <f t="shared" si="35"/>
        <v/>
      </c>
      <c r="H186" s="35" t="str">
        <f t="shared" si="36"/>
        <v/>
      </c>
      <c r="I186" s="35" t="str">
        <f t="shared" si="37"/>
        <v/>
      </c>
      <c r="J186" s="35" t="str">
        <f t="shared" si="38"/>
        <v/>
      </c>
      <c r="K186" s="8" t="str">
        <f t="shared" si="40"/>
        <v/>
      </c>
      <c r="L186" s="35" t="str">
        <f t="shared" si="41"/>
        <v/>
      </c>
      <c r="M186" s="35" t="str">
        <f t="shared" si="42"/>
        <v/>
      </c>
      <c r="N186" s="35" t="str">
        <f t="shared" si="43"/>
        <v/>
      </c>
      <c r="O186" s="35" t="str">
        <f t="shared" si="44"/>
        <v/>
      </c>
      <c r="P186" s="35" t="str">
        <f t="shared" si="45"/>
        <v/>
      </c>
    </row>
    <row r="187" spans="5:16" x14ac:dyDescent="0.25">
      <c r="E187" s="6" t="str">
        <f t="shared" si="39"/>
        <v/>
      </c>
      <c r="F187" s="35" t="str">
        <f t="shared" si="34"/>
        <v/>
      </c>
      <c r="G187" s="35" t="str">
        <f t="shared" si="35"/>
        <v/>
      </c>
      <c r="H187" s="35" t="str">
        <f t="shared" si="36"/>
        <v/>
      </c>
      <c r="I187" s="35" t="str">
        <f t="shared" si="37"/>
        <v/>
      </c>
      <c r="J187" s="35" t="str">
        <f t="shared" si="38"/>
        <v/>
      </c>
      <c r="K187" s="8" t="str">
        <f t="shared" si="40"/>
        <v/>
      </c>
      <c r="L187" s="35" t="str">
        <f t="shared" si="41"/>
        <v/>
      </c>
      <c r="M187" s="35" t="str">
        <f t="shared" si="42"/>
        <v/>
      </c>
      <c r="N187" s="35" t="str">
        <f t="shared" si="43"/>
        <v/>
      </c>
      <c r="O187" s="35" t="str">
        <f t="shared" si="44"/>
        <v/>
      </c>
      <c r="P187" s="35" t="str">
        <f t="shared" si="45"/>
        <v/>
      </c>
    </row>
    <row r="188" spans="5:16" x14ac:dyDescent="0.25">
      <c r="E188" s="6" t="str">
        <f t="shared" si="39"/>
        <v/>
      </c>
      <c r="F188" s="35" t="str">
        <f t="shared" si="34"/>
        <v/>
      </c>
      <c r="G188" s="35" t="str">
        <f t="shared" si="35"/>
        <v/>
      </c>
      <c r="H188" s="35" t="str">
        <f t="shared" si="36"/>
        <v/>
      </c>
      <c r="I188" s="35" t="str">
        <f t="shared" si="37"/>
        <v/>
      </c>
      <c r="J188" s="35" t="str">
        <f t="shared" si="38"/>
        <v/>
      </c>
      <c r="K188" s="8" t="str">
        <f t="shared" si="40"/>
        <v/>
      </c>
      <c r="L188" s="35" t="str">
        <f t="shared" si="41"/>
        <v/>
      </c>
      <c r="M188" s="35" t="str">
        <f t="shared" si="42"/>
        <v/>
      </c>
      <c r="N188" s="35" t="str">
        <f t="shared" si="43"/>
        <v/>
      </c>
      <c r="O188" s="35" t="str">
        <f t="shared" si="44"/>
        <v/>
      </c>
      <c r="P188" s="35" t="str">
        <f t="shared" si="45"/>
        <v/>
      </c>
    </row>
    <row r="189" spans="5:16" x14ac:dyDescent="0.25">
      <c r="E189" s="6" t="str">
        <f t="shared" si="39"/>
        <v/>
      </c>
      <c r="F189" s="35" t="str">
        <f t="shared" si="34"/>
        <v/>
      </c>
      <c r="G189" s="35" t="str">
        <f t="shared" si="35"/>
        <v/>
      </c>
      <c r="H189" s="35" t="str">
        <f t="shared" si="36"/>
        <v/>
      </c>
      <c r="I189" s="35" t="str">
        <f t="shared" si="37"/>
        <v/>
      </c>
      <c r="J189" s="35" t="str">
        <f t="shared" si="38"/>
        <v/>
      </c>
      <c r="K189" s="8" t="str">
        <f t="shared" si="40"/>
        <v/>
      </c>
      <c r="L189" s="35" t="str">
        <f t="shared" si="41"/>
        <v/>
      </c>
      <c r="M189" s="35" t="str">
        <f t="shared" si="42"/>
        <v/>
      </c>
      <c r="N189" s="35" t="str">
        <f t="shared" si="43"/>
        <v/>
      </c>
      <c r="O189" s="35" t="str">
        <f t="shared" si="44"/>
        <v/>
      </c>
      <c r="P189" s="35" t="str">
        <f t="shared" si="45"/>
        <v/>
      </c>
    </row>
    <row r="190" spans="5:16" x14ac:dyDescent="0.25">
      <c r="E190" s="6" t="str">
        <f t="shared" si="39"/>
        <v/>
      </c>
      <c r="F190" s="35" t="str">
        <f t="shared" si="34"/>
        <v/>
      </c>
      <c r="G190" s="35" t="str">
        <f t="shared" si="35"/>
        <v/>
      </c>
      <c r="H190" s="35" t="str">
        <f t="shared" si="36"/>
        <v/>
      </c>
      <c r="I190" s="35" t="str">
        <f t="shared" si="37"/>
        <v/>
      </c>
      <c r="J190" s="35" t="str">
        <f t="shared" si="38"/>
        <v/>
      </c>
      <c r="K190" s="8" t="str">
        <f t="shared" si="40"/>
        <v/>
      </c>
      <c r="L190" s="35" t="str">
        <f t="shared" si="41"/>
        <v/>
      </c>
      <c r="M190" s="35" t="str">
        <f t="shared" si="42"/>
        <v/>
      </c>
      <c r="N190" s="35" t="str">
        <f t="shared" si="43"/>
        <v/>
      </c>
      <c r="O190" s="35" t="str">
        <f t="shared" si="44"/>
        <v/>
      </c>
      <c r="P190" s="35" t="str">
        <f t="shared" si="45"/>
        <v/>
      </c>
    </row>
    <row r="191" spans="5:16" x14ac:dyDescent="0.25">
      <c r="E191" s="6" t="str">
        <f t="shared" si="39"/>
        <v/>
      </c>
      <c r="F191" s="35" t="str">
        <f t="shared" si="34"/>
        <v/>
      </c>
      <c r="G191" s="35" t="str">
        <f t="shared" si="35"/>
        <v/>
      </c>
      <c r="H191" s="35" t="str">
        <f t="shared" si="36"/>
        <v/>
      </c>
      <c r="I191" s="35" t="str">
        <f t="shared" si="37"/>
        <v/>
      </c>
      <c r="J191" s="35" t="str">
        <f t="shared" si="38"/>
        <v/>
      </c>
      <c r="K191" s="8" t="str">
        <f t="shared" si="40"/>
        <v/>
      </c>
      <c r="L191" s="35" t="str">
        <f t="shared" si="41"/>
        <v/>
      </c>
      <c r="M191" s="35" t="str">
        <f t="shared" si="42"/>
        <v/>
      </c>
      <c r="N191" s="35" t="str">
        <f t="shared" si="43"/>
        <v/>
      </c>
      <c r="O191" s="35" t="str">
        <f t="shared" si="44"/>
        <v/>
      </c>
      <c r="P191" s="35" t="str">
        <f t="shared" si="45"/>
        <v/>
      </c>
    </row>
    <row r="192" spans="5:16" x14ac:dyDescent="0.25">
      <c r="E192" s="6" t="str">
        <f t="shared" si="39"/>
        <v/>
      </c>
      <c r="F192" s="35" t="str">
        <f t="shared" si="34"/>
        <v/>
      </c>
      <c r="G192" s="35" t="str">
        <f t="shared" si="35"/>
        <v/>
      </c>
      <c r="H192" s="35" t="str">
        <f t="shared" si="36"/>
        <v/>
      </c>
      <c r="I192" s="35" t="str">
        <f t="shared" si="37"/>
        <v/>
      </c>
      <c r="J192" s="35" t="str">
        <f t="shared" si="38"/>
        <v/>
      </c>
      <c r="K192" s="8" t="str">
        <f t="shared" si="40"/>
        <v/>
      </c>
      <c r="L192" s="35" t="str">
        <f t="shared" si="41"/>
        <v/>
      </c>
      <c r="M192" s="35" t="str">
        <f t="shared" si="42"/>
        <v/>
      </c>
      <c r="N192" s="35" t="str">
        <f t="shared" si="43"/>
        <v/>
      </c>
      <c r="O192" s="35" t="str">
        <f t="shared" si="44"/>
        <v/>
      </c>
      <c r="P192" s="35" t="str">
        <f t="shared" si="45"/>
        <v/>
      </c>
    </row>
    <row r="193" spans="5:16" x14ac:dyDescent="0.25">
      <c r="E193" s="6" t="str">
        <f t="shared" si="39"/>
        <v/>
      </c>
      <c r="F193" s="35" t="str">
        <f t="shared" si="34"/>
        <v/>
      </c>
      <c r="G193" s="35" t="str">
        <f t="shared" si="35"/>
        <v/>
      </c>
      <c r="H193" s="35" t="str">
        <f t="shared" si="36"/>
        <v/>
      </c>
      <c r="I193" s="35" t="str">
        <f t="shared" si="37"/>
        <v/>
      </c>
      <c r="J193" s="35" t="str">
        <f t="shared" si="38"/>
        <v/>
      </c>
      <c r="K193" s="8" t="str">
        <f t="shared" si="40"/>
        <v/>
      </c>
      <c r="L193" s="35" t="str">
        <f t="shared" si="41"/>
        <v/>
      </c>
      <c r="M193" s="35" t="str">
        <f t="shared" si="42"/>
        <v/>
      </c>
      <c r="N193" s="35" t="str">
        <f t="shared" si="43"/>
        <v/>
      </c>
      <c r="O193" s="35" t="str">
        <f t="shared" si="44"/>
        <v/>
      </c>
      <c r="P193" s="35" t="str">
        <f t="shared" si="45"/>
        <v/>
      </c>
    </row>
    <row r="194" spans="5:16" x14ac:dyDescent="0.25">
      <c r="E194" s="6" t="str">
        <f t="shared" si="39"/>
        <v/>
      </c>
      <c r="F194" s="35" t="str">
        <f t="shared" si="34"/>
        <v/>
      </c>
      <c r="G194" s="35" t="str">
        <f t="shared" si="35"/>
        <v/>
      </c>
      <c r="H194" s="35" t="str">
        <f t="shared" si="36"/>
        <v/>
      </c>
      <c r="I194" s="35" t="str">
        <f t="shared" si="37"/>
        <v/>
      </c>
      <c r="J194" s="35" t="str">
        <f t="shared" si="38"/>
        <v/>
      </c>
      <c r="K194" s="8" t="str">
        <f t="shared" si="40"/>
        <v/>
      </c>
      <c r="L194" s="35" t="str">
        <f t="shared" si="41"/>
        <v/>
      </c>
      <c r="M194" s="35" t="str">
        <f t="shared" si="42"/>
        <v/>
      </c>
      <c r="N194" s="35" t="str">
        <f t="shared" si="43"/>
        <v/>
      </c>
      <c r="O194" s="35" t="str">
        <f t="shared" si="44"/>
        <v/>
      </c>
      <c r="P194" s="35" t="str">
        <f t="shared" si="45"/>
        <v/>
      </c>
    </row>
    <row r="195" spans="5:16" x14ac:dyDescent="0.25">
      <c r="E195" s="6" t="str">
        <f t="shared" si="39"/>
        <v/>
      </c>
      <c r="F195" s="35" t="str">
        <f t="shared" si="34"/>
        <v/>
      </c>
      <c r="G195" s="35" t="str">
        <f t="shared" si="35"/>
        <v/>
      </c>
      <c r="H195" s="35" t="str">
        <f t="shared" si="36"/>
        <v/>
      </c>
      <c r="I195" s="35" t="str">
        <f t="shared" si="37"/>
        <v/>
      </c>
      <c r="J195" s="35" t="str">
        <f t="shared" si="38"/>
        <v/>
      </c>
      <c r="K195" s="8" t="str">
        <f t="shared" si="40"/>
        <v/>
      </c>
      <c r="L195" s="35" t="str">
        <f t="shared" si="41"/>
        <v/>
      </c>
      <c r="M195" s="35" t="str">
        <f t="shared" si="42"/>
        <v/>
      </c>
      <c r="N195" s="35" t="str">
        <f t="shared" si="43"/>
        <v/>
      </c>
      <c r="O195" s="35" t="str">
        <f t="shared" si="44"/>
        <v/>
      </c>
      <c r="P195" s="35" t="str">
        <f t="shared" si="45"/>
        <v/>
      </c>
    </row>
    <row r="196" spans="5:16" x14ac:dyDescent="0.25">
      <c r="E196" s="6" t="str">
        <f t="shared" si="39"/>
        <v/>
      </c>
      <c r="F196" s="35" t="str">
        <f t="shared" si="34"/>
        <v/>
      </c>
      <c r="G196" s="35" t="str">
        <f t="shared" si="35"/>
        <v/>
      </c>
      <c r="H196" s="35" t="str">
        <f t="shared" si="36"/>
        <v/>
      </c>
      <c r="I196" s="35" t="str">
        <f t="shared" si="37"/>
        <v/>
      </c>
      <c r="J196" s="35" t="str">
        <f t="shared" si="38"/>
        <v/>
      </c>
      <c r="K196" s="8" t="str">
        <f t="shared" si="40"/>
        <v/>
      </c>
      <c r="L196" s="35" t="str">
        <f t="shared" si="41"/>
        <v/>
      </c>
      <c r="M196" s="35" t="str">
        <f t="shared" si="42"/>
        <v/>
      </c>
      <c r="N196" s="35" t="str">
        <f t="shared" si="43"/>
        <v/>
      </c>
      <c r="O196" s="35" t="str">
        <f t="shared" si="44"/>
        <v/>
      </c>
      <c r="P196" s="35" t="str">
        <f t="shared" si="45"/>
        <v/>
      </c>
    </row>
    <row r="197" spans="5:16" x14ac:dyDescent="0.25">
      <c r="E197" s="6" t="str">
        <f t="shared" si="39"/>
        <v/>
      </c>
      <c r="F197" s="35" t="str">
        <f t="shared" si="34"/>
        <v/>
      </c>
      <c r="G197" s="35" t="str">
        <f t="shared" si="35"/>
        <v/>
      </c>
      <c r="H197" s="35" t="str">
        <f t="shared" si="36"/>
        <v/>
      </c>
      <c r="I197" s="35" t="str">
        <f t="shared" si="37"/>
        <v/>
      </c>
      <c r="J197" s="35" t="str">
        <f t="shared" si="38"/>
        <v/>
      </c>
      <c r="K197" s="8" t="str">
        <f t="shared" si="40"/>
        <v/>
      </c>
      <c r="L197" s="35" t="str">
        <f t="shared" si="41"/>
        <v/>
      </c>
      <c r="M197" s="35" t="str">
        <f t="shared" si="42"/>
        <v/>
      </c>
      <c r="N197" s="35" t="str">
        <f t="shared" si="43"/>
        <v/>
      </c>
      <c r="O197" s="35" t="str">
        <f t="shared" si="44"/>
        <v/>
      </c>
      <c r="P197" s="35" t="str">
        <f t="shared" si="45"/>
        <v/>
      </c>
    </row>
    <row r="198" spans="5:16" x14ac:dyDescent="0.25">
      <c r="E198" s="6" t="str">
        <f t="shared" si="39"/>
        <v/>
      </c>
      <c r="F198" s="35" t="str">
        <f t="shared" si="34"/>
        <v/>
      </c>
      <c r="G198" s="35" t="str">
        <f t="shared" si="35"/>
        <v/>
      </c>
      <c r="H198" s="35" t="str">
        <f t="shared" si="36"/>
        <v/>
      </c>
      <c r="I198" s="35" t="str">
        <f t="shared" si="37"/>
        <v/>
      </c>
      <c r="J198" s="35" t="str">
        <f t="shared" si="38"/>
        <v/>
      </c>
      <c r="K198" s="8" t="str">
        <f t="shared" si="40"/>
        <v/>
      </c>
      <c r="L198" s="35" t="str">
        <f t="shared" si="41"/>
        <v/>
      </c>
      <c r="M198" s="35" t="str">
        <f t="shared" si="42"/>
        <v/>
      </c>
      <c r="N198" s="35" t="str">
        <f t="shared" si="43"/>
        <v/>
      </c>
      <c r="O198" s="35" t="str">
        <f t="shared" si="44"/>
        <v/>
      </c>
      <c r="P198" s="35" t="str">
        <f t="shared" si="45"/>
        <v/>
      </c>
    </row>
    <row r="199" spans="5:16" x14ac:dyDescent="0.25">
      <c r="E199" s="6" t="str">
        <f t="shared" si="39"/>
        <v/>
      </c>
      <c r="F199" s="35" t="str">
        <f t="shared" si="34"/>
        <v/>
      </c>
      <c r="G199" s="35" t="str">
        <f t="shared" si="35"/>
        <v/>
      </c>
      <c r="H199" s="35" t="str">
        <f t="shared" si="36"/>
        <v/>
      </c>
      <c r="I199" s="35" t="str">
        <f t="shared" si="37"/>
        <v/>
      </c>
      <c r="J199" s="35" t="str">
        <f t="shared" si="38"/>
        <v/>
      </c>
      <c r="K199" s="8" t="str">
        <f t="shared" si="40"/>
        <v/>
      </c>
      <c r="L199" s="35" t="str">
        <f t="shared" si="41"/>
        <v/>
      </c>
      <c r="M199" s="35" t="str">
        <f t="shared" si="42"/>
        <v/>
      </c>
      <c r="N199" s="35" t="str">
        <f t="shared" si="43"/>
        <v/>
      </c>
      <c r="O199" s="35" t="str">
        <f t="shared" si="44"/>
        <v/>
      </c>
      <c r="P199" s="35" t="str">
        <f t="shared" si="45"/>
        <v/>
      </c>
    </row>
    <row r="200" spans="5:16" x14ac:dyDescent="0.25">
      <c r="E200" s="6" t="str">
        <f t="shared" si="39"/>
        <v/>
      </c>
      <c r="F200" s="35" t="str">
        <f t="shared" si="34"/>
        <v/>
      </c>
      <c r="G200" s="35" t="str">
        <f t="shared" si="35"/>
        <v/>
      </c>
      <c r="H200" s="35" t="str">
        <f t="shared" si="36"/>
        <v/>
      </c>
      <c r="I200" s="35" t="str">
        <f t="shared" si="37"/>
        <v/>
      </c>
      <c r="J200" s="35" t="str">
        <f t="shared" si="38"/>
        <v/>
      </c>
      <c r="K200" s="8" t="str">
        <f t="shared" si="40"/>
        <v/>
      </c>
      <c r="L200" s="35" t="str">
        <f t="shared" si="41"/>
        <v/>
      </c>
      <c r="M200" s="35" t="str">
        <f t="shared" si="42"/>
        <v/>
      </c>
      <c r="N200" s="35" t="str">
        <f t="shared" si="43"/>
        <v/>
      </c>
      <c r="O200" s="35" t="str">
        <f t="shared" si="44"/>
        <v/>
      </c>
      <c r="P200" s="35" t="str">
        <f t="shared" si="45"/>
        <v/>
      </c>
    </row>
    <row r="201" spans="5:16" x14ac:dyDescent="0.25">
      <c r="E201" s="6" t="str">
        <f t="shared" si="39"/>
        <v/>
      </c>
      <c r="F201" s="35" t="str">
        <f t="shared" si="34"/>
        <v/>
      </c>
      <c r="G201" s="35" t="str">
        <f t="shared" si="35"/>
        <v/>
      </c>
      <c r="H201" s="35" t="str">
        <f t="shared" si="36"/>
        <v/>
      </c>
      <c r="I201" s="35" t="str">
        <f t="shared" si="37"/>
        <v/>
      </c>
      <c r="J201" s="35" t="str">
        <f t="shared" si="38"/>
        <v/>
      </c>
      <c r="K201" s="8" t="str">
        <f t="shared" si="40"/>
        <v/>
      </c>
      <c r="L201" s="35" t="str">
        <f t="shared" si="41"/>
        <v/>
      </c>
      <c r="M201" s="35" t="str">
        <f t="shared" si="42"/>
        <v/>
      </c>
      <c r="N201" s="35" t="str">
        <f t="shared" si="43"/>
        <v/>
      </c>
      <c r="O201" s="35" t="str">
        <f t="shared" si="44"/>
        <v/>
      </c>
      <c r="P201" s="35" t="str">
        <f t="shared" si="45"/>
        <v/>
      </c>
    </row>
    <row r="202" spans="5:16" x14ac:dyDescent="0.25">
      <c r="E202" s="6" t="str">
        <f t="shared" si="39"/>
        <v/>
      </c>
      <c r="F202" s="35" t="str">
        <f t="shared" si="34"/>
        <v/>
      </c>
      <c r="G202" s="35" t="str">
        <f t="shared" si="35"/>
        <v/>
      </c>
      <c r="H202" s="35" t="str">
        <f t="shared" si="36"/>
        <v/>
      </c>
      <c r="I202" s="35" t="str">
        <f t="shared" si="37"/>
        <v/>
      </c>
      <c r="J202" s="35" t="str">
        <f t="shared" si="38"/>
        <v/>
      </c>
      <c r="K202" s="8" t="str">
        <f t="shared" si="40"/>
        <v/>
      </c>
      <c r="L202" s="35" t="str">
        <f t="shared" si="41"/>
        <v/>
      </c>
      <c r="M202" s="35" t="str">
        <f t="shared" si="42"/>
        <v/>
      </c>
      <c r="N202" s="35" t="str">
        <f t="shared" si="43"/>
        <v/>
      </c>
      <c r="O202" s="35" t="str">
        <f t="shared" si="44"/>
        <v/>
      </c>
      <c r="P202" s="35" t="str">
        <f t="shared" si="45"/>
        <v/>
      </c>
    </row>
    <row r="203" spans="5:16" x14ac:dyDescent="0.25">
      <c r="E203" s="6" t="str">
        <f t="shared" si="39"/>
        <v/>
      </c>
      <c r="F203" s="35" t="str">
        <f t="shared" si="34"/>
        <v/>
      </c>
      <c r="G203" s="35" t="str">
        <f t="shared" si="35"/>
        <v/>
      </c>
      <c r="H203" s="35" t="str">
        <f t="shared" si="36"/>
        <v/>
      </c>
      <c r="I203" s="35" t="str">
        <f t="shared" si="37"/>
        <v/>
      </c>
      <c r="J203" s="35" t="str">
        <f t="shared" si="38"/>
        <v/>
      </c>
      <c r="K203" s="8" t="str">
        <f t="shared" si="40"/>
        <v/>
      </c>
      <c r="L203" s="35" t="str">
        <f t="shared" si="41"/>
        <v/>
      </c>
      <c r="M203" s="35" t="str">
        <f t="shared" si="42"/>
        <v/>
      </c>
      <c r="N203" s="35" t="str">
        <f t="shared" si="43"/>
        <v/>
      </c>
      <c r="O203" s="35" t="str">
        <f t="shared" si="44"/>
        <v/>
      </c>
      <c r="P203" s="35" t="str">
        <f t="shared" si="45"/>
        <v/>
      </c>
    </row>
    <row r="204" spans="5:16" x14ac:dyDescent="0.25">
      <c r="E204" s="6" t="str">
        <f t="shared" si="39"/>
        <v/>
      </c>
      <c r="F204" s="35" t="str">
        <f t="shared" si="34"/>
        <v/>
      </c>
      <c r="G204" s="35" t="str">
        <f t="shared" si="35"/>
        <v/>
      </c>
      <c r="H204" s="35" t="str">
        <f t="shared" si="36"/>
        <v/>
      </c>
      <c r="I204" s="35" t="str">
        <f t="shared" si="37"/>
        <v/>
      </c>
      <c r="J204" s="35" t="str">
        <f t="shared" si="38"/>
        <v/>
      </c>
      <c r="K204" s="8" t="str">
        <f t="shared" si="40"/>
        <v/>
      </c>
      <c r="L204" s="35" t="str">
        <f t="shared" si="41"/>
        <v/>
      </c>
      <c r="M204" s="35" t="str">
        <f t="shared" si="42"/>
        <v/>
      </c>
      <c r="N204" s="35" t="str">
        <f t="shared" si="43"/>
        <v/>
      </c>
      <c r="O204" s="35" t="str">
        <f t="shared" si="44"/>
        <v/>
      </c>
      <c r="P204" s="35" t="str">
        <f t="shared" si="45"/>
        <v/>
      </c>
    </row>
    <row r="205" spans="5:16" x14ac:dyDescent="0.25">
      <c r="E205" s="6" t="str">
        <f t="shared" si="39"/>
        <v/>
      </c>
      <c r="F205" s="35" t="str">
        <f t="shared" si="34"/>
        <v/>
      </c>
      <c r="G205" s="35" t="str">
        <f t="shared" si="35"/>
        <v/>
      </c>
      <c r="H205" s="35" t="str">
        <f t="shared" si="36"/>
        <v/>
      </c>
      <c r="I205" s="35" t="str">
        <f t="shared" si="37"/>
        <v/>
      </c>
      <c r="J205" s="35" t="str">
        <f t="shared" si="38"/>
        <v/>
      </c>
      <c r="K205" s="8" t="str">
        <f t="shared" si="40"/>
        <v/>
      </c>
      <c r="L205" s="35" t="str">
        <f t="shared" si="41"/>
        <v/>
      </c>
      <c r="M205" s="35" t="str">
        <f t="shared" si="42"/>
        <v/>
      </c>
      <c r="N205" s="35" t="str">
        <f t="shared" si="43"/>
        <v/>
      </c>
      <c r="O205" s="35" t="str">
        <f t="shared" si="44"/>
        <v/>
      </c>
      <c r="P205" s="35" t="str">
        <f t="shared" si="45"/>
        <v/>
      </c>
    </row>
    <row r="206" spans="5:16" x14ac:dyDescent="0.25">
      <c r="E206" s="6" t="str">
        <f t="shared" si="39"/>
        <v/>
      </c>
      <c r="F206" s="35" t="str">
        <f t="shared" ref="F206:F269" si="46">IF(E205&lt;Maanden,$C$11,"")</f>
        <v/>
      </c>
      <c r="G206" s="35" t="str">
        <f t="shared" ref="G206:G269" si="47">IF(E205&lt;Maanden,J205,"")</f>
        <v/>
      </c>
      <c r="H206" s="35" t="str">
        <f t="shared" ref="H206:H269" si="48">IF(E205&lt;Maanden,G206*Rente_maand,"")</f>
        <v/>
      </c>
      <c r="I206" s="35" t="str">
        <f t="shared" ref="I206:I269" si="49">IF(E205&lt;Maanden,F206-H206,"")</f>
        <v/>
      </c>
      <c r="J206" s="35" t="str">
        <f t="shared" ref="J206:J269" si="50">IF(E205&lt;Maanden,G206-I206,"")</f>
        <v/>
      </c>
      <c r="K206" s="8" t="str">
        <f t="shared" si="40"/>
        <v/>
      </c>
      <c r="L206" s="35" t="str">
        <f t="shared" si="41"/>
        <v/>
      </c>
      <c r="M206" s="35" t="str">
        <f t="shared" si="42"/>
        <v/>
      </c>
      <c r="N206" s="35" t="str">
        <f t="shared" si="43"/>
        <v/>
      </c>
      <c r="O206" s="35" t="str">
        <f t="shared" si="44"/>
        <v/>
      </c>
      <c r="P206" s="35" t="str">
        <f t="shared" si="45"/>
        <v/>
      </c>
    </row>
    <row r="207" spans="5:16" x14ac:dyDescent="0.25">
      <c r="E207" s="6" t="str">
        <f t="shared" ref="E207:E270" si="51">IF(E206&lt;$C$9,E206+1,"")</f>
        <v/>
      </c>
      <c r="F207" s="35" t="str">
        <f t="shared" si="46"/>
        <v/>
      </c>
      <c r="G207" s="35" t="str">
        <f t="shared" si="47"/>
        <v/>
      </c>
      <c r="H207" s="35" t="str">
        <f t="shared" si="48"/>
        <v/>
      </c>
      <c r="I207" s="35" t="str">
        <f t="shared" si="49"/>
        <v/>
      </c>
      <c r="J207" s="35" t="str">
        <f t="shared" si="50"/>
        <v/>
      </c>
      <c r="K207" s="8" t="str">
        <f t="shared" ref="K207:K270" si="52">E207</f>
        <v/>
      </c>
      <c r="L207" s="35" t="str">
        <f t="shared" si="41"/>
        <v/>
      </c>
      <c r="M207" s="35" t="str">
        <f t="shared" si="42"/>
        <v/>
      </c>
      <c r="N207" s="35" t="str">
        <f t="shared" si="43"/>
        <v/>
      </c>
      <c r="O207" s="35" t="str">
        <f t="shared" si="44"/>
        <v/>
      </c>
      <c r="P207" s="35" t="str">
        <f t="shared" si="45"/>
        <v/>
      </c>
    </row>
    <row r="208" spans="5:16" x14ac:dyDescent="0.25">
      <c r="E208" s="6" t="str">
        <f t="shared" si="51"/>
        <v/>
      </c>
      <c r="F208" s="35" t="str">
        <f t="shared" si="46"/>
        <v/>
      </c>
      <c r="G208" s="35" t="str">
        <f t="shared" si="47"/>
        <v/>
      </c>
      <c r="H208" s="35" t="str">
        <f t="shared" si="48"/>
        <v/>
      </c>
      <c r="I208" s="35" t="str">
        <f t="shared" si="49"/>
        <v/>
      </c>
      <c r="J208" s="35" t="str">
        <f t="shared" si="50"/>
        <v/>
      </c>
      <c r="K208" s="8" t="str">
        <f t="shared" si="52"/>
        <v/>
      </c>
      <c r="L208" s="35" t="str">
        <f t="shared" si="41"/>
        <v/>
      </c>
      <c r="M208" s="35" t="str">
        <f t="shared" si="42"/>
        <v/>
      </c>
      <c r="N208" s="35" t="str">
        <f t="shared" si="43"/>
        <v/>
      </c>
      <c r="O208" s="35" t="str">
        <f t="shared" si="44"/>
        <v/>
      </c>
      <c r="P208" s="35" t="str">
        <f t="shared" si="45"/>
        <v/>
      </c>
    </row>
    <row r="209" spans="5:16" x14ac:dyDescent="0.25">
      <c r="E209" s="6" t="str">
        <f t="shared" si="51"/>
        <v/>
      </c>
      <c r="F209" s="35" t="str">
        <f t="shared" si="46"/>
        <v/>
      </c>
      <c r="G209" s="35" t="str">
        <f t="shared" si="47"/>
        <v/>
      </c>
      <c r="H209" s="35" t="str">
        <f t="shared" si="48"/>
        <v/>
      </c>
      <c r="I209" s="35" t="str">
        <f t="shared" si="49"/>
        <v/>
      </c>
      <c r="J209" s="35" t="str">
        <f t="shared" si="50"/>
        <v/>
      </c>
      <c r="K209" s="8" t="str">
        <f t="shared" si="52"/>
        <v/>
      </c>
      <c r="L209" s="35" t="str">
        <f t="shared" si="41"/>
        <v/>
      </c>
      <c r="M209" s="35" t="str">
        <f t="shared" si="42"/>
        <v/>
      </c>
      <c r="N209" s="35" t="str">
        <f t="shared" si="43"/>
        <v/>
      </c>
      <c r="O209" s="35" t="str">
        <f t="shared" si="44"/>
        <v/>
      </c>
      <c r="P209" s="35" t="str">
        <f t="shared" si="45"/>
        <v/>
      </c>
    </row>
    <row r="210" spans="5:16" x14ac:dyDescent="0.25">
      <c r="E210" s="6" t="str">
        <f t="shared" si="51"/>
        <v/>
      </c>
      <c r="F210" s="35" t="str">
        <f t="shared" si="46"/>
        <v/>
      </c>
      <c r="G210" s="35" t="str">
        <f t="shared" si="47"/>
        <v/>
      </c>
      <c r="H210" s="35" t="str">
        <f t="shared" si="48"/>
        <v/>
      </c>
      <c r="I210" s="35" t="str">
        <f t="shared" si="49"/>
        <v/>
      </c>
      <c r="J210" s="35" t="str">
        <f t="shared" si="50"/>
        <v/>
      </c>
      <c r="K210" s="8" t="str">
        <f t="shared" si="52"/>
        <v/>
      </c>
      <c r="L210" s="35" t="str">
        <f t="shared" si="41"/>
        <v/>
      </c>
      <c r="M210" s="35" t="str">
        <f t="shared" si="42"/>
        <v/>
      </c>
      <c r="N210" s="35" t="str">
        <f t="shared" si="43"/>
        <v/>
      </c>
      <c r="O210" s="35" t="str">
        <f t="shared" si="44"/>
        <v/>
      </c>
      <c r="P210" s="35" t="str">
        <f t="shared" si="45"/>
        <v/>
      </c>
    </row>
    <row r="211" spans="5:16" x14ac:dyDescent="0.25">
      <c r="E211" s="6" t="str">
        <f t="shared" si="51"/>
        <v/>
      </c>
      <c r="F211" s="35" t="str">
        <f t="shared" si="46"/>
        <v/>
      </c>
      <c r="G211" s="35" t="str">
        <f t="shared" si="47"/>
        <v/>
      </c>
      <c r="H211" s="35" t="str">
        <f t="shared" si="48"/>
        <v/>
      </c>
      <c r="I211" s="35" t="str">
        <f t="shared" si="49"/>
        <v/>
      </c>
      <c r="J211" s="35" t="str">
        <f t="shared" si="50"/>
        <v/>
      </c>
      <c r="K211" s="8" t="str">
        <f t="shared" si="52"/>
        <v/>
      </c>
      <c r="L211" s="35" t="str">
        <f t="shared" si="41"/>
        <v/>
      </c>
      <c r="M211" s="35" t="str">
        <f t="shared" si="42"/>
        <v/>
      </c>
      <c r="N211" s="35" t="str">
        <f t="shared" si="43"/>
        <v/>
      </c>
      <c r="O211" s="35" t="str">
        <f t="shared" si="44"/>
        <v/>
      </c>
      <c r="P211" s="35" t="str">
        <f t="shared" si="45"/>
        <v/>
      </c>
    </row>
    <row r="212" spans="5:16" x14ac:dyDescent="0.25">
      <c r="E212" s="6" t="str">
        <f t="shared" si="51"/>
        <v/>
      </c>
      <c r="F212" s="35" t="str">
        <f t="shared" si="46"/>
        <v/>
      </c>
      <c r="G212" s="35" t="str">
        <f t="shared" si="47"/>
        <v/>
      </c>
      <c r="H212" s="35" t="str">
        <f t="shared" si="48"/>
        <v/>
      </c>
      <c r="I212" s="35" t="str">
        <f t="shared" si="49"/>
        <v/>
      </c>
      <c r="J212" s="35" t="str">
        <f t="shared" si="50"/>
        <v/>
      </c>
      <c r="K212" s="8" t="str">
        <f t="shared" si="52"/>
        <v/>
      </c>
      <c r="L212" s="35" t="str">
        <f t="shared" si="41"/>
        <v/>
      </c>
      <c r="M212" s="35" t="str">
        <f t="shared" si="42"/>
        <v/>
      </c>
      <c r="N212" s="35" t="str">
        <f t="shared" si="43"/>
        <v/>
      </c>
      <c r="O212" s="35" t="str">
        <f t="shared" si="44"/>
        <v/>
      </c>
      <c r="P212" s="35" t="str">
        <f t="shared" si="45"/>
        <v/>
      </c>
    </row>
    <row r="213" spans="5:16" x14ac:dyDescent="0.25">
      <c r="E213" s="6" t="str">
        <f t="shared" si="51"/>
        <v/>
      </c>
      <c r="F213" s="35" t="str">
        <f t="shared" si="46"/>
        <v/>
      </c>
      <c r="G213" s="35" t="str">
        <f t="shared" si="47"/>
        <v/>
      </c>
      <c r="H213" s="35" t="str">
        <f t="shared" si="48"/>
        <v/>
      </c>
      <c r="I213" s="35" t="str">
        <f t="shared" si="49"/>
        <v/>
      </c>
      <c r="J213" s="35" t="str">
        <f t="shared" si="50"/>
        <v/>
      </c>
      <c r="K213" s="8" t="str">
        <f t="shared" si="52"/>
        <v/>
      </c>
      <c r="L213" s="35" t="str">
        <f t="shared" si="41"/>
        <v/>
      </c>
      <c r="M213" s="35" t="str">
        <f t="shared" si="42"/>
        <v/>
      </c>
      <c r="N213" s="35" t="str">
        <f t="shared" si="43"/>
        <v/>
      </c>
      <c r="O213" s="35" t="str">
        <f t="shared" si="44"/>
        <v/>
      </c>
      <c r="P213" s="35" t="str">
        <f t="shared" si="45"/>
        <v/>
      </c>
    </row>
    <row r="214" spans="5:16" x14ac:dyDescent="0.25">
      <c r="E214" s="6" t="str">
        <f t="shared" si="51"/>
        <v/>
      </c>
      <c r="F214" s="35" t="str">
        <f t="shared" si="46"/>
        <v/>
      </c>
      <c r="G214" s="35" t="str">
        <f t="shared" si="47"/>
        <v/>
      </c>
      <c r="H214" s="35" t="str">
        <f t="shared" si="48"/>
        <v/>
      </c>
      <c r="I214" s="35" t="str">
        <f t="shared" si="49"/>
        <v/>
      </c>
      <c r="J214" s="35" t="str">
        <f t="shared" si="50"/>
        <v/>
      </c>
      <c r="K214" s="8" t="str">
        <f t="shared" si="52"/>
        <v/>
      </c>
      <c r="L214" s="35" t="str">
        <f t="shared" si="41"/>
        <v/>
      </c>
      <c r="M214" s="35" t="str">
        <f t="shared" si="42"/>
        <v/>
      </c>
      <c r="N214" s="35" t="str">
        <f t="shared" si="43"/>
        <v/>
      </c>
      <c r="O214" s="35" t="str">
        <f t="shared" si="44"/>
        <v/>
      </c>
      <c r="P214" s="35" t="str">
        <f t="shared" si="45"/>
        <v/>
      </c>
    </row>
    <row r="215" spans="5:16" x14ac:dyDescent="0.25">
      <c r="E215" s="6" t="str">
        <f t="shared" si="51"/>
        <v/>
      </c>
      <c r="F215" s="35" t="str">
        <f t="shared" si="46"/>
        <v/>
      </c>
      <c r="G215" s="35" t="str">
        <f t="shared" si="47"/>
        <v/>
      </c>
      <c r="H215" s="35" t="str">
        <f t="shared" si="48"/>
        <v/>
      </c>
      <c r="I215" s="35" t="str">
        <f t="shared" si="49"/>
        <v/>
      </c>
      <c r="J215" s="35" t="str">
        <f t="shared" si="50"/>
        <v/>
      </c>
      <c r="K215" s="8" t="str">
        <f t="shared" si="52"/>
        <v/>
      </c>
      <c r="L215" s="35" t="str">
        <f t="shared" si="41"/>
        <v/>
      </c>
      <c r="M215" s="35" t="str">
        <f t="shared" si="42"/>
        <v/>
      </c>
      <c r="N215" s="35" t="str">
        <f t="shared" si="43"/>
        <v/>
      </c>
      <c r="O215" s="35" t="str">
        <f t="shared" si="44"/>
        <v/>
      </c>
      <c r="P215" s="35" t="str">
        <f t="shared" si="45"/>
        <v/>
      </c>
    </row>
    <row r="216" spans="5:16" x14ac:dyDescent="0.25">
      <c r="E216" s="6" t="str">
        <f t="shared" si="51"/>
        <v/>
      </c>
      <c r="F216" s="35" t="str">
        <f t="shared" si="46"/>
        <v/>
      </c>
      <c r="G216" s="35" t="str">
        <f t="shared" si="47"/>
        <v/>
      </c>
      <c r="H216" s="35" t="str">
        <f t="shared" si="48"/>
        <v/>
      </c>
      <c r="I216" s="35" t="str">
        <f t="shared" si="49"/>
        <v/>
      </c>
      <c r="J216" s="35" t="str">
        <f t="shared" si="50"/>
        <v/>
      </c>
      <c r="K216" s="8" t="str">
        <f t="shared" si="52"/>
        <v/>
      </c>
      <c r="L216" s="35" t="str">
        <f t="shared" si="41"/>
        <v/>
      </c>
      <c r="M216" s="35" t="str">
        <f t="shared" si="42"/>
        <v/>
      </c>
      <c r="N216" s="35" t="str">
        <f t="shared" si="43"/>
        <v/>
      </c>
      <c r="O216" s="35" t="str">
        <f t="shared" si="44"/>
        <v/>
      </c>
      <c r="P216" s="35" t="str">
        <f t="shared" si="45"/>
        <v/>
      </c>
    </row>
    <row r="217" spans="5:16" x14ac:dyDescent="0.25">
      <c r="E217" s="6" t="str">
        <f t="shared" si="51"/>
        <v/>
      </c>
      <c r="F217" s="35" t="str">
        <f t="shared" si="46"/>
        <v/>
      </c>
      <c r="G217" s="35" t="str">
        <f t="shared" si="47"/>
        <v/>
      </c>
      <c r="H217" s="35" t="str">
        <f t="shared" si="48"/>
        <v/>
      </c>
      <c r="I217" s="35" t="str">
        <f t="shared" si="49"/>
        <v/>
      </c>
      <c r="J217" s="35" t="str">
        <f t="shared" si="50"/>
        <v/>
      </c>
      <c r="K217" s="8" t="str">
        <f t="shared" si="52"/>
        <v/>
      </c>
      <c r="L217" s="35" t="str">
        <f t="shared" si="41"/>
        <v/>
      </c>
      <c r="M217" s="35" t="str">
        <f t="shared" si="42"/>
        <v/>
      </c>
      <c r="N217" s="35" t="str">
        <f t="shared" si="43"/>
        <v/>
      </c>
      <c r="O217" s="35" t="str">
        <f t="shared" si="44"/>
        <v/>
      </c>
      <c r="P217" s="35" t="str">
        <f t="shared" si="45"/>
        <v/>
      </c>
    </row>
    <row r="218" spans="5:16" x14ac:dyDescent="0.25">
      <c r="E218" s="6" t="str">
        <f t="shared" si="51"/>
        <v/>
      </c>
      <c r="F218" s="35" t="str">
        <f t="shared" si="46"/>
        <v/>
      </c>
      <c r="G218" s="35" t="str">
        <f t="shared" si="47"/>
        <v/>
      </c>
      <c r="H218" s="35" t="str">
        <f t="shared" si="48"/>
        <v/>
      </c>
      <c r="I218" s="35" t="str">
        <f t="shared" si="49"/>
        <v/>
      </c>
      <c r="J218" s="35" t="str">
        <f t="shared" si="50"/>
        <v/>
      </c>
      <c r="K218" s="8" t="str">
        <f t="shared" si="52"/>
        <v/>
      </c>
      <c r="L218" s="35" t="str">
        <f t="shared" si="41"/>
        <v/>
      </c>
      <c r="M218" s="35" t="str">
        <f t="shared" si="42"/>
        <v/>
      </c>
      <c r="N218" s="35" t="str">
        <f t="shared" si="43"/>
        <v/>
      </c>
      <c r="O218" s="35" t="str">
        <f t="shared" si="44"/>
        <v/>
      </c>
      <c r="P218" s="35" t="str">
        <f t="shared" si="45"/>
        <v/>
      </c>
    </row>
    <row r="219" spans="5:16" x14ac:dyDescent="0.25">
      <c r="E219" s="6" t="str">
        <f t="shared" si="51"/>
        <v/>
      </c>
      <c r="F219" s="35" t="str">
        <f t="shared" si="46"/>
        <v/>
      </c>
      <c r="G219" s="35" t="str">
        <f t="shared" si="47"/>
        <v/>
      </c>
      <c r="H219" s="35" t="str">
        <f t="shared" si="48"/>
        <v/>
      </c>
      <c r="I219" s="35" t="str">
        <f t="shared" si="49"/>
        <v/>
      </c>
      <c r="J219" s="35" t="str">
        <f t="shared" si="50"/>
        <v/>
      </c>
      <c r="K219" s="8" t="str">
        <f t="shared" si="52"/>
        <v/>
      </c>
      <c r="L219" s="35" t="str">
        <f t="shared" si="41"/>
        <v/>
      </c>
      <c r="M219" s="35" t="str">
        <f t="shared" si="42"/>
        <v/>
      </c>
      <c r="N219" s="35" t="str">
        <f t="shared" si="43"/>
        <v/>
      </c>
      <c r="O219" s="35" t="str">
        <f t="shared" si="44"/>
        <v/>
      </c>
      <c r="P219" s="35" t="str">
        <f t="shared" si="45"/>
        <v/>
      </c>
    </row>
    <row r="220" spans="5:16" x14ac:dyDescent="0.25">
      <c r="E220" s="6" t="str">
        <f t="shared" si="51"/>
        <v/>
      </c>
      <c r="F220" s="35" t="str">
        <f t="shared" si="46"/>
        <v/>
      </c>
      <c r="G220" s="35" t="str">
        <f t="shared" si="47"/>
        <v/>
      </c>
      <c r="H220" s="35" t="str">
        <f t="shared" si="48"/>
        <v/>
      </c>
      <c r="I220" s="35" t="str">
        <f t="shared" si="49"/>
        <v/>
      </c>
      <c r="J220" s="35" t="str">
        <f t="shared" si="50"/>
        <v/>
      </c>
      <c r="K220" s="8" t="str">
        <f t="shared" si="52"/>
        <v/>
      </c>
      <c r="L220" s="35" t="str">
        <f t="shared" si="41"/>
        <v/>
      </c>
      <c r="M220" s="35" t="str">
        <f t="shared" si="42"/>
        <v/>
      </c>
      <c r="N220" s="35" t="str">
        <f t="shared" si="43"/>
        <v/>
      </c>
      <c r="O220" s="35" t="str">
        <f t="shared" si="44"/>
        <v/>
      </c>
      <c r="P220" s="35" t="str">
        <f t="shared" si="45"/>
        <v/>
      </c>
    </row>
    <row r="221" spans="5:16" x14ac:dyDescent="0.25">
      <c r="E221" s="6" t="str">
        <f t="shared" si="51"/>
        <v/>
      </c>
      <c r="F221" s="35" t="str">
        <f t="shared" si="46"/>
        <v/>
      </c>
      <c r="G221" s="35" t="str">
        <f t="shared" si="47"/>
        <v/>
      </c>
      <c r="H221" s="35" t="str">
        <f t="shared" si="48"/>
        <v/>
      </c>
      <c r="I221" s="35" t="str">
        <f t="shared" si="49"/>
        <v/>
      </c>
      <c r="J221" s="35" t="str">
        <f t="shared" si="50"/>
        <v/>
      </c>
      <c r="K221" s="8" t="str">
        <f t="shared" si="52"/>
        <v/>
      </c>
      <c r="L221" s="35" t="str">
        <f t="shared" si="41"/>
        <v/>
      </c>
      <c r="M221" s="35" t="str">
        <f t="shared" si="42"/>
        <v/>
      </c>
      <c r="N221" s="35" t="str">
        <f t="shared" si="43"/>
        <v/>
      </c>
      <c r="O221" s="35" t="str">
        <f t="shared" si="44"/>
        <v/>
      </c>
      <c r="P221" s="35" t="str">
        <f t="shared" si="45"/>
        <v/>
      </c>
    </row>
    <row r="222" spans="5:16" x14ac:dyDescent="0.25">
      <c r="E222" s="6" t="str">
        <f t="shared" si="51"/>
        <v/>
      </c>
      <c r="F222" s="35" t="str">
        <f t="shared" si="46"/>
        <v/>
      </c>
      <c r="G222" s="35" t="str">
        <f t="shared" si="47"/>
        <v/>
      </c>
      <c r="H222" s="35" t="str">
        <f t="shared" si="48"/>
        <v/>
      </c>
      <c r="I222" s="35" t="str">
        <f t="shared" si="49"/>
        <v/>
      </c>
      <c r="J222" s="35" t="str">
        <f t="shared" si="50"/>
        <v/>
      </c>
      <c r="K222" s="8" t="str">
        <f t="shared" si="52"/>
        <v/>
      </c>
      <c r="L222" s="35" t="str">
        <f t="shared" si="41"/>
        <v/>
      </c>
      <c r="M222" s="35" t="str">
        <f t="shared" si="42"/>
        <v/>
      </c>
      <c r="N222" s="35" t="str">
        <f t="shared" si="43"/>
        <v/>
      </c>
      <c r="O222" s="35" t="str">
        <f t="shared" si="44"/>
        <v/>
      </c>
      <c r="P222" s="35" t="str">
        <f t="shared" si="45"/>
        <v/>
      </c>
    </row>
    <row r="223" spans="5:16" x14ac:dyDescent="0.25">
      <c r="E223" s="6" t="str">
        <f t="shared" si="51"/>
        <v/>
      </c>
      <c r="F223" s="35" t="str">
        <f t="shared" si="46"/>
        <v/>
      </c>
      <c r="G223" s="35" t="str">
        <f t="shared" si="47"/>
        <v/>
      </c>
      <c r="H223" s="35" t="str">
        <f t="shared" si="48"/>
        <v/>
      </c>
      <c r="I223" s="35" t="str">
        <f t="shared" si="49"/>
        <v/>
      </c>
      <c r="J223" s="35" t="str">
        <f t="shared" si="50"/>
        <v/>
      </c>
      <c r="K223" s="8" t="str">
        <f t="shared" si="52"/>
        <v/>
      </c>
      <c r="L223" s="35" t="str">
        <f t="shared" si="41"/>
        <v/>
      </c>
      <c r="M223" s="35" t="str">
        <f t="shared" si="42"/>
        <v/>
      </c>
      <c r="N223" s="35" t="str">
        <f t="shared" si="43"/>
        <v/>
      </c>
      <c r="O223" s="35" t="str">
        <f t="shared" si="44"/>
        <v/>
      </c>
      <c r="P223" s="35" t="str">
        <f t="shared" si="45"/>
        <v/>
      </c>
    </row>
    <row r="224" spans="5:16" x14ac:dyDescent="0.25">
      <c r="E224" s="6" t="str">
        <f t="shared" si="51"/>
        <v/>
      </c>
      <c r="F224" s="35" t="str">
        <f t="shared" si="46"/>
        <v/>
      </c>
      <c r="G224" s="35" t="str">
        <f t="shared" si="47"/>
        <v/>
      </c>
      <c r="H224" s="35" t="str">
        <f t="shared" si="48"/>
        <v/>
      </c>
      <c r="I224" s="35" t="str">
        <f t="shared" si="49"/>
        <v/>
      </c>
      <c r="J224" s="35" t="str">
        <f t="shared" si="50"/>
        <v/>
      </c>
      <c r="K224" s="8" t="str">
        <f t="shared" si="52"/>
        <v/>
      </c>
      <c r="L224" s="35" t="str">
        <f t="shared" si="41"/>
        <v/>
      </c>
      <c r="M224" s="35" t="str">
        <f t="shared" si="42"/>
        <v/>
      </c>
      <c r="N224" s="35" t="str">
        <f t="shared" si="43"/>
        <v/>
      </c>
      <c r="O224" s="35" t="str">
        <f t="shared" si="44"/>
        <v/>
      </c>
      <c r="P224" s="35" t="str">
        <f t="shared" si="45"/>
        <v/>
      </c>
    </row>
    <row r="225" spans="5:16" x14ac:dyDescent="0.25">
      <c r="E225" s="6" t="str">
        <f t="shared" si="51"/>
        <v/>
      </c>
      <c r="F225" s="35" t="str">
        <f t="shared" si="46"/>
        <v/>
      </c>
      <c r="G225" s="35" t="str">
        <f t="shared" si="47"/>
        <v/>
      </c>
      <c r="H225" s="35" t="str">
        <f t="shared" si="48"/>
        <v/>
      </c>
      <c r="I225" s="35" t="str">
        <f t="shared" si="49"/>
        <v/>
      </c>
      <c r="J225" s="35" t="str">
        <f t="shared" si="50"/>
        <v/>
      </c>
      <c r="K225" s="8" t="str">
        <f t="shared" si="52"/>
        <v/>
      </c>
      <c r="L225" s="35" t="str">
        <f t="shared" si="41"/>
        <v/>
      </c>
      <c r="M225" s="35" t="str">
        <f t="shared" si="42"/>
        <v/>
      </c>
      <c r="N225" s="35" t="str">
        <f t="shared" si="43"/>
        <v/>
      </c>
      <c r="O225" s="35" t="str">
        <f t="shared" si="44"/>
        <v/>
      </c>
      <c r="P225" s="35" t="str">
        <f t="shared" si="45"/>
        <v/>
      </c>
    </row>
    <row r="226" spans="5:16" x14ac:dyDescent="0.25">
      <c r="E226" s="6" t="str">
        <f t="shared" si="51"/>
        <v/>
      </c>
      <c r="F226" s="35" t="str">
        <f t="shared" si="46"/>
        <v/>
      </c>
      <c r="G226" s="35" t="str">
        <f t="shared" si="47"/>
        <v/>
      </c>
      <c r="H226" s="35" t="str">
        <f t="shared" si="48"/>
        <v/>
      </c>
      <c r="I226" s="35" t="str">
        <f t="shared" si="49"/>
        <v/>
      </c>
      <c r="J226" s="35" t="str">
        <f t="shared" si="50"/>
        <v/>
      </c>
      <c r="K226" s="8" t="str">
        <f t="shared" si="52"/>
        <v/>
      </c>
      <c r="L226" s="35" t="str">
        <f t="shared" si="41"/>
        <v/>
      </c>
      <c r="M226" s="35" t="str">
        <f t="shared" si="42"/>
        <v/>
      </c>
      <c r="N226" s="35" t="str">
        <f t="shared" si="43"/>
        <v/>
      </c>
      <c r="O226" s="35" t="str">
        <f t="shared" si="44"/>
        <v/>
      </c>
      <c r="P226" s="35" t="str">
        <f t="shared" si="45"/>
        <v/>
      </c>
    </row>
    <row r="227" spans="5:16" x14ac:dyDescent="0.25">
      <c r="E227" s="6" t="str">
        <f t="shared" si="51"/>
        <v/>
      </c>
      <c r="F227" s="35" t="str">
        <f t="shared" si="46"/>
        <v/>
      </c>
      <c r="G227" s="35" t="str">
        <f t="shared" si="47"/>
        <v/>
      </c>
      <c r="H227" s="35" t="str">
        <f t="shared" si="48"/>
        <v/>
      </c>
      <c r="I227" s="35" t="str">
        <f t="shared" si="49"/>
        <v/>
      </c>
      <c r="J227" s="35" t="str">
        <f t="shared" si="50"/>
        <v/>
      </c>
      <c r="K227" s="8" t="str">
        <f t="shared" si="52"/>
        <v/>
      </c>
      <c r="L227" s="35" t="str">
        <f t="shared" si="41"/>
        <v/>
      </c>
      <c r="M227" s="35" t="str">
        <f t="shared" si="42"/>
        <v/>
      </c>
      <c r="N227" s="35" t="str">
        <f t="shared" si="43"/>
        <v/>
      </c>
      <c r="O227" s="35" t="str">
        <f t="shared" si="44"/>
        <v/>
      </c>
      <c r="P227" s="35" t="str">
        <f t="shared" si="45"/>
        <v/>
      </c>
    </row>
    <row r="228" spans="5:16" x14ac:dyDescent="0.25">
      <c r="E228" s="6" t="str">
        <f t="shared" si="51"/>
        <v/>
      </c>
      <c r="F228" s="35" t="str">
        <f t="shared" si="46"/>
        <v/>
      </c>
      <c r="G228" s="35" t="str">
        <f t="shared" si="47"/>
        <v/>
      </c>
      <c r="H228" s="35" t="str">
        <f t="shared" si="48"/>
        <v/>
      </c>
      <c r="I228" s="35" t="str">
        <f t="shared" si="49"/>
        <v/>
      </c>
      <c r="J228" s="35" t="str">
        <f t="shared" si="50"/>
        <v/>
      </c>
      <c r="K228" s="8" t="str">
        <f t="shared" si="52"/>
        <v/>
      </c>
      <c r="L228" s="35" t="str">
        <f t="shared" ref="L228:L252" si="53">IF(K227&lt;Maanden,N228+O228,"")</f>
        <v/>
      </c>
      <c r="M228" s="35" t="str">
        <f t="shared" ref="M228:M252" si="54">IF(K227&lt;Maanden,P227,"")</f>
        <v/>
      </c>
      <c r="N228" s="35" t="str">
        <f t="shared" ref="N228:N252" si="55">IF(K227&lt;Maanden,M228*$C$7,"")</f>
        <v/>
      </c>
      <c r="O228" s="35" t="str">
        <f t="shared" ref="O228:O252" si="56">IF(K227&lt;Maanden,$C$15,"")</f>
        <v/>
      </c>
      <c r="P228" s="35" t="str">
        <f t="shared" ref="P228:P252" si="57">IF(K227&lt;Maanden,M228-O228,"")</f>
        <v/>
      </c>
    </row>
    <row r="229" spans="5:16" x14ac:dyDescent="0.25">
      <c r="E229" s="6" t="str">
        <f t="shared" si="51"/>
        <v/>
      </c>
      <c r="F229" s="35" t="str">
        <f t="shared" si="46"/>
        <v/>
      </c>
      <c r="G229" s="35" t="str">
        <f t="shared" si="47"/>
        <v/>
      </c>
      <c r="H229" s="35" t="str">
        <f t="shared" si="48"/>
        <v/>
      </c>
      <c r="I229" s="35" t="str">
        <f t="shared" si="49"/>
        <v/>
      </c>
      <c r="J229" s="35" t="str">
        <f t="shared" si="50"/>
        <v/>
      </c>
      <c r="K229" s="8" t="str">
        <f t="shared" si="52"/>
        <v/>
      </c>
      <c r="L229" s="35" t="str">
        <f t="shared" si="53"/>
        <v/>
      </c>
      <c r="M229" s="35" t="str">
        <f t="shared" si="54"/>
        <v/>
      </c>
      <c r="N229" s="35" t="str">
        <f t="shared" si="55"/>
        <v/>
      </c>
      <c r="O229" s="35" t="str">
        <f t="shared" si="56"/>
        <v/>
      </c>
      <c r="P229" s="35" t="str">
        <f t="shared" si="57"/>
        <v/>
      </c>
    </row>
    <row r="230" spans="5:16" x14ac:dyDescent="0.25">
      <c r="E230" s="6" t="str">
        <f t="shared" si="51"/>
        <v/>
      </c>
      <c r="F230" s="35" t="str">
        <f t="shared" si="46"/>
        <v/>
      </c>
      <c r="G230" s="35" t="str">
        <f t="shared" si="47"/>
        <v/>
      </c>
      <c r="H230" s="35" t="str">
        <f t="shared" si="48"/>
        <v/>
      </c>
      <c r="I230" s="35" t="str">
        <f t="shared" si="49"/>
        <v/>
      </c>
      <c r="J230" s="35" t="str">
        <f t="shared" si="50"/>
        <v/>
      </c>
      <c r="K230" s="8" t="str">
        <f t="shared" si="52"/>
        <v/>
      </c>
      <c r="L230" s="35" t="str">
        <f t="shared" si="53"/>
        <v/>
      </c>
      <c r="M230" s="35" t="str">
        <f t="shared" si="54"/>
        <v/>
      </c>
      <c r="N230" s="35" t="str">
        <f t="shared" si="55"/>
        <v/>
      </c>
      <c r="O230" s="35" t="str">
        <f t="shared" si="56"/>
        <v/>
      </c>
      <c r="P230" s="35" t="str">
        <f t="shared" si="57"/>
        <v/>
      </c>
    </row>
    <row r="231" spans="5:16" x14ac:dyDescent="0.25">
      <c r="E231" s="6" t="str">
        <f t="shared" si="51"/>
        <v/>
      </c>
      <c r="F231" s="35" t="str">
        <f t="shared" si="46"/>
        <v/>
      </c>
      <c r="G231" s="35" t="str">
        <f t="shared" si="47"/>
        <v/>
      </c>
      <c r="H231" s="35" t="str">
        <f t="shared" si="48"/>
        <v/>
      </c>
      <c r="I231" s="35" t="str">
        <f t="shared" si="49"/>
        <v/>
      </c>
      <c r="J231" s="35" t="str">
        <f t="shared" si="50"/>
        <v/>
      </c>
      <c r="K231" s="8" t="str">
        <f t="shared" si="52"/>
        <v/>
      </c>
      <c r="L231" s="35" t="str">
        <f t="shared" si="53"/>
        <v/>
      </c>
      <c r="M231" s="35" t="str">
        <f t="shared" si="54"/>
        <v/>
      </c>
      <c r="N231" s="35" t="str">
        <f t="shared" si="55"/>
        <v/>
      </c>
      <c r="O231" s="35" t="str">
        <f t="shared" si="56"/>
        <v/>
      </c>
      <c r="P231" s="35" t="str">
        <f t="shared" si="57"/>
        <v/>
      </c>
    </row>
    <row r="232" spans="5:16" x14ac:dyDescent="0.25">
      <c r="E232" s="6" t="str">
        <f t="shared" si="51"/>
        <v/>
      </c>
      <c r="F232" s="35" t="str">
        <f t="shared" si="46"/>
        <v/>
      </c>
      <c r="G232" s="35" t="str">
        <f t="shared" si="47"/>
        <v/>
      </c>
      <c r="H232" s="35" t="str">
        <f t="shared" si="48"/>
        <v/>
      </c>
      <c r="I232" s="35" t="str">
        <f t="shared" si="49"/>
        <v/>
      </c>
      <c r="J232" s="35" t="str">
        <f t="shared" si="50"/>
        <v/>
      </c>
      <c r="K232" s="8" t="str">
        <f t="shared" si="52"/>
        <v/>
      </c>
      <c r="L232" s="35" t="str">
        <f t="shared" si="53"/>
        <v/>
      </c>
      <c r="M232" s="35" t="str">
        <f t="shared" si="54"/>
        <v/>
      </c>
      <c r="N232" s="35" t="str">
        <f t="shared" si="55"/>
        <v/>
      </c>
      <c r="O232" s="35" t="str">
        <f t="shared" si="56"/>
        <v/>
      </c>
      <c r="P232" s="35" t="str">
        <f t="shared" si="57"/>
        <v/>
      </c>
    </row>
    <row r="233" spans="5:16" x14ac:dyDescent="0.25">
      <c r="E233" s="6" t="str">
        <f t="shared" si="51"/>
        <v/>
      </c>
      <c r="F233" s="35" t="str">
        <f t="shared" si="46"/>
        <v/>
      </c>
      <c r="G233" s="35" t="str">
        <f t="shared" si="47"/>
        <v/>
      </c>
      <c r="H233" s="35" t="str">
        <f t="shared" si="48"/>
        <v/>
      </c>
      <c r="I233" s="35" t="str">
        <f t="shared" si="49"/>
        <v/>
      </c>
      <c r="J233" s="35" t="str">
        <f t="shared" si="50"/>
        <v/>
      </c>
      <c r="K233" s="8" t="str">
        <f t="shared" si="52"/>
        <v/>
      </c>
      <c r="L233" s="35" t="str">
        <f t="shared" si="53"/>
        <v/>
      </c>
      <c r="M233" s="35" t="str">
        <f t="shared" si="54"/>
        <v/>
      </c>
      <c r="N233" s="35" t="str">
        <f t="shared" si="55"/>
        <v/>
      </c>
      <c r="O233" s="35" t="str">
        <f t="shared" si="56"/>
        <v/>
      </c>
      <c r="P233" s="35" t="str">
        <f t="shared" si="57"/>
        <v/>
      </c>
    </row>
    <row r="234" spans="5:16" x14ac:dyDescent="0.25">
      <c r="E234" s="6" t="str">
        <f t="shared" si="51"/>
        <v/>
      </c>
      <c r="F234" s="35" t="str">
        <f t="shared" si="46"/>
        <v/>
      </c>
      <c r="G234" s="35" t="str">
        <f t="shared" si="47"/>
        <v/>
      </c>
      <c r="H234" s="35" t="str">
        <f t="shared" si="48"/>
        <v/>
      </c>
      <c r="I234" s="35" t="str">
        <f t="shared" si="49"/>
        <v/>
      </c>
      <c r="J234" s="35" t="str">
        <f t="shared" si="50"/>
        <v/>
      </c>
      <c r="K234" s="8" t="str">
        <f t="shared" si="52"/>
        <v/>
      </c>
      <c r="L234" s="35" t="str">
        <f t="shared" si="53"/>
        <v/>
      </c>
      <c r="M234" s="35" t="str">
        <f t="shared" si="54"/>
        <v/>
      </c>
      <c r="N234" s="35" t="str">
        <f t="shared" si="55"/>
        <v/>
      </c>
      <c r="O234" s="35" t="str">
        <f t="shared" si="56"/>
        <v/>
      </c>
      <c r="P234" s="35" t="str">
        <f t="shared" si="57"/>
        <v/>
      </c>
    </row>
    <row r="235" spans="5:16" x14ac:dyDescent="0.25">
      <c r="E235" s="6" t="str">
        <f t="shared" si="51"/>
        <v/>
      </c>
      <c r="F235" s="35" t="str">
        <f t="shared" si="46"/>
        <v/>
      </c>
      <c r="G235" s="35" t="str">
        <f t="shared" si="47"/>
        <v/>
      </c>
      <c r="H235" s="35" t="str">
        <f t="shared" si="48"/>
        <v/>
      </c>
      <c r="I235" s="35" t="str">
        <f t="shared" si="49"/>
        <v/>
      </c>
      <c r="J235" s="35" t="str">
        <f t="shared" si="50"/>
        <v/>
      </c>
      <c r="K235" s="8" t="str">
        <f t="shared" si="52"/>
        <v/>
      </c>
      <c r="L235" s="35" t="str">
        <f t="shared" si="53"/>
        <v/>
      </c>
      <c r="M235" s="35" t="str">
        <f t="shared" si="54"/>
        <v/>
      </c>
      <c r="N235" s="35" t="str">
        <f t="shared" si="55"/>
        <v/>
      </c>
      <c r="O235" s="35" t="str">
        <f t="shared" si="56"/>
        <v/>
      </c>
      <c r="P235" s="35" t="str">
        <f t="shared" si="57"/>
        <v/>
      </c>
    </row>
    <row r="236" spans="5:16" x14ac:dyDescent="0.25">
      <c r="E236" s="6" t="str">
        <f t="shared" si="51"/>
        <v/>
      </c>
      <c r="F236" s="35" t="str">
        <f t="shared" si="46"/>
        <v/>
      </c>
      <c r="G236" s="35" t="str">
        <f t="shared" si="47"/>
        <v/>
      </c>
      <c r="H236" s="35" t="str">
        <f t="shared" si="48"/>
        <v/>
      </c>
      <c r="I236" s="35" t="str">
        <f t="shared" si="49"/>
        <v/>
      </c>
      <c r="J236" s="35" t="str">
        <f t="shared" si="50"/>
        <v/>
      </c>
      <c r="K236" s="8" t="str">
        <f t="shared" si="52"/>
        <v/>
      </c>
      <c r="L236" s="35" t="str">
        <f t="shared" si="53"/>
        <v/>
      </c>
      <c r="M236" s="35" t="str">
        <f t="shared" si="54"/>
        <v/>
      </c>
      <c r="N236" s="35" t="str">
        <f t="shared" si="55"/>
        <v/>
      </c>
      <c r="O236" s="35" t="str">
        <f t="shared" si="56"/>
        <v/>
      </c>
      <c r="P236" s="35" t="str">
        <f t="shared" si="57"/>
        <v/>
      </c>
    </row>
    <row r="237" spans="5:16" x14ac:dyDescent="0.25">
      <c r="E237" s="6" t="str">
        <f t="shared" si="51"/>
        <v/>
      </c>
      <c r="F237" s="35" t="str">
        <f t="shared" si="46"/>
        <v/>
      </c>
      <c r="G237" s="35" t="str">
        <f t="shared" si="47"/>
        <v/>
      </c>
      <c r="H237" s="35" t="str">
        <f t="shared" si="48"/>
        <v/>
      </c>
      <c r="I237" s="35" t="str">
        <f t="shared" si="49"/>
        <v/>
      </c>
      <c r="J237" s="35" t="str">
        <f t="shared" si="50"/>
        <v/>
      </c>
      <c r="K237" s="8" t="str">
        <f t="shared" si="52"/>
        <v/>
      </c>
      <c r="L237" s="35" t="str">
        <f t="shared" si="53"/>
        <v/>
      </c>
      <c r="M237" s="35" t="str">
        <f t="shared" si="54"/>
        <v/>
      </c>
      <c r="N237" s="35" t="str">
        <f t="shared" si="55"/>
        <v/>
      </c>
      <c r="O237" s="35" t="str">
        <f t="shared" si="56"/>
        <v/>
      </c>
      <c r="P237" s="35" t="str">
        <f t="shared" si="57"/>
        <v/>
      </c>
    </row>
    <row r="238" spans="5:16" x14ac:dyDescent="0.25">
      <c r="E238" s="6" t="str">
        <f t="shared" si="51"/>
        <v/>
      </c>
      <c r="F238" s="35" t="str">
        <f t="shared" si="46"/>
        <v/>
      </c>
      <c r="G238" s="35" t="str">
        <f t="shared" si="47"/>
        <v/>
      </c>
      <c r="H238" s="35" t="str">
        <f t="shared" si="48"/>
        <v/>
      </c>
      <c r="I238" s="35" t="str">
        <f t="shared" si="49"/>
        <v/>
      </c>
      <c r="J238" s="35" t="str">
        <f t="shared" si="50"/>
        <v/>
      </c>
      <c r="K238" s="8" t="str">
        <f t="shared" si="52"/>
        <v/>
      </c>
      <c r="L238" s="35" t="str">
        <f t="shared" si="53"/>
        <v/>
      </c>
      <c r="M238" s="35" t="str">
        <f t="shared" si="54"/>
        <v/>
      </c>
      <c r="N238" s="35" t="str">
        <f t="shared" si="55"/>
        <v/>
      </c>
      <c r="O238" s="35" t="str">
        <f t="shared" si="56"/>
        <v/>
      </c>
      <c r="P238" s="35" t="str">
        <f t="shared" si="57"/>
        <v/>
      </c>
    </row>
    <row r="239" spans="5:16" x14ac:dyDescent="0.25">
      <c r="E239" s="6" t="str">
        <f t="shared" si="51"/>
        <v/>
      </c>
      <c r="F239" s="35" t="str">
        <f t="shared" si="46"/>
        <v/>
      </c>
      <c r="G239" s="35" t="str">
        <f t="shared" si="47"/>
        <v/>
      </c>
      <c r="H239" s="35" t="str">
        <f t="shared" si="48"/>
        <v/>
      </c>
      <c r="I239" s="35" t="str">
        <f t="shared" si="49"/>
        <v/>
      </c>
      <c r="J239" s="35" t="str">
        <f t="shared" si="50"/>
        <v/>
      </c>
      <c r="K239" s="8" t="str">
        <f t="shared" si="52"/>
        <v/>
      </c>
      <c r="L239" s="35" t="str">
        <f t="shared" si="53"/>
        <v/>
      </c>
      <c r="M239" s="35" t="str">
        <f t="shared" si="54"/>
        <v/>
      </c>
      <c r="N239" s="35" t="str">
        <f t="shared" si="55"/>
        <v/>
      </c>
      <c r="O239" s="35" t="str">
        <f t="shared" si="56"/>
        <v/>
      </c>
      <c r="P239" s="35" t="str">
        <f t="shared" si="57"/>
        <v/>
      </c>
    </row>
    <row r="240" spans="5:16" x14ac:dyDescent="0.25">
      <c r="E240" s="6" t="str">
        <f t="shared" si="51"/>
        <v/>
      </c>
      <c r="F240" s="35" t="str">
        <f t="shared" si="46"/>
        <v/>
      </c>
      <c r="G240" s="35" t="str">
        <f t="shared" si="47"/>
        <v/>
      </c>
      <c r="H240" s="35" t="str">
        <f t="shared" si="48"/>
        <v/>
      </c>
      <c r="I240" s="35" t="str">
        <f t="shared" si="49"/>
        <v/>
      </c>
      <c r="J240" s="35" t="str">
        <f t="shared" si="50"/>
        <v/>
      </c>
      <c r="K240" s="8" t="str">
        <f t="shared" si="52"/>
        <v/>
      </c>
      <c r="L240" s="35" t="str">
        <f t="shared" si="53"/>
        <v/>
      </c>
      <c r="M240" s="35" t="str">
        <f t="shared" si="54"/>
        <v/>
      </c>
      <c r="N240" s="35" t="str">
        <f t="shared" si="55"/>
        <v/>
      </c>
      <c r="O240" s="35" t="str">
        <f t="shared" si="56"/>
        <v/>
      </c>
      <c r="P240" s="35" t="str">
        <f t="shared" si="57"/>
        <v/>
      </c>
    </row>
    <row r="241" spans="5:16" x14ac:dyDescent="0.25">
      <c r="E241" s="6" t="str">
        <f t="shared" si="51"/>
        <v/>
      </c>
      <c r="F241" s="35" t="str">
        <f t="shared" si="46"/>
        <v/>
      </c>
      <c r="G241" s="35" t="str">
        <f t="shared" si="47"/>
        <v/>
      </c>
      <c r="H241" s="35" t="str">
        <f t="shared" si="48"/>
        <v/>
      </c>
      <c r="I241" s="35" t="str">
        <f t="shared" si="49"/>
        <v/>
      </c>
      <c r="J241" s="35" t="str">
        <f t="shared" si="50"/>
        <v/>
      </c>
      <c r="K241" s="8" t="str">
        <f t="shared" si="52"/>
        <v/>
      </c>
      <c r="L241" s="35" t="str">
        <f t="shared" si="53"/>
        <v/>
      </c>
      <c r="M241" s="35" t="str">
        <f t="shared" si="54"/>
        <v/>
      </c>
      <c r="N241" s="35" t="str">
        <f t="shared" si="55"/>
        <v/>
      </c>
      <c r="O241" s="35" t="str">
        <f t="shared" si="56"/>
        <v/>
      </c>
      <c r="P241" s="35" t="str">
        <f t="shared" si="57"/>
        <v/>
      </c>
    </row>
    <row r="242" spans="5:16" x14ac:dyDescent="0.25">
      <c r="E242" s="6" t="str">
        <f t="shared" si="51"/>
        <v/>
      </c>
      <c r="F242" s="35" t="str">
        <f t="shared" si="46"/>
        <v/>
      </c>
      <c r="G242" s="35" t="str">
        <f t="shared" si="47"/>
        <v/>
      </c>
      <c r="H242" s="35" t="str">
        <f t="shared" si="48"/>
        <v/>
      </c>
      <c r="I242" s="35" t="str">
        <f t="shared" si="49"/>
        <v/>
      </c>
      <c r="J242" s="35" t="str">
        <f t="shared" si="50"/>
        <v/>
      </c>
      <c r="K242" s="8" t="str">
        <f t="shared" si="52"/>
        <v/>
      </c>
      <c r="L242" s="35" t="str">
        <f t="shared" si="53"/>
        <v/>
      </c>
      <c r="M242" s="35" t="str">
        <f t="shared" si="54"/>
        <v/>
      </c>
      <c r="N242" s="35" t="str">
        <f t="shared" si="55"/>
        <v/>
      </c>
      <c r="O242" s="35" t="str">
        <f t="shared" si="56"/>
        <v/>
      </c>
      <c r="P242" s="35" t="str">
        <f t="shared" si="57"/>
        <v/>
      </c>
    </row>
    <row r="243" spans="5:16" x14ac:dyDescent="0.25">
      <c r="E243" s="6" t="str">
        <f t="shared" si="51"/>
        <v/>
      </c>
      <c r="F243" s="35" t="str">
        <f t="shared" si="46"/>
        <v/>
      </c>
      <c r="G243" s="35" t="str">
        <f t="shared" si="47"/>
        <v/>
      </c>
      <c r="H243" s="35" t="str">
        <f t="shared" si="48"/>
        <v/>
      </c>
      <c r="I243" s="35" t="str">
        <f t="shared" si="49"/>
        <v/>
      </c>
      <c r="J243" s="35" t="str">
        <f t="shared" si="50"/>
        <v/>
      </c>
      <c r="K243" s="8" t="str">
        <f t="shared" si="52"/>
        <v/>
      </c>
      <c r="L243" s="35" t="str">
        <f t="shared" si="53"/>
        <v/>
      </c>
      <c r="M243" s="35" t="str">
        <f t="shared" si="54"/>
        <v/>
      </c>
      <c r="N243" s="35" t="str">
        <f t="shared" si="55"/>
        <v/>
      </c>
      <c r="O243" s="35" t="str">
        <f t="shared" si="56"/>
        <v/>
      </c>
      <c r="P243" s="35" t="str">
        <f t="shared" si="57"/>
        <v/>
      </c>
    </row>
    <row r="244" spans="5:16" x14ac:dyDescent="0.25">
      <c r="E244" s="6" t="str">
        <f t="shared" si="51"/>
        <v/>
      </c>
      <c r="F244" s="35" t="str">
        <f t="shared" si="46"/>
        <v/>
      </c>
      <c r="G244" s="35" t="str">
        <f t="shared" si="47"/>
        <v/>
      </c>
      <c r="H244" s="35" t="str">
        <f t="shared" si="48"/>
        <v/>
      </c>
      <c r="I244" s="35" t="str">
        <f t="shared" si="49"/>
        <v/>
      </c>
      <c r="J244" s="35" t="str">
        <f t="shared" si="50"/>
        <v/>
      </c>
      <c r="K244" s="8" t="str">
        <f t="shared" si="52"/>
        <v/>
      </c>
      <c r="L244" s="35" t="str">
        <f t="shared" si="53"/>
        <v/>
      </c>
      <c r="M244" s="35" t="str">
        <f t="shared" si="54"/>
        <v/>
      </c>
      <c r="N244" s="35" t="str">
        <f t="shared" si="55"/>
        <v/>
      </c>
      <c r="O244" s="35" t="str">
        <f t="shared" si="56"/>
        <v/>
      </c>
      <c r="P244" s="35" t="str">
        <f t="shared" si="57"/>
        <v/>
      </c>
    </row>
    <row r="245" spans="5:16" x14ac:dyDescent="0.25">
      <c r="E245" s="6" t="str">
        <f t="shared" si="51"/>
        <v/>
      </c>
      <c r="F245" s="35" t="str">
        <f t="shared" si="46"/>
        <v/>
      </c>
      <c r="G245" s="35" t="str">
        <f t="shared" si="47"/>
        <v/>
      </c>
      <c r="H245" s="35" t="str">
        <f t="shared" si="48"/>
        <v/>
      </c>
      <c r="I245" s="35" t="str">
        <f t="shared" si="49"/>
        <v/>
      </c>
      <c r="J245" s="35" t="str">
        <f t="shared" si="50"/>
        <v/>
      </c>
      <c r="K245" s="8" t="str">
        <f t="shared" si="52"/>
        <v/>
      </c>
      <c r="L245" s="35" t="str">
        <f t="shared" si="53"/>
        <v/>
      </c>
      <c r="M245" s="35" t="str">
        <f t="shared" si="54"/>
        <v/>
      </c>
      <c r="N245" s="35" t="str">
        <f t="shared" si="55"/>
        <v/>
      </c>
      <c r="O245" s="35" t="str">
        <f t="shared" si="56"/>
        <v/>
      </c>
      <c r="P245" s="35" t="str">
        <f t="shared" si="57"/>
        <v/>
      </c>
    </row>
    <row r="246" spans="5:16" x14ac:dyDescent="0.25">
      <c r="E246" s="6" t="str">
        <f t="shared" si="51"/>
        <v/>
      </c>
      <c r="F246" s="35" t="str">
        <f t="shared" si="46"/>
        <v/>
      </c>
      <c r="G246" s="35" t="str">
        <f t="shared" si="47"/>
        <v/>
      </c>
      <c r="H246" s="35" t="str">
        <f t="shared" si="48"/>
        <v/>
      </c>
      <c r="I246" s="35" t="str">
        <f t="shared" si="49"/>
        <v/>
      </c>
      <c r="J246" s="35" t="str">
        <f t="shared" si="50"/>
        <v/>
      </c>
      <c r="K246" s="8" t="str">
        <f t="shared" si="52"/>
        <v/>
      </c>
      <c r="L246" s="35" t="str">
        <f t="shared" si="53"/>
        <v/>
      </c>
      <c r="M246" s="35" t="str">
        <f t="shared" si="54"/>
        <v/>
      </c>
      <c r="N246" s="35" t="str">
        <f t="shared" si="55"/>
        <v/>
      </c>
      <c r="O246" s="35" t="str">
        <f t="shared" si="56"/>
        <v/>
      </c>
      <c r="P246" s="35" t="str">
        <f t="shared" si="57"/>
        <v/>
      </c>
    </row>
    <row r="247" spans="5:16" x14ac:dyDescent="0.25">
      <c r="E247" s="6" t="str">
        <f t="shared" si="51"/>
        <v/>
      </c>
      <c r="F247" s="35" t="str">
        <f t="shared" si="46"/>
        <v/>
      </c>
      <c r="G247" s="35" t="str">
        <f t="shared" si="47"/>
        <v/>
      </c>
      <c r="H247" s="35" t="str">
        <f t="shared" si="48"/>
        <v/>
      </c>
      <c r="I247" s="35" t="str">
        <f t="shared" si="49"/>
        <v/>
      </c>
      <c r="J247" s="35" t="str">
        <f t="shared" si="50"/>
        <v/>
      </c>
      <c r="K247" s="8" t="str">
        <f t="shared" si="52"/>
        <v/>
      </c>
      <c r="L247" s="35" t="str">
        <f t="shared" si="53"/>
        <v/>
      </c>
      <c r="M247" s="35" t="str">
        <f t="shared" si="54"/>
        <v/>
      </c>
      <c r="N247" s="35" t="str">
        <f t="shared" si="55"/>
        <v/>
      </c>
      <c r="O247" s="35" t="str">
        <f t="shared" si="56"/>
        <v/>
      </c>
      <c r="P247" s="35" t="str">
        <f t="shared" si="57"/>
        <v/>
      </c>
    </row>
    <row r="248" spans="5:16" x14ac:dyDescent="0.25">
      <c r="E248" s="6" t="str">
        <f t="shared" si="51"/>
        <v/>
      </c>
      <c r="F248" s="35" t="str">
        <f t="shared" si="46"/>
        <v/>
      </c>
      <c r="G248" s="35" t="str">
        <f t="shared" si="47"/>
        <v/>
      </c>
      <c r="H248" s="35" t="str">
        <f t="shared" si="48"/>
        <v/>
      </c>
      <c r="I248" s="35" t="str">
        <f t="shared" si="49"/>
        <v/>
      </c>
      <c r="J248" s="35" t="str">
        <f t="shared" si="50"/>
        <v/>
      </c>
      <c r="K248" s="8" t="str">
        <f t="shared" si="52"/>
        <v/>
      </c>
      <c r="L248" s="35" t="str">
        <f t="shared" si="53"/>
        <v/>
      </c>
      <c r="M248" s="35" t="str">
        <f t="shared" si="54"/>
        <v/>
      </c>
      <c r="N248" s="35" t="str">
        <f t="shared" si="55"/>
        <v/>
      </c>
      <c r="O248" s="35" t="str">
        <f t="shared" si="56"/>
        <v/>
      </c>
      <c r="P248" s="35" t="str">
        <f t="shared" si="57"/>
        <v/>
      </c>
    </row>
    <row r="249" spans="5:16" x14ac:dyDescent="0.25">
      <c r="E249" s="6" t="str">
        <f t="shared" si="51"/>
        <v/>
      </c>
      <c r="F249" s="35" t="str">
        <f t="shared" si="46"/>
        <v/>
      </c>
      <c r="G249" s="35" t="str">
        <f t="shared" si="47"/>
        <v/>
      </c>
      <c r="H249" s="35" t="str">
        <f t="shared" si="48"/>
        <v/>
      </c>
      <c r="I249" s="35" t="str">
        <f t="shared" si="49"/>
        <v/>
      </c>
      <c r="J249" s="35" t="str">
        <f t="shared" si="50"/>
        <v/>
      </c>
      <c r="K249" s="8" t="str">
        <f t="shared" si="52"/>
        <v/>
      </c>
      <c r="L249" s="35" t="str">
        <f t="shared" si="53"/>
        <v/>
      </c>
      <c r="M249" s="35" t="str">
        <f t="shared" si="54"/>
        <v/>
      </c>
      <c r="N249" s="35" t="str">
        <f t="shared" si="55"/>
        <v/>
      </c>
      <c r="O249" s="35" t="str">
        <f t="shared" si="56"/>
        <v/>
      </c>
      <c r="P249" s="35" t="str">
        <f t="shared" si="57"/>
        <v/>
      </c>
    </row>
    <row r="250" spans="5:16" x14ac:dyDescent="0.25">
      <c r="E250" s="6" t="str">
        <f t="shared" si="51"/>
        <v/>
      </c>
      <c r="F250" s="35" t="str">
        <f t="shared" si="46"/>
        <v/>
      </c>
      <c r="G250" s="35" t="str">
        <f t="shared" si="47"/>
        <v/>
      </c>
      <c r="H250" s="35" t="str">
        <f t="shared" si="48"/>
        <v/>
      </c>
      <c r="I250" s="35" t="str">
        <f t="shared" si="49"/>
        <v/>
      </c>
      <c r="J250" s="35" t="str">
        <f t="shared" si="50"/>
        <v/>
      </c>
      <c r="K250" s="8" t="str">
        <f t="shared" si="52"/>
        <v/>
      </c>
      <c r="L250" s="35" t="str">
        <f t="shared" si="53"/>
        <v/>
      </c>
      <c r="M250" s="35" t="str">
        <f t="shared" si="54"/>
        <v/>
      </c>
      <c r="N250" s="35" t="str">
        <f t="shared" si="55"/>
        <v/>
      </c>
      <c r="O250" s="35" t="str">
        <f t="shared" si="56"/>
        <v/>
      </c>
      <c r="P250" s="35" t="str">
        <f t="shared" si="57"/>
        <v/>
      </c>
    </row>
    <row r="251" spans="5:16" x14ac:dyDescent="0.25">
      <c r="E251" s="6" t="str">
        <f t="shared" si="51"/>
        <v/>
      </c>
      <c r="F251" s="35" t="str">
        <f t="shared" si="46"/>
        <v/>
      </c>
      <c r="G251" s="35" t="str">
        <f t="shared" si="47"/>
        <v/>
      </c>
      <c r="H251" s="35" t="str">
        <f t="shared" si="48"/>
        <v/>
      </c>
      <c r="I251" s="35" t="str">
        <f t="shared" si="49"/>
        <v/>
      </c>
      <c r="J251" s="35" t="str">
        <f t="shared" si="50"/>
        <v/>
      </c>
      <c r="K251" s="8" t="str">
        <f t="shared" si="52"/>
        <v/>
      </c>
      <c r="L251" s="35" t="str">
        <f t="shared" si="53"/>
        <v/>
      </c>
      <c r="M251" s="35" t="str">
        <f t="shared" si="54"/>
        <v/>
      </c>
      <c r="N251" s="35" t="str">
        <f t="shared" si="55"/>
        <v/>
      </c>
      <c r="O251" s="35" t="str">
        <f t="shared" si="56"/>
        <v/>
      </c>
      <c r="P251" s="35" t="str">
        <f t="shared" si="57"/>
        <v/>
      </c>
    </row>
    <row r="252" spans="5:16" x14ac:dyDescent="0.25">
      <c r="E252" s="6" t="str">
        <f t="shared" si="51"/>
        <v/>
      </c>
      <c r="F252" s="35" t="str">
        <f t="shared" si="46"/>
        <v/>
      </c>
      <c r="G252" s="35" t="str">
        <f t="shared" si="47"/>
        <v/>
      </c>
      <c r="H252" s="35" t="str">
        <f t="shared" si="48"/>
        <v/>
      </c>
      <c r="I252" s="35" t="str">
        <f t="shared" si="49"/>
        <v/>
      </c>
      <c r="J252" s="35" t="str">
        <f t="shared" si="50"/>
        <v/>
      </c>
      <c r="K252" s="8" t="str">
        <f t="shared" si="52"/>
        <v/>
      </c>
      <c r="L252" s="35" t="str">
        <f t="shared" si="53"/>
        <v/>
      </c>
      <c r="M252" s="35" t="str">
        <f t="shared" si="54"/>
        <v/>
      </c>
      <c r="N252" s="35" t="str">
        <f t="shared" si="55"/>
        <v/>
      </c>
      <c r="O252" s="35" t="str">
        <f t="shared" si="56"/>
        <v/>
      </c>
      <c r="P252" s="35" t="str">
        <f t="shared" si="57"/>
        <v/>
      </c>
    </row>
    <row r="253" spans="5:16" x14ac:dyDescent="0.25">
      <c r="E253" s="6" t="str">
        <f t="shared" si="51"/>
        <v/>
      </c>
      <c r="F253" s="35" t="str">
        <f t="shared" si="46"/>
        <v/>
      </c>
      <c r="G253" s="35" t="str">
        <f t="shared" si="47"/>
        <v/>
      </c>
      <c r="H253" s="35" t="str">
        <f t="shared" si="48"/>
        <v/>
      </c>
      <c r="I253" s="35" t="str">
        <f t="shared" si="49"/>
        <v/>
      </c>
      <c r="J253" s="35" t="str">
        <f t="shared" si="50"/>
        <v/>
      </c>
      <c r="K253" s="8" t="str">
        <f t="shared" si="52"/>
        <v/>
      </c>
      <c r="L253" s="7" t="str">
        <f t="shared" ref="L253:L269" si="58">IF(K252&lt;Maanden,N253+O253,"")</f>
        <v/>
      </c>
      <c r="M253" s="9" t="str">
        <f t="shared" ref="M253:M269" si="59">IF(K252&lt;Maanden,P252,"")</f>
        <v/>
      </c>
      <c r="N253" s="35" t="str">
        <f t="shared" ref="N253:N269" si="60">IF(K252&lt;Maanden,M253*$C$7,"")</f>
        <v/>
      </c>
      <c r="O253" s="7" t="str">
        <f t="shared" ref="O253:O269" si="61">IF(K252&lt;Maanden,$C$15,"")</f>
        <v/>
      </c>
      <c r="P253" s="9" t="str">
        <f t="shared" ref="P253:P269" si="62">IF(K252&lt;Maanden,M253-O253,"")</f>
        <v/>
      </c>
    </row>
    <row r="254" spans="5:16" x14ac:dyDescent="0.25">
      <c r="E254" s="6" t="str">
        <f t="shared" si="51"/>
        <v/>
      </c>
      <c r="F254" s="35" t="str">
        <f t="shared" si="46"/>
        <v/>
      </c>
      <c r="G254" s="35" t="str">
        <f t="shared" si="47"/>
        <v/>
      </c>
      <c r="H254" s="35" t="str">
        <f t="shared" si="48"/>
        <v/>
      </c>
      <c r="I254" s="35" t="str">
        <f t="shared" si="49"/>
        <v/>
      </c>
      <c r="J254" s="35" t="str">
        <f t="shared" si="50"/>
        <v/>
      </c>
      <c r="K254" s="8" t="str">
        <f t="shared" si="52"/>
        <v/>
      </c>
      <c r="L254" s="7" t="str">
        <f t="shared" si="58"/>
        <v/>
      </c>
      <c r="M254" s="9" t="str">
        <f t="shared" si="59"/>
        <v/>
      </c>
      <c r="N254" s="35" t="str">
        <f t="shared" si="60"/>
        <v/>
      </c>
      <c r="O254" s="7" t="str">
        <f t="shared" si="61"/>
        <v/>
      </c>
      <c r="P254" s="9" t="str">
        <f t="shared" si="62"/>
        <v/>
      </c>
    </row>
    <row r="255" spans="5:16" x14ac:dyDescent="0.25">
      <c r="E255" s="6" t="str">
        <f t="shared" si="51"/>
        <v/>
      </c>
      <c r="F255" s="35" t="str">
        <f t="shared" si="46"/>
        <v/>
      </c>
      <c r="G255" s="35" t="str">
        <f t="shared" si="47"/>
        <v/>
      </c>
      <c r="H255" s="35" t="str">
        <f t="shared" si="48"/>
        <v/>
      </c>
      <c r="I255" s="35" t="str">
        <f t="shared" si="49"/>
        <v/>
      </c>
      <c r="J255" s="35" t="str">
        <f t="shared" si="50"/>
        <v/>
      </c>
      <c r="K255" s="8" t="str">
        <f t="shared" si="52"/>
        <v/>
      </c>
      <c r="L255" s="7" t="str">
        <f t="shared" si="58"/>
        <v/>
      </c>
      <c r="M255" s="9" t="str">
        <f t="shared" si="59"/>
        <v/>
      </c>
      <c r="N255" s="35" t="str">
        <f t="shared" si="60"/>
        <v/>
      </c>
      <c r="O255" s="7" t="str">
        <f t="shared" si="61"/>
        <v/>
      </c>
      <c r="P255" s="9" t="str">
        <f t="shared" si="62"/>
        <v/>
      </c>
    </row>
    <row r="256" spans="5:16" x14ac:dyDescent="0.25">
      <c r="E256" s="6" t="str">
        <f t="shared" si="51"/>
        <v/>
      </c>
      <c r="F256" s="35" t="str">
        <f t="shared" si="46"/>
        <v/>
      </c>
      <c r="G256" s="35" t="str">
        <f t="shared" si="47"/>
        <v/>
      </c>
      <c r="H256" s="35" t="str">
        <f t="shared" si="48"/>
        <v/>
      </c>
      <c r="I256" s="35" t="str">
        <f t="shared" si="49"/>
        <v/>
      </c>
      <c r="J256" s="35" t="str">
        <f t="shared" si="50"/>
        <v/>
      </c>
      <c r="K256" s="8" t="str">
        <f t="shared" si="52"/>
        <v/>
      </c>
      <c r="L256" s="7" t="str">
        <f t="shared" si="58"/>
        <v/>
      </c>
      <c r="M256" s="9" t="str">
        <f t="shared" si="59"/>
        <v/>
      </c>
      <c r="N256" s="35" t="str">
        <f t="shared" si="60"/>
        <v/>
      </c>
      <c r="O256" s="7" t="str">
        <f t="shared" si="61"/>
        <v/>
      </c>
      <c r="P256" s="9" t="str">
        <f t="shared" si="62"/>
        <v/>
      </c>
    </row>
    <row r="257" spans="5:16" x14ac:dyDescent="0.25">
      <c r="E257" s="6" t="str">
        <f t="shared" si="51"/>
        <v/>
      </c>
      <c r="F257" s="35" t="str">
        <f t="shared" si="46"/>
        <v/>
      </c>
      <c r="G257" s="35" t="str">
        <f t="shared" si="47"/>
        <v/>
      </c>
      <c r="H257" s="35" t="str">
        <f t="shared" si="48"/>
        <v/>
      </c>
      <c r="I257" s="35" t="str">
        <f t="shared" si="49"/>
        <v/>
      </c>
      <c r="J257" s="35" t="str">
        <f t="shared" si="50"/>
        <v/>
      </c>
      <c r="K257" s="8" t="str">
        <f t="shared" si="52"/>
        <v/>
      </c>
      <c r="L257" s="7" t="str">
        <f t="shared" si="58"/>
        <v/>
      </c>
      <c r="M257" s="9" t="str">
        <f t="shared" si="59"/>
        <v/>
      </c>
      <c r="N257" s="35" t="str">
        <f t="shared" si="60"/>
        <v/>
      </c>
      <c r="O257" s="7" t="str">
        <f t="shared" si="61"/>
        <v/>
      </c>
      <c r="P257" s="9" t="str">
        <f t="shared" si="62"/>
        <v/>
      </c>
    </row>
    <row r="258" spans="5:16" x14ac:dyDescent="0.25">
      <c r="E258" s="6" t="str">
        <f t="shared" si="51"/>
        <v/>
      </c>
      <c r="F258" s="35" t="str">
        <f t="shared" si="46"/>
        <v/>
      </c>
      <c r="G258" s="35" t="str">
        <f t="shared" si="47"/>
        <v/>
      </c>
      <c r="H258" s="35" t="str">
        <f t="shared" si="48"/>
        <v/>
      </c>
      <c r="I258" s="35" t="str">
        <f t="shared" si="49"/>
        <v/>
      </c>
      <c r="J258" s="35" t="str">
        <f t="shared" si="50"/>
        <v/>
      </c>
      <c r="K258" s="8" t="str">
        <f t="shared" si="52"/>
        <v/>
      </c>
      <c r="L258" s="7" t="str">
        <f t="shared" si="58"/>
        <v/>
      </c>
      <c r="M258" s="9" t="str">
        <f t="shared" si="59"/>
        <v/>
      </c>
      <c r="N258" s="35" t="str">
        <f t="shared" si="60"/>
        <v/>
      </c>
      <c r="O258" s="7" t="str">
        <f t="shared" si="61"/>
        <v/>
      </c>
      <c r="P258" s="9" t="str">
        <f t="shared" si="62"/>
        <v/>
      </c>
    </row>
    <row r="259" spans="5:16" x14ac:dyDescent="0.25">
      <c r="E259" s="6" t="str">
        <f t="shared" si="51"/>
        <v/>
      </c>
      <c r="F259" s="35" t="str">
        <f t="shared" si="46"/>
        <v/>
      </c>
      <c r="G259" s="35" t="str">
        <f t="shared" si="47"/>
        <v/>
      </c>
      <c r="H259" s="35" t="str">
        <f t="shared" si="48"/>
        <v/>
      </c>
      <c r="I259" s="35" t="str">
        <f t="shared" si="49"/>
        <v/>
      </c>
      <c r="J259" s="35" t="str">
        <f t="shared" si="50"/>
        <v/>
      </c>
      <c r="K259" s="8" t="str">
        <f t="shared" si="52"/>
        <v/>
      </c>
      <c r="L259" s="7" t="str">
        <f t="shared" si="58"/>
        <v/>
      </c>
      <c r="M259" s="9" t="str">
        <f t="shared" si="59"/>
        <v/>
      </c>
      <c r="N259" s="35" t="str">
        <f t="shared" si="60"/>
        <v/>
      </c>
      <c r="O259" s="7" t="str">
        <f t="shared" si="61"/>
        <v/>
      </c>
      <c r="P259" s="9" t="str">
        <f t="shared" si="62"/>
        <v/>
      </c>
    </row>
    <row r="260" spans="5:16" x14ac:dyDescent="0.25">
      <c r="E260" s="6" t="str">
        <f t="shared" si="51"/>
        <v/>
      </c>
      <c r="F260" s="35" t="str">
        <f t="shared" si="46"/>
        <v/>
      </c>
      <c r="G260" s="35" t="str">
        <f t="shared" si="47"/>
        <v/>
      </c>
      <c r="H260" s="35" t="str">
        <f t="shared" si="48"/>
        <v/>
      </c>
      <c r="I260" s="35" t="str">
        <f t="shared" si="49"/>
        <v/>
      </c>
      <c r="J260" s="35" t="str">
        <f t="shared" si="50"/>
        <v/>
      </c>
      <c r="K260" s="8" t="str">
        <f t="shared" si="52"/>
        <v/>
      </c>
      <c r="L260" s="7" t="str">
        <f t="shared" si="58"/>
        <v/>
      </c>
      <c r="M260" s="9" t="str">
        <f t="shared" si="59"/>
        <v/>
      </c>
      <c r="N260" s="35" t="str">
        <f t="shared" si="60"/>
        <v/>
      </c>
      <c r="O260" s="7" t="str">
        <f t="shared" si="61"/>
        <v/>
      </c>
      <c r="P260" s="9" t="str">
        <f t="shared" si="62"/>
        <v/>
      </c>
    </row>
    <row r="261" spans="5:16" x14ac:dyDescent="0.25">
      <c r="E261" s="6" t="str">
        <f t="shared" si="51"/>
        <v/>
      </c>
      <c r="F261" s="35" t="str">
        <f t="shared" si="46"/>
        <v/>
      </c>
      <c r="G261" s="35" t="str">
        <f t="shared" si="47"/>
        <v/>
      </c>
      <c r="H261" s="35" t="str">
        <f t="shared" si="48"/>
        <v/>
      </c>
      <c r="I261" s="35" t="str">
        <f t="shared" si="49"/>
        <v/>
      </c>
      <c r="J261" s="35" t="str">
        <f t="shared" si="50"/>
        <v/>
      </c>
      <c r="K261" s="8" t="str">
        <f t="shared" si="52"/>
        <v/>
      </c>
      <c r="L261" s="7" t="str">
        <f t="shared" si="58"/>
        <v/>
      </c>
      <c r="M261" s="9" t="str">
        <f t="shared" si="59"/>
        <v/>
      </c>
      <c r="N261" s="35" t="str">
        <f t="shared" si="60"/>
        <v/>
      </c>
      <c r="O261" s="7" t="str">
        <f t="shared" si="61"/>
        <v/>
      </c>
      <c r="P261" s="9" t="str">
        <f t="shared" si="62"/>
        <v/>
      </c>
    </row>
    <row r="262" spans="5:16" x14ac:dyDescent="0.25">
      <c r="E262" s="6" t="str">
        <f t="shared" si="51"/>
        <v/>
      </c>
      <c r="F262" s="35" t="str">
        <f t="shared" si="46"/>
        <v/>
      </c>
      <c r="G262" s="35" t="str">
        <f t="shared" si="47"/>
        <v/>
      </c>
      <c r="H262" s="35" t="str">
        <f t="shared" si="48"/>
        <v/>
      </c>
      <c r="I262" s="35" t="str">
        <f t="shared" si="49"/>
        <v/>
      </c>
      <c r="J262" s="35" t="str">
        <f t="shared" si="50"/>
        <v/>
      </c>
      <c r="K262" s="8" t="str">
        <f t="shared" si="52"/>
        <v/>
      </c>
      <c r="L262" s="7" t="str">
        <f t="shared" si="58"/>
        <v/>
      </c>
      <c r="M262" s="9" t="str">
        <f t="shared" si="59"/>
        <v/>
      </c>
      <c r="N262" s="35" t="str">
        <f t="shared" si="60"/>
        <v/>
      </c>
      <c r="O262" s="7" t="str">
        <f t="shared" si="61"/>
        <v/>
      </c>
      <c r="P262" s="9" t="str">
        <f t="shared" si="62"/>
        <v/>
      </c>
    </row>
    <row r="263" spans="5:16" x14ac:dyDescent="0.25">
      <c r="E263" s="6" t="str">
        <f t="shared" si="51"/>
        <v/>
      </c>
      <c r="F263" s="35" t="str">
        <f t="shared" si="46"/>
        <v/>
      </c>
      <c r="G263" s="35" t="str">
        <f t="shared" si="47"/>
        <v/>
      </c>
      <c r="H263" s="35" t="str">
        <f t="shared" si="48"/>
        <v/>
      </c>
      <c r="I263" s="35" t="str">
        <f t="shared" si="49"/>
        <v/>
      </c>
      <c r="J263" s="35" t="str">
        <f t="shared" si="50"/>
        <v/>
      </c>
      <c r="K263" s="8" t="str">
        <f t="shared" si="52"/>
        <v/>
      </c>
      <c r="L263" s="7" t="str">
        <f t="shared" si="58"/>
        <v/>
      </c>
      <c r="M263" s="9" t="str">
        <f t="shared" si="59"/>
        <v/>
      </c>
      <c r="N263" s="35" t="str">
        <f t="shared" si="60"/>
        <v/>
      </c>
      <c r="O263" s="7" t="str">
        <f t="shared" si="61"/>
        <v/>
      </c>
      <c r="P263" s="9" t="str">
        <f t="shared" si="62"/>
        <v/>
      </c>
    </row>
    <row r="264" spans="5:16" x14ac:dyDescent="0.25">
      <c r="E264" s="6" t="str">
        <f t="shared" si="51"/>
        <v/>
      </c>
      <c r="F264" s="35" t="str">
        <f t="shared" si="46"/>
        <v/>
      </c>
      <c r="G264" s="35" t="str">
        <f t="shared" si="47"/>
        <v/>
      </c>
      <c r="H264" s="35" t="str">
        <f t="shared" si="48"/>
        <v/>
      </c>
      <c r="I264" s="35" t="str">
        <f t="shared" si="49"/>
        <v/>
      </c>
      <c r="J264" s="35" t="str">
        <f t="shared" si="50"/>
        <v/>
      </c>
      <c r="K264" s="8" t="str">
        <f t="shared" si="52"/>
        <v/>
      </c>
      <c r="L264" s="7" t="str">
        <f t="shared" si="58"/>
        <v/>
      </c>
      <c r="M264" s="9" t="str">
        <f t="shared" si="59"/>
        <v/>
      </c>
      <c r="N264" s="35" t="str">
        <f t="shared" si="60"/>
        <v/>
      </c>
      <c r="O264" s="7" t="str">
        <f t="shared" si="61"/>
        <v/>
      </c>
      <c r="P264" s="9" t="str">
        <f t="shared" si="62"/>
        <v/>
      </c>
    </row>
    <row r="265" spans="5:16" x14ac:dyDescent="0.25">
      <c r="E265" s="6" t="str">
        <f t="shared" si="51"/>
        <v/>
      </c>
      <c r="F265" s="35" t="str">
        <f t="shared" si="46"/>
        <v/>
      </c>
      <c r="G265" s="35" t="str">
        <f t="shared" si="47"/>
        <v/>
      </c>
      <c r="H265" s="35" t="str">
        <f t="shared" si="48"/>
        <v/>
      </c>
      <c r="I265" s="35" t="str">
        <f t="shared" si="49"/>
        <v/>
      </c>
      <c r="J265" s="35" t="str">
        <f t="shared" si="50"/>
        <v/>
      </c>
      <c r="K265" s="8" t="str">
        <f t="shared" si="52"/>
        <v/>
      </c>
      <c r="L265" s="7" t="str">
        <f t="shared" si="58"/>
        <v/>
      </c>
      <c r="M265" s="9" t="str">
        <f t="shared" si="59"/>
        <v/>
      </c>
      <c r="N265" s="35" t="str">
        <f t="shared" si="60"/>
        <v/>
      </c>
      <c r="O265" s="7" t="str">
        <f t="shared" si="61"/>
        <v/>
      </c>
      <c r="P265" s="9" t="str">
        <f t="shared" si="62"/>
        <v/>
      </c>
    </row>
    <row r="266" spans="5:16" x14ac:dyDescent="0.25">
      <c r="E266" s="6" t="str">
        <f t="shared" si="51"/>
        <v/>
      </c>
      <c r="F266" s="35" t="str">
        <f t="shared" si="46"/>
        <v/>
      </c>
      <c r="G266" s="35" t="str">
        <f t="shared" si="47"/>
        <v/>
      </c>
      <c r="H266" s="35" t="str">
        <f t="shared" si="48"/>
        <v/>
      </c>
      <c r="I266" s="35" t="str">
        <f t="shared" si="49"/>
        <v/>
      </c>
      <c r="J266" s="35" t="str">
        <f t="shared" si="50"/>
        <v/>
      </c>
      <c r="K266" s="8" t="str">
        <f t="shared" si="52"/>
        <v/>
      </c>
      <c r="L266" s="7" t="str">
        <f t="shared" si="58"/>
        <v/>
      </c>
      <c r="M266" s="9" t="str">
        <f t="shared" si="59"/>
        <v/>
      </c>
      <c r="N266" s="35" t="str">
        <f t="shared" si="60"/>
        <v/>
      </c>
      <c r="O266" s="7" t="str">
        <f t="shared" si="61"/>
        <v/>
      </c>
      <c r="P266" s="9" t="str">
        <f t="shared" si="62"/>
        <v/>
      </c>
    </row>
    <row r="267" spans="5:16" x14ac:dyDescent="0.25">
      <c r="E267" s="6" t="str">
        <f t="shared" si="51"/>
        <v/>
      </c>
      <c r="F267" s="35" t="str">
        <f t="shared" si="46"/>
        <v/>
      </c>
      <c r="G267" s="35" t="str">
        <f t="shared" si="47"/>
        <v/>
      </c>
      <c r="H267" s="35" t="str">
        <f t="shared" si="48"/>
        <v/>
      </c>
      <c r="I267" s="35" t="str">
        <f t="shared" si="49"/>
        <v/>
      </c>
      <c r="J267" s="35" t="str">
        <f t="shared" si="50"/>
        <v/>
      </c>
      <c r="K267" s="8" t="str">
        <f t="shared" si="52"/>
        <v/>
      </c>
      <c r="L267" s="7" t="str">
        <f t="shared" si="58"/>
        <v/>
      </c>
      <c r="M267" s="9" t="str">
        <f t="shared" si="59"/>
        <v/>
      </c>
      <c r="N267" s="35" t="str">
        <f t="shared" si="60"/>
        <v/>
      </c>
      <c r="O267" s="7" t="str">
        <f t="shared" si="61"/>
        <v/>
      </c>
      <c r="P267" s="9" t="str">
        <f t="shared" si="62"/>
        <v/>
      </c>
    </row>
    <row r="268" spans="5:16" x14ac:dyDescent="0.25">
      <c r="E268" s="6" t="str">
        <f t="shared" si="51"/>
        <v/>
      </c>
      <c r="F268" s="35" t="str">
        <f t="shared" si="46"/>
        <v/>
      </c>
      <c r="G268" s="35" t="str">
        <f t="shared" si="47"/>
        <v/>
      </c>
      <c r="H268" s="35" t="str">
        <f t="shared" si="48"/>
        <v/>
      </c>
      <c r="I268" s="35" t="str">
        <f t="shared" si="49"/>
        <v/>
      </c>
      <c r="J268" s="35" t="str">
        <f t="shared" si="50"/>
        <v/>
      </c>
      <c r="K268" s="8" t="str">
        <f t="shared" si="52"/>
        <v/>
      </c>
      <c r="L268" s="7" t="str">
        <f t="shared" si="58"/>
        <v/>
      </c>
      <c r="M268" s="9" t="str">
        <f t="shared" si="59"/>
        <v/>
      </c>
      <c r="N268" s="35" t="str">
        <f t="shared" si="60"/>
        <v/>
      </c>
      <c r="O268" s="7" t="str">
        <f t="shared" si="61"/>
        <v/>
      </c>
      <c r="P268" s="9" t="str">
        <f t="shared" si="62"/>
        <v/>
      </c>
    </row>
    <row r="269" spans="5:16" x14ac:dyDescent="0.25">
      <c r="E269" s="6" t="str">
        <f t="shared" si="51"/>
        <v/>
      </c>
      <c r="F269" s="35" t="str">
        <f t="shared" si="46"/>
        <v/>
      </c>
      <c r="G269" s="35" t="str">
        <f t="shared" si="47"/>
        <v/>
      </c>
      <c r="H269" s="35" t="str">
        <f t="shared" si="48"/>
        <v/>
      </c>
      <c r="I269" s="35" t="str">
        <f t="shared" si="49"/>
        <v/>
      </c>
      <c r="J269" s="35" t="str">
        <f t="shared" si="50"/>
        <v/>
      </c>
      <c r="K269" s="8" t="str">
        <f t="shared" si="52"/>
        <v/>
      </c>
      <c r="L269" s="7" t="str">
        <f t="shared" si="58"/>
        <v/>
      </c>
      <c r="M269" s="9" t="str">
        <f t="shared" si="59"/>
        <v/>
      </c>
      <c r="N269" s="35" t="str">
        <f t="shared" si="60"/>
        <v/>
      </c>
      <c r="O269" s="7" t="str">
        <f t="shared" si="61"/>
        <v/>
      </c>
      <c r="P269" s="9" t="str">
        <f t="shared" si="62"/>
        <v/>
      </c>
    </row>
    <row r="270" spans="5:16" x14ac:dyDescent="0.25">
      <c r="E270" s="6" t="str">
        <f t="shared" si="51"/>
        <v/>
      </c>
      <c r="F270" s="35" t="str">
        <f t="shared" ref="F270:F333" si="63">IF(E269&lt;Maanden,$C$11,"")</f>
        <v/>
      </c>
      <c r="G270" s="35" t="str">
        <f t="shared" ref="G270:G333" si="64">IF(E269&lt;Maanden,J269,"")</f>
        <v/>
      </c>
      <c r="H270" s="35" t="str">
        <f t="shared" ref="H270:H333" si="65">IF(E269&lt;Maanden,G270*Rente_maand,"")</f>
        <v/>
      </c>
      <c r="I270" s="35" t="str">
        <f t="shared" ref="I270:I333" si="66">IF(E269&lt;Maanden,F270-H270,"")</f>
        <v/>
      </c>
      <c r="J270" s="35" t="str">
        <f t="shared" ref="J270:J333" si="67">IF(E269&lt;Maanden,G270-I270,"")</f>
        <v/>
      </c>
      <c r="K270" s="8" t="str">
        <f t="shared" si="52"/>
        <v/>
      </c>
      <c r="L270" s="7" t="str">
        <f t="shared" ref="L270:L333" si="68">IF(K269&lt;Maanden,N270+O270,"")</f>
        <v/>
      </c>
      <c r="M270" s="9" t="str">
        <f t="shared" ref="M270:M333" si="69">IF(K269&lt;Maanden,P269,"")</f>
        <v/>
      </c>
      <c r="N270" s="35" t="str">
        <f t="shared" ref="N270:N333" si="70">IF(K269&lt;Maanden,M270*$C$7,"")</f>
        <v/>
      </c>
      <c r="O270" s="7" t="str">
        <f t="shared" ref="O270:O333" si="71">IF(K269&lt;Maanden,$C$15,"")</f>
        <v/>
      </c>
      <c r="P270" s="9" t="str">
        <f t="shared" ref="P270:P333" si="72">IF(K269&lt;Maanden,M270-O270,"")</f>
        <v/>
      </c>
    </row>
    <row r="271" spans="5:16" x14ac:dyDescent="0.25">
      <c r="E271" s="6" t="str">
        <f t="shared" ref="E271:E334" si="73">IF(E270&lt;$C$9,E270+1,"")</f>
        <v/>
      </c>
      <c r="F271" s="35" t="str">
        <f t="shared" si="63"/>
        <v/>
      </c>
      <c r="G271" s="35" t="str">
        <f t="shared" si="64"/>
        <v/>
      </c>
      <c r="H271" s="35" t="str">
        <f t="shared" si="65"/>
        <v/>
      </c>
      <c r="I271" s="35" t="str">
        <f t="shared" si="66"/>
        <v/>
      </c>
      <c r="J271" s="35" t="str">
        <f t="shared" si="67"/>
        <v/>
      </c>
      <c r="K271" s="8" t="str">
        <f t="shared" ref="K271:K334" si="74">E271</f>
        <v/>
      </c>
      <c r="L271" s="7" t="str">
        <f t="shared" si="68"/>
        <v/>
      </c>
      <c r="M271" s="9" t="str">
        <f t="shared" si="69"/>
        <v/>
      </c>
      <c r="N271" s="35" t="str">
        <f t="shared" si="70"/>
        <v/>
      </c>
      <c r="O271" s="7" t="str">
        <f t="shared" si="71"/>
        <v/>
      </c>
      <c r="P271" s="9" t="str">
        <f t="shared" si="72"/>
        <v/>
      </c>
    </row>
    <row r="272" spans="5:16" x14ac:dyDescent="0.25">
      <c r="E272" s="6" t="str">
        <f t="shared" si="73"/>
        <v/>
      </c>
      <c r="F272" s="35" t="str">
        <f t="shared" si="63"/>
        <v/>
      </c>
      <c r="G272" s="35" t="str">
        <f t="shared" si="64"/>
        <v/>
      </c>
      <c r="H272" s="35" t="str">
        <f t="shared" si="65"/>
        <v/>
      </c>
      <c r="I272" s="35" t="str">
        <f t="shared" si="66"/>
        <v/>
      </c>
      <c r="J272" s="35" t="str">
        <f t="shared" si="67"/>
        <v/>
      </c>
      <c r="K272" s="8" t="str">
        <f t="shared" si="74"/>
        <v/>
      </c>
      <c r="L272" s="7" t="str">
        <f t="shared" si="68"/>
        <v/>
      </c>
      <c r="M272" s="9" t="str">
        <f t="shared" si="69"/>
        <v/>
      </c>
      <c r="N272" s="35" t="str">
        <f t="shared" si="70"/>
        <v/>
      </c>
      <c r="O272" s="7" t="str">
        <f t="shared" si="71"/>
        <v/>
      </c>
      <c r="P272" s="9" t="str">
        <f t="shared" si="72"/>
        <v/>
      </c>
    </row>
    <row r="273" spans="5:16" x14ac:dyDescent="0.25">
      <c r="E273" s="6" t="str">
        <f t="shared" si="73"/>
        <v/>
      </c>
      <c r="F273" s="35" t="str">
        <f t="shared" si="63"/>
        <v/>
      </c>
      <c r="G273" s="35" t="str">
        <f t="shared" si="64"/>
        <v/>
      </c>
      <c r="H273" s="35" t="str">
        <f t="shared" si="65"/>
        <v/>
      </c>
      <c r="I273" s="35" t="str">
        <f t="shared" si="66"/>
        <v/>
      </c>
      <c r="J273" s="35" t="str">
        <f t="shared" si="67"/>
        <v/>
      </c>
      <c r="K273" s="8" t="str">
        <f t="shared" si="74"/>
        <v/>
      </c>
      <c r="L273" s="7" t="str">
        <f t="shared" si="68"/>
        <v/>
      </c>
      <c r="M273" s="9" t="str">
        <f t="shared" si="69"/>
        <v/>
      </c>
      <c r="N273" s="35" t="str">
        <f t="shared" si="70"/>
        <v/>
      </c>
      <c r="O273" s="7" t="str">
        <f t="shared" si="71"/>
        <v/>
      </c>
      <c r="P273" s="9" t="str">
        <f t="shared" si="72"/>
        <v/>
      </c>
    </row>
    <row r="274" spans="5:16" x14ac:dyDescent="0.25">
      <c r="E274" s="6" t="str">
        <f t="shared" si="73"/>
        <v/>
      </c>
      <c r="F274" s="35" t="str">
        <f t="shared" si="63"/>
        <v/>
      </c>
      <c r="G274" s="35" t="str">
        <f t="shared" si="64"/>
        <v/>
      </c>
      <c r="H274" s="35" t="str">
        <f t="shared" si="65"/>
        <v/>
      </c>
      <c r="I274" s="35" t="str">
        <f t="shared" si="66"/>
        <v/>
      </c>
      <c r="J274" s="35" t="str">
        <f t="shared" si="67"/>
        <v/>
      </c>
      <c r="K274" s="8" t="str">
        <f t="shared" si="74"/>
        <v/>
      </c>
      <c r="L274" s="7" t="str">
        <f t="shared" si="68"/>
        <v/>
      </c>
      <c r="M274" s="9" t="str">
        <f t="shared" si="69"/>
        <v/>
      </c>
      <c r="N274" s="35" t="str">
        <f t="shared" si="70"/>
        <v/>
      </c>
      <c r="O274" s="7" t="str">
        <f t="shared" si="71"/>
        <v/>
      </c>
      <c r="P274" s="9" t="str">
        <f t="shared" si="72"/>
        <v/>
      </c>
    </row>
    <row r="275" spans="5:16" x14ac:dyDescent="0.25">
      <c r="E275" s="6" t="str">
        <f t="shared" si="73"/>
        <v/>
      </c>
      <c r="F275" s="35" t="str">
        <f t="shared" si="63"/>
        <v/>
      </c>
      <c r="G275" s="35" t="str">
        <f t="shared" si="64"/>
        <v/>
      </c>
      <c r="H275" s="35" t="str">
        <f t="shared" si="65"/>
        <v/>
      </c>
      <c r="I275" s="35" t="str">
        <f t="shared" si="66"/>
        <v/>
      </c>
      <c r="J275" s="35" t="str">
        <f t="shared" si="67"/>
        <v/>
      </c>
      <c r="K275" s="8" t="str">
        <f t="shared" si="74"/>
        <v/>
      </c>
      <c r="L275" s="7" t="str">
        <f t="shared" si="68"/>
        <v/>
      </c>
      <c r="M275" s="9" t="str">
        <f t="shared" si="69"/>
        <v/>
      </c>
      <c r="N275" s="35" t="str">
        <f t="shared" si="70"/>
        <v/>
      </c>
      <c r="O275" s="7" t="str">
        <f t="shared" si="71"/>
        <v/>
      </c>
      <c r="P275" s="9" t="str">
        <f t="shared" si="72"/>
        <v/>
      </c>
    </row>
    <row r="276" spans="5:16" x14ac:dyDescent="0.25">
      <c r="E276" s="6" t="str">
        <f t="shared" si="73"/>
        <v/>
      </c>
      <c r="F276" s="35" t="str">
        <f t="shared" si="63"/>
        <v/>
      </c>
      <c r="G276" s="35" t="str">
        <f t="shared" si="64"/>
        <v/>
      </c>
      <c r="H276" s="35" t="str">
        <f t="shared" si="65"/>
        <v/>
      </c>
      <c r="I276" s="35" t="str">
        <f t="shared" si="66"/>
        <v/>
      </c>
      <c r="J276" s="35" t="str">
        <f t="shared" si="67"/>
        <v/>
      </c>
      <c r="K276" s="8" t="str">
        <f t="shared" si="74"/>
        <v/>
      </c>
      <c r="L276" s="7" t="str">
        <f t="shared" si="68"/>
        <v/>
      </c>
      <c r="M276" s="9" t="str">
        <f t="shared" si="69"/>
        <v/>
      </c>
      <c r="N276" s="35" t="str">
        <f t="shared" si="70"/>
        <v/>
      </c>
      <c r="O276" s="7" t="str">
        <f t="shared" si="71"/>
        <v/>
      </c>
      <c r="P276" s="9" t="str">
        <f t="shared" si="72"/>
        <v/>
      </c>
    </row>
    <row r="277" spans="5:16" x14ac:dyDescent="0.25">
      <c r="E277" s="6" t="str">
        <f t="shared" si="73"/>
        <v/>
      </c>
      <c r="F277" s="35" t="str">
        <f t="shared" si="63"/>
        <v/>
      </c>
      <c r="G277" s="35" t="str">
        <f t="shared" si="64"/>
        <v/>
      </c>
      <c r="H277" s="35" t="str">
        <f t="shared" si="65"/>
        <v/>
      </c>
      <c r="I277" s="35" t="str">
        <f t="shared" si="66"/>
        <v/>
      </c>
      <c r="J277" s="35" t="str">
        <f t="shared" si="67"/>
        <v/>
      </c>
      <c r="K277" s="8" t="str">
        <f t="shared" si="74"/>
        <v/>
      </c>
      <c r="L277" s="7" t="str">
        <f t="shared" si="68"/>
        <v/>
      </c>
      <c r="M277" s="9" t="str">
        <f t="shared" si="69"/>
        <v/>
      </c>
      <c r="N277" s="35" t="str">
        <f t="shared" si="70"/>
        <v/>
      </c>
      <c r="O277" s="7" t="str">
        <f t="shared" si="71"/>
        <v/>
      </c>
      <c r="P277" s="9" t="str">
        <f t="shared" si="72"/>
        <v/>
      </c>
    </row>
    <row r="278" spans="5:16" x14ac:dyDescent="0.25">
      <c r="E278" s="6" t="str">
        <f t="shared" si="73"/>
        <v/>
      </c>
      <c r="F278" s="35" t="str">
        <f t="shared" si="63"/>
        <v/>
      </c>
      <c r="G278" s="35" t="str">
        <f t="shared" si="64"/>
        <v/>
      </c>
      <c r="H278" s="35" t="str">
        <f t="shared" si="65"/>
        <v/>
      </c>
      <c r="I278" s="35" t="str">
        <f t="shared" si="66"/>
        <v/>
      </c>
      <c r="J278" s="35" t="str">
        <f t="shared" si="67"/>
        <v/>
      </c>
      <c r="K278" s="8" t="str">
        <f t="shared" si="74"/>
        <v/>
      </c>
      <c r="L278" s="7" t="str">
        <f t="shared" si="68"/>
        <v/>
      </c>
      <c r="M278" s="9" t="str">
        <f t="shared" si="69"/>
        <v/>
      </c>
      <c r="N278" s="35" t="str">
        <f t="shared" si="70"/>
        <v/>
      </c>
      <c r="O278" s="7" t="str">
        <f t="shared" si="71"/>
        <v/>
      </c>
      <c r="P278" s="9" t="str">
        <f t="shared" si="72"/>
        <v/>
      </c>
    </row>
    <row r="279" spans="5:16" x14ac:dyDescent="0.25">
      <c r="E279" s="6" t="str">
        <f t="shared" si="73"/>
        <v/>
      </c>
      <c r="F279" s="35" t="str">
        <f t="shared" si="63"/>
        <v/>
      </c>
      <c r="G279" s="35" t="str">
        <f t="shared" si="64"/>
        <v/>
      </c>
      <c r="H279" s="35" t="str">
        <f t="shared" si="65"/>
        <v/>
      </c>
      <c r="I279" s="35" t="str">
        <f t="shared" si="66"/>
        <v/>
      </c>
      <c r="J279" s="35" t="str">
        <f t="shared" si="67"/>
        <v/>
      </c>
      <c r="K279" s="8" t="str">
        <f t="shared" si="74"/>
        <v/>
      </c>
      <c r="L279" s="7" t="str">
        <f t="shared" si="68"/>
        <v/>
      </c>
      <c r="M279" s="9" t="str">
        <f t="shared" si="69"/>
        <v/>
      </c>
      <c r="N279" s="35" t="str">
        <f t="shared" si="70"/>
        <v/>
      </c>
      <c r="O279" s="7" t="str">
        <f t="shared" si="71"/>
        <v/>
      </c>
      <c r="P279" s="9" t="str">
        <f t="shared" si="72"/>
        <v/>
      </c>
    </row>
    <row r="280" spans="5:16" x14ac:dyDescent="0.25">
      <c r="E280" s="6" t="str">
        <f t="shared" si="73"/>
        <v/>
      </c>
      <c r="F280" s="35" t="str">
        <f t="shared" si="63"/>
        <v/>
      </c>
      <c r="G280" s="35" t="str">
        <f t="shared" si="64"/>
        <v/>
      </c>
      <c r="H280" s="35" t="str">
        <f t="shared" si="65"/>
        <v/>
      </c>
      <c r="I280" s="35" t="str">
        <f t="shared" si="66"/>
        <v/>
      </c>
      <c r="J280" s="35" t="str">
        <f t="shared" si="67"/>
        <v/>
      </c>
      <c r="K280" s="8" t="str">
        <f t="shared" si="74"/>
        <v/>
      </c>
      <c r="L280" s="7" t="str">
        <f t="shared" si="68"/>
        <v/>
      </c>
      <c r="M280" s="9" t="str">
        <f t="shared" si="69"/>
        <v/>
      </c>
      <c r="N280" s="35" t="str">
        <f t="shared" si="70"/>
        <v/>
      </c>
      <c r="O280" s="7" t="str">
        <f t="shared" si="71"/>
        <v/>
      </c>
      <c r="P280" s="9" t="str">
        <f t="shared" si="72"/>
        <v/>
      </c>
    </row>
    <row r="281" spans="5:16" x14ac:dyDescent="0.25">
      <c r="E281" s="6" t="str">
        <f t="shared" si="73"/>
        <v/>
      </c>
      <c r="F281" s="35" t="str">
        <f t="shared" si="63"/>
        <v/>
      </c>
      <c r="G281" s="35" t="str">
        <f t="shared" si="64"/>
        <v/>
      </c>
      <c r="H281" s="35" t="str">
        <f t="shared" si="65"/>
        <v/>
      </c>
      <c r="I281" s="35" t="str">
        <f t="shared" si="66"/>
        <v/>
      </c>
      <c r="J281" s="35" t="str">
        <f t="shared" si="67"/>
        <v/>
      </c>
      <c r="K281" s="8" t="str">
        <f t="shared" si="74"/>
        <v/>
      </c>
      <c r="L281" s="7" t="str">
        <f t="shared" si="68"/>
        <v/>
      </c>
      <c r="M281" s="9" t="str">
        <f t="shared" si="69"/>
        <v/>
      </c>
      <c r="N281" s="35" t="str">
        <f t="shared" si="70"/>
        <v/>
      </c>
      <c r="O281" s="7" t="str">
        <f t="shared" si="71"/>
        <v/>
      </c>
      <c r="P281" s="9" t="str">
        <f t="shared" si="72"/>
        <v/>
      </c>
    </row>
    <row r="282" spans="5:16" x14ac:dyDescent="0.25">
      <c r="E282" s="6" t="str">
        <f t="shared" si="73"/>
        <v/>
      </c>
      <c r="F282" s="35" t="str">
        <f t="shared" si="63"/>
        <v/>
      </c>
      <c r="G282" s="35" t="str">
        <f t="shared" si="64"/>
        <v/>
      </c>
      <c r="H282" s="35" t="str">
        <f t="shared" si="65"/>
        <v/>
      </c>
      <c r="I282" s="35" t="str">
        <f t="shared" si="66"/>
        <v/>
      </c>
      <c r="J282" s="35" t="str">
        <f t="shared" si="67"/>
        <v/>
      </c>
      <c r="K282" s="8" t="str">
        <f t="shared" si="74"/>
        <v/>
      </c>
      <c r="L282" s="7" t="str">
        <f t="shared" si="68"/>
        <v/>
      </c>
      <c r="M282" s="9" t="str">
        <f t="shared" si="69"/>
        <v/>
      </c>
      <c r="N282" s="35" t="str">
        <f t="shared" si="70"/>
        <v/>
      </c>
      <c r="O282" s="7" t="str">
        <f t="shared" si="71"/>
        <v/>
      </c>
      <c r="P282" s="9" t="str">
        <f t="shared" si="72"/>
        <v/>
      </c>
    </row>
    <row r="283" spans="5:16" x14ac:dyDescent="0.25">
      <c r="E283" s="6" t="str">
        <f t="shared" si="73"/>
        <v/>
      </c>
      <c r="F283" s="35" t="str">
        <f t="shared" si="63"/>
        <v/>
      </c>
      <c r="G283" s="35" t="str">
        <f t="shared" si="64"/>
        <v/>
      </c>
      <c r="H283" s="35" t="str">
        <f t="shared" si="65"/>
        <v/>
      </c>
      <c r="I283" s="35" t="str">
        <f t="shared" si="66"/>
        <v/>
      </c>
      <c r="J283" s="35" t="str">
        <f t="shared" si="67"/>
        <v/>
      </c>
      <c r="K283" s="8" t="str">
        <f t="shared" si="74"/>
        <v/>
      </c>
      <c r="L283" s="7" t="str">
        <f t="shared" si="68"/>
        <v/>
      </c>
      <c r="M283" s="9" t="str">
        <f t="shared" si="69"/>
        <v/>
      </c>
      <c r="N283" s="35" t="str">
        <f t="shared" si="70"/>
        <v/>
      </c>
      <c r="O283" s="7" t="str">
        <f t="shared" si="71"/>
        <v/>
      </c>
      <c r="P283" s="9" t="str">
        <f t="shared" si="72"/>
        <v/>
      </c>
    </row>
    <row r="284" spans="5:16" x14ac:dyDescent="0.25">
      <c r="E284" s="6" t="str">
        <f t="shared" si="73"/>
        <v/>
      </c>
      <c r="F284" s="35" t="str">
        <f t="shared" si="63"/>
        <v/>
      </c>
      <c r="G284" s="35" t="str">
        <f t="shared" si="64"/>
        <v/>
      </c>
      <c r="H284" s="35" t="str">
        <f t="shared" si="65"/>
        <v/>
      </c>
      <c r="I284" s="35" t="str">
        <f t="shared" si="66"/>
        <v/>
      </c>
      <c r="J284" s="35" t="str">
        <f t="shared" si="67"/>
        <v/>
      </c>
      <c r="K284" s="8" t="str">
        <f t="shared" si="74"/>
        <v/>
      </c>
      <c r="L284" s="7" t="str">
        <f t="shared" si="68"/>
        <v/>
      </c>
      <c r="M284" s="9" t="str">
        <f t="shared" si="69"/>
        <v/>
      </c>
      <c r="N284" s="35" t="str">
        <f t="shared" si="70"/>
        <v/>
      </c>
      <c r="O284" s="7" t="str">
        <f t="shared" si="71"/>
        <v/>
      </c>
      <c r="P284" s="9" t="str">
        <f t="shared" si="72"/>
        <v/>
      </c>
    </row>
    <row r="285" spans="5:16" x14ac:dyDescent="0.25">
      <c r="E285" s="6" t="str">
        <f t="shared" si="73"/>
        <v/>
      </c>
      <c r="F285" s="35" t="str">
        <f t="shared" si="63"/>
        <v/>
      </c>
      <c r="G285" s="35" t="str">
        <f t="shared" si="64"/>
        <v/>
      </c>
      <c r="H285" s="35" t="str">
        <f t="shared" si="65"/>
        <v/>
      </c>
      <c r="I285" s="35" t="str">
        <f t="shared" si="66"/>
        <v/>
      </c>
      <c r="J285" s="35" t="str">
        <f t="shared" si="67"/>
        <v/>
      </c>
      <c r="K285" s="8" t="str">
        <f t="shared" si="74"/>
        <v/>
      </c>
      <c r="L285" s="7" t="str">
        <f t="shared" si="68"/>
        <v/>
      </c>
      <c r="M285" s="9" t="str">
        <f t="shared" si="69"/>
        <v/>
      </c>
      <c r="N285" s="35" t="str">
        <f t="shared" si="70"/>
        <v/>
      </c>
      <c r="O285" s="7" t="str">
        <f t="shared" si="71"/>
        <v/>
      </c>
      <c r="P285" s="9" t="str">
        <f t="shared" si="72"/>
        <v/>
      </c>
    </row>
    <row r="286" spans="5:16" x14ac:dyDescent="0.25">
      <c r="E286" s="6" t="str">
        <f t="shared" si="73"/>
        <v/>
      </c>
      <c r="F286" s="35" t="str">
        <f t="shared" si="63"/>
        <v/>
      </c>
      <c r="G286" s="35" t="str">
        <f t="shared" si="64"/>
        <v/>
      </c>
      <c r="H286" s="35" t="str">
        <f t="shared" si="65"/>
        <v/>
      </c>
      <c r="I286" s="35" t="str">
        <f t="shared" si="66"/>
        <v/>
      </c>
      <c r="J286" s="35" t="str">
        <f t="shared" si="67"/>
        <v/>
      </c>
      <c r="K286" s="8" t="str">
        <f t="shared" si="74"/>
        <v/>
      </c>
      <c r="L286" s="7" t="str">
        <f t="shared" si="68"/>
        <v/>
      </c>
      <c r="M286" s="9" t="str">
        <f t="shared" si="69"/>
        <v/>
      </c>
      <c r="N286" s="35" t="str">
        <f t="shared" si="70"/>
        <v/>
      </c>
      <c r="O286" s="7" t="str">
        <f t="shared" si="71"/>
        <v/>
      </c>
      <c r="P286" s="9" t="str">
        <f t="shared" si="72"/>
        <v/>
      </c>
    </row>
    <row r="287" spans="5:16" x14ac:dyDescent="0.25">
      <c r="E287" s="6" t="str">
        <f t="shared" si="73"/>
        <v/>
      </c>
      <c r="F287" s="35" t="str">
        <f t="shared" si="63"/>
        <v/>
      </c>
      <c r="G287" s="35" t="str">
        <f t="shared" si="64"/>
        <v/>
      </c>
      <c r="H287" s="35" t="str">
        <f t="shared" si="65"/>
        <v/>
      </c>
      <c r="I287" s="35" t="str">
        <f t="shared" si="66"/>
        <v/>
      </c>
      <c r="J287" s="35" t="str">
        <f t="shared" si="67"/>
        <v/>
      </c>
      <c r="K287" s="8" t="str">
        <f t="shared" si="74"/>
        <v/>
      </c>
      <c r="L287" s="7" t="str">
        <f t="shared" si="68"/>
        <v/>
      </c>
      <c r="M287" s="9" t="str">
        <f t="shared" si="69"/>
        <v/>
      </c>
      <c r="N287" s="35" t="str">
        <f t="shared" si="70"/>
        <v/>
      </c>
      <c r="O287" s="7" t="str">
        <f t="shared" si="71"/>
        <v/>
      </c>
      <c r="P287" s="9" t="str">
        <f t="shared" si="72"/>
        <v/>
      </c>
    </row>
    <row r="288" spans="5:16" x14ac:dyDescent="0.25">
      <c r="E288" s="6" t="str">
        <f t="shared" si="73"/>
        <v/>
      </c>
      <c r="F288" s="35" t="str">
        <f t="shared" si="63"/>
        <v/>
      </c>
      <c r="G288" s="35" t="str">
        <f t="shared" si="64"/>
        <v/>
      </c>
      <c r="H288" s="35" t="str">
        <f t="shared" si="65"/>
        <v/>
      </c>
      <c r="I288" s="35" t="str">
        <f t="shared" si="66"/>
        <v/>
      </c>
      <c r="J288" s="35" t="str">
        <f t="shared" si="67"/>
        <v/>
      </c>
      <c r="K288" s="8" t="str">
        <f t="shared" si="74"/>
        <v/>
      </c>
      <c r="L288" s="7" t="str">
        <f t="shared" si="68"/>
        <v/>
      </c>
      <c r="M288" s="9" t="str">
        <f t="shared" si="69"/>
        <v/>
      </c>
      <c r="N288" s="35" t="str">
        <f t="shared" si="70"/>
        <v/>
      </c>
      <c r="O288" s="7" t="str">
        <f t="shared" si="71"/>
        <v/>
      </c>
      <c r="P288" s="9" t="str">
        <f t="shared" si="72"/>
        <v/>
      </c>
    </row>
    <row r="289" spans="5:16" x14ac:dyDescent="0.25">
      <c r="E289" s="6" t="str">
        <f t="shared" si="73"/>
        <v/>
      </c>
      <c r="F289" s="35" t="str">
        <f t="shared" si="63"/>
        <v/>
      </c>
      <c r="G289" s="35" t="str">
        <f t="shared" si="64"/>
        <v/>
      </c>
      <c r="H289" s="35" t="str">
        <f t="shared" si="65"/>
        <v/>
      </c>
      <c r="I289" s="35" t="str">
        <f t="shared" si="66"/>
        <v/>
      </c>
      <c r="J289" s="35" t="str">
        <f t="shared" si="67"/>
        <v/>
      </c>
      <c r="K289" s="8" t="str">
        <f t="shared" si="74"/>
        <v/>
      </c>
      <c r="L289" s="7" t="str">
        <f t="shared" si="68"/>
        <v/>
      </c>
      <c r="M289" s="9" t="str">
        <f t="shared" si="69"/>
        <v/>
      </c>
      <c r="N289" s="35" t="str">
        <f t="shared" si="70"/>
        <v/>
      </c>
      <c r="O289" s="7" t="str">
        <f t="shared" si="71"/>
        <v/>
      </c>
      <c r="P289" s="9" t="str">
        <f t="shared" si="72"/>
        <v/>
      </c>
    </row>
    <row r="290" spans="5:16" x14ac:dyDescent="0.25">
      <c r="E290" s="6" t="str">
        <f t="shared" si="73"/>
        <v/>
      </c>
      <c r="F290" s="35" t="str">
        <f t="shared" si="63"/>
        <v/>
      </c>
      <c r="G290" s="35" t="str">
        <f t="shared" si="64"/>
        <v/>
      </c>
      <c r="H290" s="35" t="str">
        <f t="shared" si="65"/>
        <v/>
      </c>
      <c r="I290" s="35" t="str">
        <f t="shared" si="66"/>
        <v/>
      </c>
      <c r="J290" s="35" t="str">
        <f t="shared" si="67"/>
        <v/>
      </c>
      <c r="K290" s="8" t="str">
        <f t="shared" si="74"/>
        <v/>
      </c>
      <c r="L290" s="7" t="str">
        <f t="shared" si="68"/>
        <v/>
      </c>
      <c r="M290" s="9" t="str">
        <f t="shared" si="69"/>
        <v/>
      </c>
      <c r="N290" s="35" t="str">
        <f t="shared" si="70"/>
        <v/>
      </c>
      <c r="O290" s="7" t="str">
        <f t="shared" si="71"/>
        <v/>
      </c>
      <c r="P290" s="9" t="str">
        <f t="shared" si="72"/>
        <v/>
      </c>
    </row>
    <row r="291" spans="5:16" x14ac:dyDescent="0.25">
      <c r="E291" s="6" t="str">
        <f t="shared" si="73"/>
        <v/>
      </c>
      <c r="F291" s="35" t="str">
        <f t="shared" si="63"/>
        <v/>
      </c>
      <c r="G291" s="35" t="str">
        <f t="shared" si="64"/>
        <v/>
      </c>
      <c r="H291" s="35" t="str">
        <f t="shared" si="65"/>
        <v/>
      </c>
      <c r="I291" s="35" t="str">
        <f t="shared" si="66"/>
        <v/>
      </c>
      <c r="J291" s="35" t="str">
        <f t="shared" si="67"/>
        <v/>
      </c>
      <c r="K291" s="8" t="str">
        <f t="shared" si="74"/>
        <v/>
      </c>
      <c r="L291" s="7" t="str">
        <f t="shared" si="68"/>
        <v/>
      </c>
      <c r="M291" s="9" t="str">
        <f t="shared" si="69"/>
        <v/>
      </c>
      <c r="N291" s="35" t="str">
        <f t="shared" si="70"/>
        <v/>
      </c>
      <c r="O291" s="7" t="str">
        <f t="shared" si="71"/>
        <v/>
      </c>
      <c r="P291" s="9" t="str">
        <f t="shared" si="72"/>
        <v/>
      </c>
    </row>
    <row r="292" spans="5:16" x14ac:dyDescent="0.25">
      <c r="E292" s="6" t="str">
        <f t="shared" si="73"/>
        <v/>
      </c>
      <c r="F292" s="35" t="str">
        <f t="shared" si="63"/>
        <v/>
      </c>
      <c r="G292" s="35" t="str">
        <f t="shared" si="64"/>
        <v/>
      </c>
      <c r="H292" s="35" t="str">
        <f t="shared" si="65"/>
        <v/>
      </c>
      <c r="I292" s="35" t="str">
        <f t="shared" si="66"/>
        <v/>
      </c>
      <c r="J292" s="35" t="str">
        <f t="shared" si="67"/>
        <v/>
      </c>
      <c r="K292" s="8" t="str">
        <f t="shared" si="74"/>
        <v/>
      </c>
      <c r="L292" s="7" t="str">
        <f t="shared" si="68"/>
        <v/>
      </c>
      <c r="M292" s="9" t="str">
        <f t="shared" si="69"/>
        <v/>
      </c>
      <c r="N292" s="35" t="str">
        <f t="shared" si="70"/>
        <v/>
      </c>
      <c r="O292" s="7" t="str">
        <f t="shared" si="71"/>
        <v/>
      </c>
      <c r="P292" s="9" t="str">
        <f t="shared" si="72"/>
        <v/>
      </c>
    </row>
    <row r="293" spans="5:16" x14ac:dyDescent="0.25">
      <c r="E293" s="6" t="str">
        <f t="shared" si="73"/>
        <v/>
      </c>
      <c r="F293" s="35" t="str">
        <f t="shared" si="63"/>
        <v/>
      </c>
      <c r="G293" s="35" t="str">
        <f t="shared" si="64"/>
        <v/>
      </c>
      <c r="H293" s="35" t="str">
        <f t="shared" si="65"/>
        <v/>
      </c>
      <c r="I293" s="35" t="str">
        <f t="shared" si="66"/>
        <v/>
      </c>
      <c r="J293" s="35" t="str">
        <f t="shared" si="67"/>
        <v/>
      </c>
      <c r="K293" s="8" t="str">
        <f t="shared" si="74"/>
        <v/>
      </c>
      <c r="L293" s="7" t="str">
        <f t="shared" si="68"/>
        <v/>
      </c>
      <c r="M293" s="9" t="str">
        <f t="shared" si="69"/>
        <v/>
      </c>
      <c r="N293" s="35" t="str">
        <f t="shared" si="70"/>
        <v/>
      </c>
      <c r="O293" s="7" t="str">
        <f t="shared" si="71"/>
        <v/>
      </c>
      <c r="P293" s="9" t="str">
        <f t="shared" si="72"/>
        <v/>
      </c>
    </row>
    <row r="294" spans="5:16" x14ac:dyDescent="0.25">
      <c r="E294" s="6" t="str">
        <f t="shared" si="73"/>
        <v/>
      </c>
      <c r="F294" s="35" t="str">
        <f t="shared" si="63"/>
        <v/>
      </c>
      <c r="G294" s="35" t="str">
        <f t="shared" si="64"/>
        <v/>
      </c>
      <c r="H294" s="35" t="str">
        <f t="shared" si="65"/>
        <v/>
      </c>
      <c r="I294" s="35" t="str">
        <f t="shared" si="66"/>
        <v/>
      </c>
      <c r="J294" s="35" t="str">
        <f t="shared" si="67"/>
        <v/>
      </c>
      <c r="K294" s="8" t="str">
        <f t="shared" si="74"/>
        <v/>
      </c>
      <c r="L294" s="7" t="str">
        <f t="shared" si="68"/>
        <v/>
      </c>
      <c r="M294" s="9" t="str">
        <f t="shared" si="69"/>
        <v/>
      </c>
      <c r="N294" s="35" t="str">
        <f t="shared" si="70"/>
        <v/>
      </c>
      <c r="O294" s="7" t="str">
        <f t="shared" si="71"/>
        <v/>
      </c>
      <c r="P294" s="9" t="str">
        <f t="shared" si="72"/>
        <v/>
      </c>
    </row>
    <row r="295" spans="5:16" x14ac:dyDescent="0.25">
      <c r="E295" s="6" t="str">
        <f t="shared" si="73"/>
        <v/>
      </c>
      <c r="F295" s="35" t="str">
        <f t="shared" si="63"/>
        <v/>
      </c>
      <c r="G295" s="35" t="str">
        <f t="shared" si="64"/>
        <v/>
      </c>
      <c r="H295" s="35" t="str">
        <f t="shared" si="65"/>
        <v/>
      </c>
      <c r="I295" s="35" t="str">
        <f t="shared" si="66"/>
        <v/>
      </c>
      <c r="J295" s="35" t="str">
        <f t="shared" si="67"/>
        <v/>
      </c>
      <c r="K295" s="8" t="str">
        <f t="shared" si="74"/>
        <v/>
      </c>
      <c r="L295" s="7" t="str">
        <f t="shared" si="68"/>
        <v/>
      </c>
      <c r="M295" s="9" t="str">
        <f t="shared" si="69"/>
        <v/>
      </c>
      <c r="N295" s="35" t="str">
        <f t="shared" si="70"/>
        <v/>
      </c>
      <c r="O295" s="7" t="str">
        <f t="shared" si="71"/>
        <v/>
      </c>
      <c r="P295" s="9" t="str">
        <f t="shared" si="72"/>
        <v/>
      </c>
    </row>
    <row r="296" spans="5:16" x14ac:dyDescent="0.25">
      <c r="E296" s="6" t="str">
        <f t="shared" si="73"/>
        <v/>
      </c>
      <c r="F296" s="35" t="str">
        <f t="shared" si="63"/>
        <v/>
      </c>
      <c r="G296" s="35" t="str">
        <f t="shared" si="64"/>
        <v/>
      </c>
      <c r="H296" s="35" t="str">
        <f t="shared" si="65"/>
        <v/>
      </c>
      <c r="I296" s="35" t="str">
        <f t="shared" si="66"/>
        <v/>
      </c>
      <c r="J296" s="35" t="str">
        <f t="shared" si="67"/>
        <v/>
      </c>
      <c r="K296" s="8" t="str">
        <f t="shared" si="74"/>
        <v/>
      </c>
      <c r="L296" s="7" t="str">
        <f t="shared" si="68"/>
        <v/>
      </c>
      <c r="M296" s="9" t="str">
        <f t="shared" si="69"/>
        <v/>
      </c>
      <c r="N296" s="35" t="str">
        <f t="shared" si="70"/>
        <v/>
      </c>
      <c r="O296" s="7" t="str">
        <f t="shared" si="71"/>
        <v/>
      </c>
      <c r="P296" s="9" t="str">
        <f t="shared" si="72"/>
        <v/>
      </c>
    </row>
    <row r="297" spans="5:16" x14ac:dyDescent="0.25">
      <c r="E297" s="6" t="str">
        <f t="shared" si="73"/>
        <v/>
      </c>
      <c r="F297" s="35" t="str">
        <f t="shared" si="63"/>
        <v/>
      </c>
      <c r="G297" s="35" t="str">
        <f t="shared" si="64"/>
        <v/>
      </c>
      <c r="H297" s="35" t="str">
        <f t="shared" si="65"/>
        <v/>
      </c>
      <c r="I297" s="35" t="str">
        <f t="shared" si="66"/>
        <v/>
      </c>
      <c r="J297" s="35" t="str">
        <f t="shared" si="67"/>
        <v/>
      </c>
      <c r="K297" s="8" t="str">
        <f t="shared" si="74"/>
        <v/>
      </c>
      <c r="L297" s="7" t="str">
        <f t="shared" si="68"/>
        <v/>
      </c>
      <c r="M297" s="9" t="str">
        <f t="shared" si="69"/>
        <v/>
      </c>
      <c r="N297" s="35" t="str">
        <f t="shared" si="70"/>
        <v/>
      </c>
      <c r="O297" s="7" t="str">
        <f t="shared" si="71"/>
        <v/>
      </c>
      <c r="P297" s="9" t="str">
        <f t="shared" si="72"/>
        <v/>
      </c>
    </row>
    <row r="298" spans="5:16" x14ac:dyDescent="0.25">
      <c r="E298" s="6" t="str">
        <f t="shared" si="73"/>
        <v/>
      </c>
      <c r="F298" s="35" t="str">
        <f t="shared" si="63"/>
        <v/>
      </c>
      <c r="G298" s="35" t="str">
        <f t="shared" si="64"/>
        <v/>
      </c>
      <c r="H298" s="35" t="str">
        <f t="shared" si="65"/>
        <v/>
      </c>
      <c r="I298" s="35" t="str">
        <f t="shared" si="66"/>
        <v/>
      </c>
      <c r="J298" s="35" t="str">
        <f t="shared" si="67"/>
        <v/>
      </c>
      <c r="K298" s="8" t="str">
        <f t="shared" si="74"/>
        <v/>
      </c>
      <c r="L298" s="7" t="str">
        <f t="shared" si="68"/>
        <v/>
      </c>
      <c r="M298" s="9" t="str">
        <f t="shared" si="69"/>
        <v/>
      </c>
      <c r="N298" s="35" t="str">
        <f t="shared" si="70"/>
        <v/>
      </c>
      <c r="O298" s="7" t="str">
        <f t="shared" si="71"/>
        <v/>
      </c>
      <c r="P298" s="9" t="str">
        <f t="shared" si="72"/>
        <v/>
      </c>
    </row>
    <row r="299" spans="5:16" x14ac:dyDescent="0.25">
      <c r="E299" s="6" t="str">
        <f t="shared" si="73"/>
        <v/>
      </c>
      <c r="F299" s="35" t="str">
        <f t="shared" si="63"/>
        <v/>
      </c>
      <c r="G299" s="35" t="str">
        <f t="shared" si="64"/>
        <v/>
      </c>
      <c r="H299" s="35" t="str">
        <f t="shared" si="65"/>
        <v/>
      </c>
      <c r="I299" s="35" t="str">
        <f t="shared" si="66"/>
        <v/>
      </c>
      <c r="J299" s="35" t="str">
        <f t="shared" si="67"/>
        <v/>
      </c>
      <c r="K299" s="8" t="str">
        <f t="shared" si="74"/>
        <v/>
      </c>
      <c r="L299" s="7" t="str">
        <f t="shared" si="68"/>
        <v/>
      </c>
      <c r="M299" s="9" t="str">
        <f t="shared" si="69"/>
        <v/>
      </c>
      <c r="N299" s="35" t="str">
        <f t="shared" si="70"/>
        <v/>
      </c>
      <c r="O299" s="7" t="str">
        <f t="shared" si="71"/>
        <v/>
      </c>
      <c r="P299" s="9" t="str">
        <f t="shared" si="72"/>
        <v/>
      </c>
    </row>
    <row r="300" spans="5:16" x14ac:dyDescent="0.25">
      <c r="E300" s="6" t="str">
        <f t="shared" si="73"/>
        <v/>
      </c>
      <c r="F300" s="35" t="str">
        <f t="shared" si="63"/>
        <v/>
      </c>
      <c r="G300" s="35" t="str">
        <f t="shared" si="64"/>
        <v/>
      </c>
      <c r="H300" s="35" t="str">
        <f t="shared" si="65"/>
        <v/>
      </c>
      <c r="I300" s="35" t="str">
        <f t="shared" si="66"/>
        <v/>
      </c>
      <c r="J300" s="35" t="str">
        <f t="shared" si="67"/>
        <v/>
      </c>
      <c r="K300" s="8" t="str">
        <f t="shared" si="74"/>
        <v/>
      </c>
      <c r="L300" s="7" t="str">
        <f t="shared" si="68"/>
        <v/>
      </c>
      <c r="M300" s="9" t="str">
        <f t="shared" si="69"/>
        <v/>
      </c>
      <c r="N300" s="35" t="str">
        <f t="shared" si="70"/>
        <v/>
      </c>
      <c r="O300" s="7" t="str">
        <f t="shared" si="71"/>
        <v/>
      </c>
      <c r="P300" s="9" t="str">
        <f t="shared" si="72"/>
        <v/>
      </c>
    </row>
    <row r="301" spans="5:16" x14ac:dyDescent="0.25">
      <c r="E301" s="6" t="str">
        <f t="shared" si="73"/>
        <v/>
      </c>
      <c r="F301" s="35" t="str">
        <f t="shared" si="63"/>
        <v/>
      </c>
      <c r="G301" s="35" t="str">
        <f t="shared" si="64"/>
        <v/>
      </c>
      <c r="H301" s="35" t="str">
        <f t="shared" si="65"/>
        <v/>
      </c>
      <c r="I301" s="35" t="str">
        <f t="shared" si="66"/>
        <v/>
      </c>
      <c r="J301" s="35" t="str">
        <f t="shared" si="67"/>
        <v/>
      </c>
      <c r="K301" s="8" t="str">
        <f t="shared" si="74"/>
        <v/>
      </c>
      <c r="L301" s="7" t="str">
        <f t="shared" si="68"/>
        <v/>
      </c>
      <c r="M301" s="9" t="str">
        <f t="shared" si="69"/>
        <v/>
      </c>
      <c r="N301" s="35" t="str">
        <f t="shared" si="70"/>
        <v/>
      </c>
      <c r="O301" s="7" t="str">
        <f t="shared" si="71"/>
        <v/>
      </c>
      <c r="P301" s="9" t="str">
        <f t="shared" si="72"/>
        <v/>
      </c>
    </row>
    <row r="302" spans="5:16" x14ac:dyDescent="0.25">
      <c r="E302" s="6" t="str">
        <f t="shared" si="73"/>
        <v/>
      </c>
      <c r="F302" s="35" t="str">
        <f t="shared" si="63"/>
        <v/>
      </c>
      <c r="G302" s="35" t="str">
        <f t="shared" si="64"/>
        <v/>
      </c>
      <c r="H302" s="35" t="str">
        <f t="shared" si="65"/>
        <v/>
      </c>
      <c r="I302" s="35" t="str">
        <f t="shared" si="66"/>
        <v/>
      </c>
      <c r="J302" s="35" t="str">
        <f t="shared" si="67"/>
        <v/>
      </c>
      <c r="K302" s="8" t="str">
        <f t="shared" si="74"/>
        <v/>
      </c>
      <c r="L302" s="7" t="str">
        <f t="shared" si="68"/>
        <v/>
      </c>
      <c r="M302" s="9" t="str">
        <f t="shared" si="69"/>
        <v/>
      </c>
      <c r="N302" s="35" t="str">
        <f t="shared" si="70"/>
        <v/>
      </c>
      <c r="O302" s="7" t="str">
        <f t="shared" si="71"/>
        <v/>
      </c>
      <c r="P302" s="9" t="str">
        <f t="shared" si="72"/>
        <v/>
      </c>
    </row>
    <row r="303" spans="5:16" x14ac:dyDescent="0.25">
      <c r="E303" s="6" t="str">
        <f t="shared" si="73"/>
        <v/>
      </c>
      <c r="F303" s="35" t="str">
        <f t="shared" si="63"/>
        <v/>
      </c>
      <c r="G303" s="35" t="str">
        <f t="shared" si="64"/>
        <v/>
      </c>
      <c r="H303" s="35" t="str">
        <f t="shared" si="65"/>
        <v/>
      </c>
      <c r="I303" s="35" t="str">
        <f t="shared" si="66"/>
        <v/>
      </c>
      <c r="J303" s="35" t="str">
        <f t="shared" si="67"/>
        <v/>
      </c>
      <c r="K303" s="8" t="str">
        <f t="shared" si="74"/>
        <v/>
      </c>
      <c r="L303" s="7" t="str">
        <f t="shared" si="68"/>
        <v/>
      </c>
      <c r="M303" s="9" t="str">
        <f t="shared" si="69"/>
        <v/>
      </c>
      <c r="N303" s="35" t="str">
        <f t="shared" si="70"/>
        <v/>
      </c>
      <c r="O303" s="7" t="str">
        <f t="shared" si="71"/>
        <v/>
      </c>
      <c r="P303" s="9" t="str">
        <f t="shared" si="72"/>
        <v/>
      </c>
    </row>
    <row r="304" spans="5:16" x14ac:dyDescent="0.25">
      <c r="E304" s="6" t="str">
        <f t="shared" si="73"/>
        <v/>
      </c>
      <c r="F304" s="35" t="str">
        <f t="shared" si="63"/>
        <v/>
      </c>
      <c r="G304" s="35" t="str">
        <f t="shared" si="64"/>
        <v/>
      </c>
      <c r="H304" s="35" t="str">
        <f t="shared" si="65"/>
        <v/>
      </c>
      <c r="I304" s="35" t="str">
        <f t="shared" si="66"/>
        <v/>
      </c>
      <c r="J304" s="35" t="str">
        <f t="shared" si="67"/>
        <v/>
      </c>
      <c r="K304" s="8" t="str">
        <f t="shared" si="74"/>
        <v/>
      </c>
      <c r="L304" s="7" t="str">
        <f t="shared" si="68"/>
        <v/>
      </c>
      <c r="M304" s="9" t="str">
        <f t="shared" si="69"/>
        <v/>
      </c>
      <c r="N304" s="35" t="str">
        <f t="shared" si="70"/>
        <v/>
      </c>
      <c r="O304" s="7" t="str">
        <f t="shared" si="71"/>
        <v/>
      </c>
      <c r="P304" s="9" t="str">
        <f t="shared" si="72"/>
        <v/>
      </c>
    </row>
    <row r="305" spans="5:16" x14ac:dyDescent="0.25">
      <c r="E305" s="6" t="str">
        <f t="shared" si="73"/>
        <v/>
      </c>
      <c r="F305" s="35" t="str">
        <f t="shared" si="63"/>
        <v/>
      </c>
      <c r="G305" s="35" t="str">
        <f t="shared" si="64"/>
        <v/>
      </c>
      <c r="H305" s="35" t="str">
        <f t="shared" si="65"/>
        <v/>
      </c>
      <c r="I305" s="35" t="str">
        <f t="shared" si="66"/>
        <v/>
      </c>
      <c r="J305" s="35" t="str">
        <f t="shared" si="67"/>
        <v/>
      </c>
      <c r="K305" s="8" t="str">
        <f t="shared" si="74"/>
        <v/>
      </c>
      <c r="L305" s="7" t="str">
        <f t="shared" si="68"/>
        <v/>
      </c>
      <c r="M305" s="9" t="str">
        <f t="shared" si="69"/>
        <v/>
      </c>
      <c r="N305" s="35" t="str">
        <f t="shared" si="70"/>
        <v/>
      </c>
      <c r="O305" s="7" t="str">
        <f t="shared" si="71"/>
        <v/>
      </c>
      <c r="P305" s="9" t="str">
        <f t="shared" si="72"/>
        <v/>
      </c>
    </row>
    <row r="306" spans="5:16" x14ac:dyDescent="0.25">
      <c r="E306" s="6" t="str">
        <f t="shared" si="73"/>
        <v/>
      </c>
      <c r="F306" s="35" t="str">
        <f t="shared" si="63"/>
        <v/>
      </c>
      <c r="G306" s="35" t="str">
        <f t="shared" si="64"/>
        <v/>
      </c>
      <c r="H306" s="35" t="str">
        <f t="shared" si="65"/>
        <v/>
      </c>
      <c r="I306" s="35" t="str">
        <f t="shared" si="66"/>
        <v/>
      </c>
      <c r="J306" s="35" t="str">
        <f t="shared" si="67"/>
        <v/>
      </c>
      <c r="K306" s="8" t="str">
        <f t="shared" si="74"/>
        <v/>
      </c>
      <c r="L306" s="7" t="str">
        <f t="shared" si="68"/>
        <v/>
      </c>
      <c r="M306" s="9" t="str">
        <f t="shared" si="69"/>
        <v/>
      </c>
      <c r="N306" s="35" t="str">
        <f t="shared" si="70"/>
        <v/>
      </c>
      <c r="O306" s="7" t="str">
        <f t="shared" si="71"/>
        <v/>
      </c>
      <c r="P306" s="9" t="str">
        <f t="shared" si="72"/>
        <v/>
      </c>
    </row>
    <row r="307" spans="5:16" x14ac:dyDescent="0.25">
      <c r="E307" s="6" t="str">
        <f t="shared" si="73"/>
        <v/>
      </c>
      <c r="F307" s="35" t="str">
        <f t="shared" si="63"/>
        <v/>
      </c>
      <c r="G307" s="35" t="str">
        <f t="shared" si="64"/>
        <v/>
      </c>
      <c r="H307" s="35" t="str">
        <f t="shared" si="65"/>
        <v/>
      </c>
      <c r="I307" s="35" t="str">
        <f t="shared" si="66"/>
        <v/>
      </c>
      <c r="J307" s="35" t="str">
        <f t="shared" si="67"/>
        <v/>
      </c>
      <c r="K307" s="8" t="str">
        <f t="shared" si="74"/>
        <v/>
      </c>
      <c r="L307" s="7" t="str">
        <f t="shared" si="68"/>
        <v/>
      </c>
      <c r="M307" s="9" t="str">
        <f t="shared" si="69"/>
        <v/>
      </c>
      <c r="N307" s="35" t="str">
        <f t="shared" si="70"/>
        <v/>
      </c>
      <c r="O307" s="7" t="str">
        <f t="shared" si="71"/>
        <v/>
      </c>
      <c r="P307" s="9" t="str">
        <f t="shared" si="72"/>
        <v/>
      </c>
    </row>
    <row r="308" spans="5:16" x14ac:dyDescent="0.25">
      <c r="E308" s="6" t="str">
        <f t="shared" si="73"/>
        <v/>
      </c>
      <c r="F308" s="35" t="str">
        <f t="shared" si="63"/>
        <v/>
      </c>
      <c r="G308" s="35" t="str">
        <f t="shared" si="64"/>
        <v/>
      </c>
      <c r="H308" s="35" t="str">
        <f t="shared" si="65"/>
        <v/>
      </c>
      <c r="I308" s="35" t="str">
        <f t="shared" si="66"/>
        <v/>
      </c>
      <c r="J308" s="35" t="str">
        <f t="shared" si="67"/>
        <v/>
      </c>
      <c r="K308" s="8" t="str">
        <f t="shared" si="74"/>
        <v/>
      </c>
      <c r="L308" s="7" t="str">
        <f t="shared" si="68"/>
        <v/>
      </c>
      <c r="M308" s="9" t="str">
        <f t="shared" si="69"/>
        <v/>
      </c>
      <c r="N308" s="35" t="str">
        <f t="shared" si="70"/>
        <v/>
      </c>
      <c r="O308" s="7" t="str">
        <f t="shared" si="71"/>
        <v/>
      </c>
      <c r="P308" s="9" t="str">
        <f t="shared" si="72"/>
        <v/>
      </c>
    </row>
    <row r="309" spans="5:16" x14ac:dyDescent="0.25">
      <c r="E309" s="6" t="str">
        <f t="shared" si="73"/>
        <v/>
      </c>
      <c r="F309" s="35" t="str">
        <f t="shared" si="63"/>
        <v/>
      </c>
      <c r="G309" s="35" t="str">
        <f t="shared" si="64"/>
        <v/>
      </c>
      <c r="H309" s="35" t="str">
        <f t="shared" si="65"/>
        <v/>
      </c>
      <c r="I309" s="35" t="str">
        <f t="shared" si="66"/>
        <v/>
      </c>
      <c r="J309" s="35" t="str">
        <f t="shared" si="67"/>
        <v/>
      </c>
      <c r="K309" s="8" t="str">
        <f t="shared" si="74"/>
        <v/>
      </c>
      <c r="L309" s="7" t="str">
        <f t="shared" si="68"/>
        <v/>
      </c>
      <c r="M309" s="9" t="str">
        <f t="shared" si="69"/>
        <v/>
      </c>
      <c r="N309" s="35" t="str">
        <f t="shared" si="70"/>
        <v/>
      </c>
      <c r="O309" s="7" t="str">
        <f t="shared" si="71"/>
        <v/>
      </c>
      <c r="P309" s="9" t="str">
        <f t="shared" si="72"/>
        <v/>
      </c>
    </row>
    <row r="310" spans="5:16" x14ac:dyDescent="0.25">
      <c r="E310" s="6" t="str">
        <f t="shared" si="73"/>
        <v/>
      </c>
      <c r="F310" s="35" t="str">
        <f t="shared" si="63"/>
        <v/>
      </c>
      <c r="G310" s="35" t="str">
        <f t="shared" si="64"/>
        <v/>
      </c>
      <c r="H310" s="35" t="str">
        <f t="shared" si="65"/>
        <v/>
      </c>
      <c r="I310" s="35" t="str">
        <f t="shared" si="66"/>
        <v/>
      </c>
      <c r="J310" s="35" t="str">
        <f t="shared" si="67"/>
        <v/>
      </c>
      <c r="K310" s="8" t="str">
        <f t="shared" si="74"/>
        <v/>
      </c>
      <c r="L310" s="7" t="str">
        <f t="shared" si="68"/>
        <v/>
      </c>
      <c r="M310" s="9" t="str">
        <f t="shared" si="69"/>
        <v/>
      </c>
      <c r="N310" s="35" t="str">
        <f t="shared" si="70"/>
        <v/>
      </c>
      <c r="O310" s="7" t="str">
        <f t="shared" si="71"/>
        <v/>
      </c>
      <c r="P310" s="9" t="str">
        <f t="shared" si="72"/>
        <v/>
      </c>
    </row>
    <row r="311" spans="5:16" x14ac:dyDescent="0.25">
      <c r="E311" s="6" t="str">
        <f t="shared" si="73"/>
        <v/>
      </c>
      <c r="F311" s="35" t="str">
        <f t="shared" si="63"/>
        <v/>
      </c>
      <c r="G311" s="35" t="str">
        <f t="shared" si="64"/>
        <v/>
      </c>
      <c r="H311" s="35" t="str">
        <f t="shared" si="65"/>
        <v/>
      </c>
      <c r="I311" s="35" t="str">
        <f t="shared" si="66"/>
        <v/>
      </c>
      <c r="J311" s="35" t="str">
        <f t="shared" si="67"/>
        <v/>
      </c>
      <c r="K311" s="8" t="str">
        <f t="shared" si="74"/>
        <v/>
      </c>
      <c r="L311" s="7" t="str">
        <f t="shared" si="68"/>
        <v/>
      </c>
      <c r="M311" s="9" t="str">
        <f t="shared" si="69"/>
        <v/>
      </c>
      <c r="N311" s="35" t="str">
        <f t="shared" si="70"/>
        <v/>
      </c>
      <c r="O311" s="7" t="str">
        <f t="shared" si="71"/>
        <v/>
      </c>
      <c r="P311" s="9" t="str">
        <f t="shared" si="72"/>
        <v/>
      </c>
    </row>
    <row r="312" spans="5:16" x14ac:dyDescent="0.25">
      <c r="E312" s="6" t="str">
        <f t="shared" si="73"/>
        <v/>
      </c>
      <c r="F312" s="35" t="str">
        <f t="shared" si="63"/>
        <v/>
      </c>
      <c r="G312" s="35" t="str">
        <f t="shared" si="64"/>
        <v/>
      </c>
      <c r="H312" s="35" t="str">
        <f t="shared" si="65"/>
        <v/>
      </c>
      <c r="I312" s="35" t="str">
        <f t="shared" si="66"/>
        <v/>
      </c>
      <c r="J312" s="35" t="str">
        <f t="shared" si="67"/>
        <v/>
      </c>
      <c r="K312" s="8" t="str">
        <f t="shared" si="74"/>
        <v/>
      </c>
      <c r="L312" s="7" t="str">
        <f t="shared" si="68"/>
        <v/>
      </c>
      <c r="M312" s="9" t="str">
        <f t="shared" si="69"/>
        <v/>
      </c>
      <c r="N312" s="35" t="str">
        <f t="shared" si="70"/>
        <v/>
      </c>
      <c r="O312" s="7" t="str">
        <f t="shared" si="71"/>
        <v/>
      </c>
      <c r="P312" s="9" t="str">
        <f t="shared" si="72"/>
        <v/>
      </c>
    </row>
    <row r="313" spans="5:16" x14ac:dyDescent="0.25">
      <c r="E313" s="6" t="str">
        <f t="shared" si="73"/>
        <v/>
      </c>
      <c r="F313" s="35" t="str">
        <f t="shared" si="63"/>
        <v/>
      </c>
      <c r="G313" s="35" t="str">
        <f t="shared" si="64"/>
        <v/>
      </c>
      <c r="H313" s="35" t="str">
        <f t="shared" si="65"/>
        <v/>
      </c>
      <c r="I313" s="35" t="str">
        <f t="shared" si="66"/>
        <v/>
      </c>
      <c r="J313" s="35" t="str">
        <f t="shared" si="67"/>
        <v/>
      </c>
      <c r="K313" s="8" t="str">
        <f t="shared" si="74"/>
        <v/>
      </c>
      <c r="L313" s="7" t="str">
        <f t="shared" si="68"/>
        <v/>
      </c>
      <c r="M313" s="9" t="str">
        <f t="shared" si="69"/>
        <v/>
      </c>
      <c r="N313" s="35" t="str">
        <f t="shared" si="70"/>
        <v/>
      </c>
      <c r="O313" s="7" t="str">
        <f t="shared" si="71"/>
        <v/>
      </c>
      <c r="P313" s="9" t="str">
        <f t="shared" si="72"/>
        <v/>
      </c>
    </row>
    <row r="314" spans="5:16" x14ac:dyDescent="0.25">
      <c r="E314" s="6" t="str">
        <f t="shared" si="73"/>
        <v/>
      </c>
      <c r="F314" s="35" t="str">
        <f t="shared" si="63"/>
        <v/>
      </c>
      <c r="G314" s="35" t="str">
        <f t="shared" si="64"/>
        <v/>
      </c>
      <c r="H314" s="35" t="str">
        <f t="shared" si="65"/>
        <v/>
      </c>
      <c r="I314" s="35" t="str">
        <f t="shared" si="66"/>
        <v/>
      </c>
      <c r="J314" s="35" t="str">
        <f t="shared" si="67"/>
        <v/>
      </c>
      <c r="K314" s="8" t="str">
        <f t="shared" si="74"/>
        <v/>
      </c>
      <c r="L314" s="7" t="str">
        <f t="shared" si="68"/>
        <v/>
      </c>
      <c r="M314" s="9" t="str">
        <f t="shared" si="69"/>
        <v/>
      </c>
      <c r="N314" s="35" t="str">
        <f t="shared" si="70"/>
        <v/>
      </c>
      <c r="O314" s="7" t="str">
        <f t="shared" si="71"/>
        <v/>
      </c>
      <c r="P314" s="9" t="str">
        <f t="shared" si="72"/>
        <v/>
      </c>
    </row>
    <row r="315" spans="5:16" x14ac:dyDescent="0.25">
      <c r="E315" s="6" t="str">
        <f t="shared" si="73"/>
        <v/>
      </c>
      <c r="F315" s="35" t="str">
        <f t="shared" si="63"/>
        <v/>
      </c>
      <c r="G315" s="35" t="str">
        <f t="shared" si="64"/>
        <v/>
      </c>
      <c r="H315" s="35" t="str">
        <f t="shared" si="65"/>
        <v/>
      </c>
      <c r="I315" s="35" t="str">
        <f t="shared" si="66"/>
        <v/>
      </c>
      <c r="J315" s="35" t="str">
        <f t="shared" si="67"/>
        <v/>
      </c>
      <c r="K315" s="8" t="str">
        <f t="shared" si="74"/>
        <v/>
      </c>
      <c r="L315" s="7" t="str">
        <f t="shared" si="68"/>
        <v/>
      </c>
      <c r="M315" s="9" t="str">
        <f t="shared" si="69"/>
        <v/>
      </c>
      <c r="N315" s="35" t="str">
        <f t="shared" si="70"/>
        <v/>
      </c>
      <c r="O315" s="7" t="str">
        <f t="shared" si="71"/>
        <v/>
      </c>
      <c r="P315" s="9" t="str">
        <f t="shared" si="72"/>
        <v/>
      </c>
    </row>
    <row r="316" spans="5:16" x14ac:dyDescent="0.25">
      <c r="E316" s="6" t="str">
        <f t="shared" si="73"/>
        <v/>
      </c>
      <c r="F316" s="35" t="str">
        <f t="shared" si="63"/>
        <v/>
      </c>
      <c r="G316" s="35" t="str">
        <f t="shared" si="64"/>
        <v/>
      </c>
      <c r="H316" s="35" t="str">
        <f t="shared" si="65"/>
        <v/>
      </c>
      <c r="I316" s="35" t="str">
        <f t="shared" si="66"/>
        <v/>
      </c>
      <c r="J316" s="35" t="str">
        <f t="shared" si="67"/>
        <v/>
      </c>
      <c r="K316" s="8" t="str">
        <f t="shared" si="74"/>
        <v/>
      </c>
      <c r="L316" s="7" t="str">
        <f t="shared" si="68"/>
        <v/>
      </c>
      <c r="M316" s="9" t="str">
        <f t="shared" si="69"/>
        <v/>
      </c>
      <c r="N316" s="35" t="str">
        <f t="shared" si="70"/>
        <v/>
      </c>
      <c r="O316" s="7" t="str">
        <f t="shared" si="71"/>
        <v/>
      </c>
      <c r="P316" s="9" t="str">
        <f t="shared" si="72"/>
        <v/>
      </c>
    </row>
    <row r="317" spans="5:16" x14ac:dyDescent="0.25">
      <c r="E317" s="6" t="str">
        <f t="shared" si="73"/>
        <v/>
      </c>
      <c r="F317" s="35" t="str">
        <f t="shared" si="63"/>
        <v/>
      </c>
      <c r="G317" s="35" t="str">
        <f t="shared" si="64"/>
        <v/>
      </c>
      <c r="H317" s="35" t="str">
        <f t="shared" si="65"/>
        <v/>
      </c>
      <c r="I317" s="35" t="str">
        <f t="shared" si="66"/>
        <v/>
      </c>
      <c r="J317" s="35" t="str">
        <f t="shared" si="67"/>
        <v/>
      </c>
      <c r="K317" s="8" t="str">
        <f t="shared" si="74"/>
        <v/>
      </c>
      <c r="L317" s="7" t="str">
        <f t="shared" si="68"/>
        <v/>
      </c>
      <c r="M317" s="9" t="str">
        <f t="shared" si="69"/>
        <v/>
      </c>
      <c r="N317" s="35" t="str">
        <f t="shared" si="70"/>
        <v/>
      </c>
      <c r="O317" s="7" t="str">
        <f t="shared" si="71"/>
        <v/>
      </c>
      <c r="P317" s="9" t="str">
        <f t="shared" si="72"/>
        <v/>
      </c>
    </row>
    <row r="318" spans="5:16" x14ac:dyDescent="0.25">
      <c r="E318" s="6" t="str">
        <f t="shared" si="73"/>
        <v/>
      </c>
      <c r="F318" s="35" t="str">
        <f t="shared" si="63"/>
        <v/>
      </c>
      <c r="G318" s="35" t="str">
        <f t="shared" si="64"/>
        <v/>
      </c>
      <c r="H318" s="35" t="str">
        <f t="shared" si="65"/>
        <v/>
      </c>
      <c r="I318" s="35" t="str">
        <f t="shared" si="66"/>
        <v/>
      </c>
      <c r="J318" s="35" t="str">
        <f t="shared" si="67"/>
        <v/>
      </c>
      <c r="K318" s="8" t="str">
        <f t="shared" si="74"/>
        <v/>
      </c>
      <c r="L318" s="7" t="str">
        <f t="shared" si="68"/>
        <v/>
      </c>
      <c r="M318" s="9" t="str">
        <f t="shared" si="69"/>
        <v/>
      </c>
      <c r="N318" s="35" t="str">
        <f t="shared" si="70"/>
        <v/>
      </c>
      <c r="O318" s="7" t="str">
        <f t="shared" si="71"/>
        <v/>
      </c>
      <c r="P318" s="9" t="str">
        <f t="shared" si="72"/>
        <v/>
      </c>
    </row>
    <row r="319" spans="5:16" x14ac:dyDescent="0.25">
      <c r="E319" s="6" t="str">
        <f t="shared" si="73"/>
        <v/>
      </c>
      <c r="F319" s="35" t="str">
        <f t="shared" si="63"/>
        <v/>
      </c>
      <c r="G319" s="35" t="str">
        <f t="shared" si="64"/>
        <v/>
      </c>
      <c r="H319" s="35" t="str">
        <f t="shared" si="65"/>
        <v/>
      </c>
      <c r="I319" s="35" t="str">
        <f t="shared" si="66"/>
        <v/>
      </c>
      <c r="J319" s="35" t="str">
        <f t="shared" si="67"/>
        <v/>
      </c>
      <c r="K319" s="8" t="str">
        <f t="shared" si="74"/>
        <v/>
      </c>
      <c r="L319" s="7" t="str">
        <f t="shared" si="68"/>
        <v/>
      </c>
      <c r="M319" s="9" t="str">
        <f t="shared" si="69"/>
        <v/>
      </c>
      <c r="N319" s="35" t="str">
        <f t="shared" si="70"/>
        <v/>
      </c>
      <c r="O319" s="7" t="str">
        <f t="shared" si="71"/>
        <v/>
      </c>
      <c r="P319" s="9" t="str">
        <f t="shared" si="72"/>
        <v/>
      </c>
    </row>
    <row r="320" spans="5:16" x14ac:dyDescent="0.25">
      <c r="E320" s="6" t="str">
        <f t="shared" si="73"/>
        <v/>
      </c>
      <c r="F320" s="35" t="str">
        <f t="shared" si="63"/>
        <v/>
      </c>
      <c r="G320" s="35" t="str">
        <f t="shared" si="64"/>
        <v/>
      </c>
      <c r="H320" s="35" t="str">
        <f t="shared" si="65"/>
        <v/>
      </c>
      <c r="I320" s="35" t="str">
        <f t="shared" si="66"/>
        <v/>
      </c>
      <c r="J320" s="35" t="str">
        <f t="shared" si="67"/>
        <v/>
      </c>
      <c r="K320" s="8" t="str">
        <f t="shared" si="74"/>
        <v/>
      </c>
      <c r="L320" s="7" t="str">
        <f t="shared" si="68"/>
        <v/>
      </c>
      <c r="M320" s="9" t="str">
        <f t="shared" si="69"/>
        <v/>
      </c>
      <c r="N320" s="35" t="str">
        <f t="shared" si="70"/>
        <v/>
      </c>
      <c r="O320" s="7" t="str">
        <f t="shared" si="71"/>
        <v/>
      </c>
      <c r="P320" s="9" t="str">
        <f t="shared" si="72"/>
        <v/>
      </c>
    </row>
    <row r="321" spans="5:16" x14ac:dyDescent="0.25">
      <c r="E321" s="6" t="str">
        <f t="shared" si="73"/>
        <v/>
      </c>
      <c r="F321" s="35" t="str">
        <f t="shared" si="63"/>
        <v/>
      </c>
      <c r="G321" s="35" t="str">
        <f t="shared" si="64"/>
        <v/>
      </c>
      <c r="H321" s="35" t="str">
        <f t="shared" si="65"/>
        <v/>
      </c>
      <c r="I321" s="35" t="str">
        <f t="shared" si="66"/>
        <v/>
      </c>
      <c r="J321" s="35" t="str">
        <f t="shared" si="67"/>
        <v/>
      </c>
      <c r="K321" s="8" t="str">
        <f t="shared" si="74"/>
        <v/>
      </c>
      <c r="L321" s="7" t="str">
        <f t="shared" si="68"/>
        <v/>
      </c>
      <c r="M321" s="9" t="str">
        <f t="shared" si="69"/>
        <v/>
      </c>
      <c r="N321" s="35" t="str">
        <f t="shared" si="70"/>
        <v/>
      </c>
      <c r="O321" s="7" t="str">
        <f t="shared" si="71"/>
        <v/>
      </c>
      <c r="P321" s="9" t="str">
        <f t="shared" si="72"/>
        <v/>
      </c>
    </row>
    <row r="322" spans="5:16" x14ac:dyDescent="0.25">
      <c r="E322" s="6" t="str">
        <f t="shared" si="73"/>
        <v/>
      </c>
      <c r="F322" s="35" t="str">
        <f t="shared" si="63"/>
        <v/>
      </c>
      <c r="G322" s="35" t="str">
        <f t="shared" si="64"/>
        <v/>
      </c>
      <c r="H322" s="35" t="str">
        <f t="shared" si="65"/>
        <v/>
      </c>
      <c r="I322" s="35" t="str">
        <f t="shared" si="66"/>
        <v/>
      </c>
      <c r="J322" s="35" t="str">
        <f t="shared" si="67"/>
        <v/>
      </c>
      <c r="K322" s="8" t="str">
        <f t="shared" si="74"/>
        <v/>
      </c>
      <c r="L322" s="7" t="str">
        <f t="shared" si="68"/>
        <v/>
      </c>
      <c r="M322" s="9" t="str">
        <f t="shared" si="69"/>
        <v/>
      </c>
      <c r="N322" s="35" t="str">
        <f t="shared" si="70"/>
        <v/>
      </c>
      <c r="O322" s="7" t="str">
        <f t="shared" si="71"/>
        <v/>
      </c>
      <c r="P322" s="9" t="str">
        <f t="shared" si="72"/>
        <v/>
      </c>
    </row>
    <row r="323" spans="5:16" x14ac:dyDescent="0.25">
      <c r="E323" s="6" t="str">
        <f t="shared" si="73"/>
        <v/>
      </c>
      <c r="F323" s="35" t="str">
        <f t="shared" si="63"/>
        <v/>
      </c>
      <c r="G323" s="35" t="str">
        <f t="shared" si="64"/>
        <v/>
      </c>
      <c r="H323" s="35" t="str">
        <f t="shared" si="65"/>
        <v/>
      </c>
      <c r="I323" s="35" t="str">
        <f t="shared" si="66"/>
        <v/>
      </c>
      <c r="J323" s="35" t="str">
        <f t="shared" si="67"/>
        <v/>
      </c>
      <c r="K323" s="8" t="str">
        <f t="shared" si="74"/>
        <v/>
      </c>
      <c r="L323" s="7" t="str">
        <f t="shared" si="68"/>
        <v/>
      </c>
      <c r="M323" s="9" t="str">
        <f t="shared" si="69"/>
        <v/>
      </c>
      <c r="N323" s="35" t="str">
        <f t="shared" si="70"/>
        <v/>
      </c>
      <c r="O323" s="7" t="str">
        <f t="shared" si="71"/>
        <v/>
      </c>
      <c r="P323" s="9" t="str">
        <f t="shared" si="72"/>
        <v/>
      </c>
    </row>
    <row r="324" spans="5:16" x14ac:dyDescent="0.25">
      <c r="E324" s="6" t="str">
        <f t="shared" si="73"/>
        <v/>
      </c>
      <c r="F324" s="35" t="str">
        <f t="shared" si="63"/>
        <v/>
      </c>
      <c r="G324" s="35" t="str">
        <f t="shared" si="64"/>
        <v/>
      </c>
      <c r="H324" s="35" t="str">
        <f t="shared" si="65"/>
        <v/>
      </c>
      <c r="I324" s="35" t="str">
        <f t="shared" si="66"/>
        <v/>
      </c>
      <c r="J324" s="35" t="str">
        <f t="shared" si="67"/>
        <v/>
      </c>
      <c r="K324" s="8" t="str">
        <f t="shared" si="74"/>
        <v/>
      </c>
      <c r="L324" s="7" t="str">
        <f t="shared" si="68"/>
        <v/>
      </c>
      <c r="M324" s="9" t="str">
        <f t="shared" si="69"/>
        <v/>
      </c>
      <c r="N324" s="35" t="str">
        <f t="shared" si="70"/>
        <v/>
      </c>
      <c r="O324" s="7" t="str">
        <f t="shared" si="71"/>
        <v/>
      </c>
      <c r="P324" s="9" t="str">
        <f t="shared" si="72"/>
        <v/>
      </c>
    </row>
    <row r="325" spans="5:16" x14ac:dyDescent="0.25">
      <c r="E325" s="6" t="str">
        <f t="shared" si="73"/>
        <v/>
      </c>
      <c r="F325" s="35" t="str">
        <f t="shared" si="63"/>
        <v/>
      </c>
      <c r="G325" s="35" t="str">
        <f t="shared" si="64"/>
        <v/>
      </c>
      <c r="H325" s="35" t="str">
        <f t="shared" si="65"/>
        <v/>
      </c>
      <c r="I325" s="35" t="str">
        <f t="shared" si="66"/>
        <v/>
      </c>
      <c r="J325" s="35" t="str">
        <f t="shared" si="67"/>
        <v/>
      </c>
      <c r="K325" s="8" t="str">
        <f t="shared" si="74"/>
        <v/>
      </c>
      <c r="L325" s="7" t="str">
        <f t="shared" si="68"/>
        <v/>
      </c>
      <c r="M325" s="9" t="str">
        <f t="shared" si="69"/>
        <v/>
      </c>
      <c r="N325" s="35" t="str">
        <f t="shared" si="70"/>
        <v/>
      </c>
      <c r="O325" s="7" t="str">
        <f t="shared" si="71"/>
        <v/>
      </c>
      <c r="P325" s="9" t="str">
        <f t="shared" si="72"/>
        <v/>
      </c>
    </row>
    <row r="326" spans="5:16" x14ac:dyDescent="0.25">
      <c r="E326" s="6" t="str">
        <f t="shared" si="73"/>
        <v/>
      </c>
      <c r="F326" s="35" t="str">
        <f t="shared" si="63"/>
        <v/>
      </c>
      <c r="G326" s="35" t="str">
        <f t="shared" si="64"/>
        <v/>
      </c>
      <c r="H326" s="35" t="str">
        <f t="shared" si="65"/>
        <v/>
      </c>
      <c r="I326" s="35" t="str">
        <f t="shared" si="66"/>
        <v/>
      </c>
      <c r="J326" s="35" t="str">
        <f t="shared" si="67"/>
        <v/>
      </c>
      <c r="K326" s="8" t="str">
        <f t="shared" si="74"/>
        <v/>
      </c>
      <c r="L326" s="7" t="str">
        <f t="shared" si="68"/>
        <v/>
      </c>
      <c r="M326" s="9" t="str">
        <f t="shared" si="69"/>
        <v/>
      </c>
      <c r="N326" s="35" t="str">
        <f t="shared" si="70"/>
        <v/>
      </c>
      <c r="O326" s="7" t="str">
        <f t="shared" si="71"/>
        <v/>
      </c>
      <c r="P326" s="9" t="str">
        <f t="shared" si="72"/>
        <v/>
      </c>
    </row>
    <row r="327" spans="5:16" x14ac:dyDescent="0.25">
      <c r="E327" s="6" t="str">
        <f t="shared" si="73"/>
        <v/>
      </c>
      <c r="F327" s="35" t="str">
        <f t="shared" si="63"/>
        <v/>
      </c>
      <c r="G327" s="35" t="str">
        <f t="shared" si="64"/>
        <v/>
      </c>
      <c r="H327" s="35" t="str">
        <f t="shared" si="65"/>
        <v/>
      </c>
      <c r="I327" s="35" t="str">
        <f t="shared" si="66"/>
        <v/>
      </c>
      <c r="J327" s="35" t="str">
        <f t="shared" si="67"/>
        <v/>
      </c>
      <c r="K327" s="8" t="str">
        <f t="shared" si="74"/>
        <v/>
      </c>
      <c r="L327" s="7" t="str">
        <f t="shared" si="68"/>
        <v/>
      </c>
      <c r="M327" s="9" t="str">
        <f t="shared" si="69"/>
        <v/>
      </c>
      <c r="N327" s="35" t="str">
        <f t="shared" si="70"/>
        <v/>
      </c>
      <c r="O327" s="7" t="str">
        <f t="shared" si="71"/>
        <v/>
      </c>
      <c r="P327" s="9" t="str">
        <f t="shared" si="72"/>
        <v/>
      </c>
    </row>
    <row r="328" spans="5:16" x14ac:dyDescent="0.25">
      <c r="E328" s="6" t="str">
        <f t="shared" si="73"/>
        <v/>
      </c>
      <c r="F328" s="35" t="str">
        <f t="shared" si="63"/>
        <v/>
      </c>
      <c r="G328" s="35" t="str">
        <f t="shared" si="64"/>
        <v/>
      </c>
      <c r="H328" s="35" t="str">
        <f t="shared" si="65"/>
        <v/>
      </c>
      <c r="I328" s="35" t="str">
        <f t="shared" si="66"/>
        <v/>
      </c>
      <c r="J328" s="35" t="str">
        <f t="shared" si="67"/>
        <v/>
      </c>
      <c r="K328" s="8" t="str">
        <f t="shared" si="74"/>
        <v/>
      </c>
      <c r="L328" s="7" t="str">
        <f t="shared" si="68"/>
        <v/>
      </c>
      <c r="M328" s="9" t="str">
        <f t="shared" si="69"/>
        <v/>
      </c>
      <c r="N328" s="35" t="str">
        <f t="shared" si="70"/>
        <v/>
      </c>
      <c r="O328" s="7" t="str">
        <f t="shared" si="71"/>
        <v/>
      </c>
      <c r="P328" s="9" t="str">
        <f t="shared" si="72"/>
        <v/>
      </c>
    </row>
    <row r="329" spans="5:16" x14ac:dyDescent="0.25">
      <c r="E329" s="6" t="str">
        <f t="shared" si="73"/>
        <v/>
      </c>
      <c r="F329" s="35" t="str">
        <f t="shared" si="63"/>
        <v/>
      </c>
      <c r="G329" s="35" t="str">
        <f t="shared" si="64"/>
        <v/>
      </c>
      <c r="H329" s="35" t="str">
        <f t="shared" si="65"/>
        <v/>
      </c>
      <c r="I329" s="35" t="str">
        <f t="shared" si="66"/>
        <v/>
      </c>
      <c r="J329" s="35" t="str">
        <f t="shared" si="67"/>
        <v/>
      </c>
      <c r="K329" s="8" t="str">
        <f t="shared" si="74"/>
        <v/>
      </c>
      <c r="L329" s="7" t="str">
        <f t="shared" si="68"/>
        <v/>
      </c>
      <c r="M329" s="9" t="str">
        <f t="shared" si="69"/>
        <v/>
      </c>
      <c r="N329" s="35" t="str">
        <f t="shared" si="70"/>
        <v/>
      </c>
      <c r="O329" s="7" t="str">
        <f t="shared" si="71"/>
        <v/>
      </c>
      <c r="P329" s="9" t="str">
        <f t="shared" si="72"/>
        <v/>
      </c>
    </row>
    <row r="330" spans="5:16" x14ac:dyDescent="0.25">
      <c r="E330" s="6" t="str">
        <f t="shared" si="73"/>
        <v/>
      </c>
      <c r="F330" s="35" t="str">
        <f t="shared" si="63"/>
        <v/>
      </c>
      <c r="G330" s="35" t="str">
        <f t="shared" si="64"/>
        <v/>
      </c>
      <c r="H330" s="35" t="str">
        <f t="shared" si="65"/>
        <v/>
      </c>
      <c r="I330" s="35" t="str">
        <f t="shared" si="66"/>
        <v/>
      </c>
      <c r="J330" s="35" t="str">
        <f t="shared" si="67"/>
        <v/>
      </c>
      <c r="K330" s="8" t="str">
        <f t="shared" si="74"/>
        <v/>
      </c>
      <c r="L330" s="7" t="str">
        <f t="shared" si="68"/>
        <v/>
      </c>
      <c r="M330" s="9" t="str">
        <f t="shared" si="69"/>
        <v/>
      </c>
      <c r="N330" s="35" t="str">
        <f t="shared" si="70"/>
        <v/>
      </c>
      <c r="O330" s="7" t="str">
        <f t="shared" si="71"/>
        <v/>
      </c>
      <c r="P330" s="9" t="str">
        <f t="shared" si="72"/>
        <v/>
      </c>
    </row>
    <row r="331" spans="5:16" x14ac:dyDescent="0.25">
      <c r="E331" s="6" t="str">
        <f t="shared" si="73"/>
        <v/>
      </c>
      <c r="F331" s="35" t="str">
        <f t="shared" si="63"/>
        <v/>
      </c>
      <c r="G331" s="35" t="str">
        <f t="shared" si="64"/>
        <v/>
      </c>
      <c r="H331" s="35" t="str">
        <f t="shared" si="65"/>
        <v/>
      </c>
      <c r="I331" s="35" t="str">
        <f t="shared" si="66"/>
        <v/>
      </c>
      <c r="J331" s="35" t="str">
        <f t="shared" si="67"/>
        <v/>
      </c>
      <c r="K331" s="8" t="str">
        <f t="shared" si="74"/>
        <v/>
      </c>
      <c r="L331" s="7" t="str">
        <f t="shared" si="68"/>
        <v/>
      </c>
      <c r="M331" s="9" t="str">
        <f t="shared" si="69"/>
        <v/>
      </c>
      <c r="N331" s="35" t="str">
        <f t="shared" si="70"/>
        <v/>
      </c>
      <c r="O331" s="7" t="str">
        <f t="shared" si="71"/>
        <v/>
      </c>
      <c r="P331" s="9" t="str">
        <f t="shared" si="72"/>
        <v/>
      </c>
    </row>
    <row r="332" spans="5:16" x14ac:dyDescent="0.25">
      <c r="E332" s="6" t="str">
        <f t="shared" si="73"/>
        <v/>
      </c>
      <c r="F332" s="35" t="str">
        <f t="shared" si="63"/>
        <v/>
      </c>
      <c r="G332" s="35" t="str">
        <f t="shared" si="64"/>
        <v/>
      </c>
      <c r="H332" s="35" t="str">
        <f t="shared" si="65"/>
        <v/>
      </c>
      <c r="I332" s="35" t="str">
        <f t="shared" si="66"/>
        <v/>
      </c>
      <c r="J332" s="35" t="str">
        <f t="shared" si="67"/>
        <v/>
      </c>
      <c r="K332" s="8" t="str">
        <f t="shared" si="74"/>
        <v/>
      </c>
      <c r="L332" s="7" t="str">
        <f t="shared" si="68"/>
        <v/>
      </c>
      <c r="M332" s="9" t="str">
        <f t="shared" si="69"/>
        <v/>
      </c>
      <c r="N332" s="35" t="str">
        <f t="shared" si="70"/>
        <v/>
      </c>
      <c r="O332" s="7" t="str">
        <f t="shared" si="71"/>
        <v/>
      </c>
      <c r="P332" s="9" t="str">
        <f t="shared" si="72"/>
        <v/>
      </c>
    </row>
    <row r="333" spans="5:16" x14ac:dyDescent="0.25">
      <c r="E333" s="6" t="str">
        <f t="shared" si="73"/>
        <v/>
      </c>
      <c r="F333" s="35" t="str">
        <f t="shared" si="63"/>
        <v/>
      </c>
      <c r="G333" s="35" t="str">
        <f t="shared" si="64"/>
        <v/>
      </c>
      <c r="H333" s="35" t="str">
        <f t="shared" si="65"/>
        <v/>
      </c>
      <c r="I333" s="35" t="str">
        <f t="shared" si="66"/>
        <v/>
      </c>
      <c r="J333" s="35" t="str">
        <f t="shared" si="67"/>
        <v/>
      </c>
      <c r="K333" s="8" t="str">
        <f t="shared" si="74"/>
        <v/>
      </c>
      <c r="L333" s="7" t="str">
        <f t="shared" si="68"/>
        <v/>
      </c>
      <c r="M333" s="9" t="str">
        <f t="shared" si="69"/>
        <v/>
      </c>
      <c r="N333" s="35" t="str">
        <f t="shared" si="70"/>
        <v/>
      </c>
      <c r="O333" s="7" t="str">
        <f t="shared" si="71"/>
        <v/>
      </c>
      <c r="P333" s="9" t="str">
        <f t="shared" si="72"/>
        <v/>
      </c>
    </row>
    <row r="334" spans="5:16" x14ac:dyDescent="0.25">
      <c r="E334" s="6" t="str">
        <f t="shared" si="73"/>
        <v/>
      </c>
      <c r="F334" s="35" t="str">
        <f t="shared" ref="F334:F397" si="75">IF(E333&lt;Maanden,$C$11,"")</f>
        <v/>
      </c>
      <c r="G334" s="35" t="str">
        <f t="shared" ref="G334:G397" si="76">IF(E333&lt;Maanden,J333,"")</f>
        <v/>
      </c>
      <c r="H334" s="35" t="str">
        <f t="shared" ref="H334:H397" si="77">IF(E333&lt;Maanden,G334*Rente_maand,"")</f>
        <v/>
      </c>
      <c r="I334" s="35" t="str">
        <f t="shared" ref="I334:I397" si="78">IF(E333&lt;Maanden,F334-H334,"")</f>
        <v/>
      </c>
      <c r="J334" s="35" t="str">
        <f t="shared" ref="J334:J397" si="79">IF(E333&lt;Maanden,G334-I334,"")</f>
        <v/>
      </c>
      <c r="K334" s="8" t="str">
        <f t="shared" si="74"/>
        <v/>
      </c>
      <c r="L334" s="7" t="str">
        <f t="shared" ref="L334:L397" si="80">IF(K333&lt;Maanden,N334+O334,"")</f>
        <v/>
      </c>
      <c r="M334" s="9" t="str">
        <f t="shared" ref="M334:M397" si="81">IF(K333&lt;Maanden,P333,"")</f>
        <v/>
      </c>
      <c r="N334" s="35" t="str">
        <f t="shared" ref="N334:N397" si="82">IF(K333&lt;Maanden,M334*$C$7,"")</f>
        <v/>
      </c>
      <c r="O334" s="7" t="str">
        <f t="shared" ref="O334:O397" si="83">IF(K333&lt;Maanden,$C$15,"")</f>
        <v/>
      </c>
      <c r="P334" s="9" t="str">
        <f t="shared" ref="P334:P397" si="84">IF(K333&lt;Maanden,M334-O334,"")</f>
        <v/>
      </c>
    </row>
    <row r="335" spans="5:16" x14ac:dyDescent="0.25">
      <c r="E335" s="6" t="str">
        <f t="shared" ref="E335:E398" si="85">IF(E334&lt;$C$9,E334+1,"")</f>
        <v/>
      </c>
      <c r="F335" s="35" t="str">
        <f t="shared" si="75"/>
        <v/>
      </c>
      <c r="G335" s="35" t="str">
        <f t="shared" si="76"/>
        <v/>
      </c>
      <c r="H335" s="35" t="str">
        <f t="shared" si="77"/>
        <v/>
      </c>
      <c r="I335" s="35" t="str">
        <f t="shared" si="78"/>
        <v/>
      </c>
      <c r="J335" s="35" t="str">
        <f t="shared" si="79"/>
        <v/>
      </c>
      <c r="K335" s="8" t="str">
        <f t="shared" ref="K335:K398" si="86">E335</f>
        <v/>
      </c>
      <c r="L335" s="7" t="str">
        <f t="shared" si="80"/>
        <v/>
      </c>
      <c r="M335" s="9" t="str">
        <f t="shared" si="81"/>
        <v/>
      </c>
      <c r="N335" s="35" t="str">
        <f t="shared" si="82"/>
        <v/>
      </c>
      <c r="O335" s="7" t="str">
        <f t="shared" si="83"/>
        <v/>
      </c>
      <c r="P335" s="9" t="str">
        <f t="shared" si="84"/>
        <v/>
      </c>
    </row>
    <row r="336" spans="5:16" x14ac:dyDescent="0.25">
      <c r="E336" s="6" t="str">
        <f t="shared" si="85"/>
        <v/>
      </c>
      <c r="F336" s="35" t="str">
        <f t="shared" si="75"/>
        <v/>
      </c>
      <c r="G336" s="35" t="str">
        <f t="shared" si="76"/>
        <v/>
      </c>
      <c r="H336" s="35" t="str">
        <f t="shared" si="77"/>
        <v/>
      </c>
      <c r="I336" s="35" t="str">
        <f t="shared" si="78"/>
        <v/>
      </c>
      <c r="J336" s="35" t="str">
        <f t="shared" si="79"/>
        <v/>
      </c>
      <c r="K336" s="8" t="str">
        <f t="shared" si="86"/>
        <v/>
      </c>
      <c r="L336" s="7" t="str">
        <f t="shared" si="80"/>
        <v/>
      </c>
      <c r="M336" s="9" t="str">
        <f t="shared" si="81"/>
        <v/>
      </c>
      <c r="N336" s="35" t="str">
        <f t="shared" si="82"/>
        <v/>
      </c>
      <c r="O336" s="7" t="str">
        <f t="shared" si="83"/>
        <v/>
      </c>
      <c r="P336" s="9" t="str">
        <f t="shared" si="84"/>
        <v/>
      </c>
    </row>
    <row r="337" spans="5:16" x14ac:dyDescent="0.25">
      <c r="E337" s="6" t="str">
        <f t="shared" si="85"/>
        <v/>
      </c>
      <c r="F337" s="35" t="str">
        <f t="shared" si="75"/>
        <v/>
      </c>
      <c r="G337" s="35" t="str">
        <f t="shared" si="76"/>
        <v/>
      </c>
      <c r="H337" s="35" t="str">
        <f t="shared" si="77"/>
        <v/>
      </c>
      <c r="I337" s="35" t="str">
        <f t="shared" si="78"/>
        <v/>
      </c>
      <c r="J337" s="35" t="str">
        <f t="shared" si="79"/>
        <v/>
      </c>
      <c r="K337" s="8" t="str">
        <f t="shared" si="86"/>
        <v/>
      </c>
      <c r="L337" s="7" t="str">
        <f t="shared" si="80"/>
        <v/>
      </c>
      <c r="M337" s="9" t="str">
        <f t="shared" si="81"/>
        <v/>
      </c>
      <c r="N337" s="35" t="str">
        <f t="shared" si="82"/>
        <v/>
      </c>
      <c r="O337" s="7" t="str">
        <f t="shared" si="83"/>
        <v/>
      </c>
      <c r="P337" s="9" t="str">
        <f t="shared" si="84"/>
        <v/>
      </c>
    </row>
    <row r="338" spans="5:16" x14ac:dyDescent="0.25">
      <c r="E338" s="6" t="str">
        <f t="shared" si="85"/>
        <v/>
      </c>
      <c r="F338" s="35" t="str">
        <f t="shared" si="75"/>
        <v/>
      </c>
      <c r="G338" s="35" t="str">
        <f t="shared" si="76"/>
        <v/>
      </c>
      <c r="H338" s="35" t="str">
        <f t="shared" si="77"/>
        <v/>
      </c>
      <c r="I338" s="35" t="str">
        <f t="shared" si="78"/>
        <v/>
      </c>
      <c r="J338" s="35" t="str">
        <f t="shared" si="79"/>
        <v/>
      </c>
      <c r="K338" s="8" t="str">
        <f t="shared" si="86"/>
        <v/>
      </c>
      <c r="L338" s="7" t="str">
        <f t="shared" si="80"/>
        <v/>
      </c>
      <c r="M338" s="9" t="str">
        <f t="shared" si="81"/>
        <v/>
      </c>
      <c r="N338" s="35" t="str">
        <f t="shared" si="82"/>
        <v/>
      </c>
      <c r="O338" s="7" t="str">
        <f t="shared" si="83"/>
        <v/>
      </c>
      <c r="P338" s="9" t="str">
        <f t="shared" si="84"/>
        <v/>
      </c>
    </row>
    <row r="339" spans="5:16" x14ac:dyDescent="0.25">
      <c r="E339" s="6" t="str">
        <f t="shared" si="85"/>
        <v/>
      </c>
      <c r="F339" s="35" t="str">
        <f t="shared" si="75"/>
        <v/>
      </c>
      <c r="G339" s="35" t="str">
        <f t="shared" si="76"/>
        <v/>
      </c>
      <c r="H339" s="35" t="str">
        <f t="shared" si="77"/>
        <v/>
      </c>
      <c r="I339" s="35" t="str">
        <f t="shared" si="78"/>
        <v/>
      </c>
      <c r="J339" s="35" t="str">
        <f t="shared" si="79"/>
        <v/>
      </c>
      <c r="K339" s="8" t="str">
        <f t="shared" si="86"/>
        <v/>
      </c>
      <c r="L339" s="7" t="str">
        <f t="shared" si="80"/>
        <v/>
      </c>
      <c r="M339" s="9" t="str">
        <f t="shared" si="81"/>
        <v/>
      </c>
      <c r="N339" s="35" t="str">
        <f t="shared" si="82"/>
        <v/>
      </c>
      <c r="O339" s="7" t="str">
        <f t="shared" si="83"/>
        <v/>
      </c>
      <c r="P339" s="9" t="str">
        <f t="shared" si="84"/>
        <v/>
      </c>
    </row>
    <row r="340" spans="5:16" x14ac:dyDescent="0.25">
      <c r="E340" s="6" t="str">
        <f t="shared" si="85"/>
        <v/>
      </c>
      <c r="F340" s="35" t="str">
        <f t="shared" si="75"/>
        <v/>
      </c>
      <c r="G340" s="35" t="str">
        <f t="shared" si="76"/>
        <v/>
      </c>
      <c r="H340" s="35" t="str">
        <f t="shared" si="77"/>
        <v/>
      </c>
      <c r="I340" s="35" t="str">
        <f t="shared" si="78"/>
        <v/>
      </c>
      <c r="J340" s="35" t="str">
        <f t="shared" si="79"/>
        <v/>
      </c>
      <c r="K340" s="8" t="str">
        <f t="shared" si="86"/>
        <v/>
      </c>
      <c r="L340" s="7" t="str">
        <f t="shared" si="80"/>
        <v/>
      </c>
      <c r="M340" s="9" t="str">
        <f t="shared" si="81"/>
        <v/>
      </c>
      <c r="N340" s="35" t="str">
        <f t="shared" si="82"/>
        <v/>
      </c>
      <c r="O340" s="7" t="str">
        <f t="shared" si="83"/>
        <v/>
      </c>
      <c r="P340" s="9" t="str">
        <f t="shared" si="84"/>
        <v/>
      </c>
    </row>
    <row r="341" spans="5:16" x14ac:dyDescent="0.25">
      <c r="E341" s="6" t="str">
        <f t="shared" si="85"/>
        <v/>
      </c>
      <c r="F341" s="35" t="str">
        <f t="shared" si="75"/>
        <v/>
      </c>
      <c r="G341" s="35" t="str">
        <f t="shared" si="76"/>
        <v/>
      </c>
      <c r="H341" s="35" t="str">
        <f t="shared" si="77"/>
        <v/>
      </c>
      <c r="I341" s="35" t="str">
        <f t="shared" si="78"/>
        <v/>
      </c>
      <c r="J341" s="35" t="str">
        <f t="shared" si="79"/>
        <v/>
      </c>
      <c r="K341" s="8" t="str">
        <f t="shared" si="86"/>
        <v/>
      </c>
      <c r="L341" s="7" t="str">
        <f t="shared" si="80"/>
        <v/>
      </c>
      <c r="M341" s="9" t="str">
        <f t="shared" si="81"/>
        <v/>
      </c>
      <c r="N341" s="35" t="str">
        <f t="shared" si="82"/>
        <v/>
      </c>
      <c r="O341" s="7" t="str">
        <f t="shared" si="83"/>
        <v/>
      </c>
      <c r="P341" s="9" t="str">
        <f t="shared" si="84"/>
        <v/>
      </c>
    </row>
    <row r="342" spans="5:16" x14ac:dyDescent="0.25">
      <c r="E342" s="6" t="str">
        <f t="shared" si="85"/>
        <v/>
      </c>
      <c r="F342" s="35" t="str">
        <f t="shared" si="75"/>
        <v/>
      </c>
      <c r="G342" s="35" t="str">
        <f t="shared" si="76"/>
        <v/>
      </c>
      <c r="H342" s="35" t="str">
        <f t="shared" si="77"/>
        <v/>
      </c>
      <c r="I342" s="35" t="str">
        <f t="shared" si="78"/>
        <v/>
      </c>
      <c r="J342" s="35" t="str">
        <f t="shared" si="79"/>
        <v/>
      </c>
      <c r="K342" s="8" t="str">
        <f t="shared" si="86"/>
        <v/>
      </c>
      <c r="L342" s="7" t="str">
        <f t="shared" si="80"/>
        <v/>
      </c>
      <c r="M342" s="9" t="str">
        <f t="shared" si="81"/>
        <v/>
      </c>
      <c r="N342" s="35" t="str">
        <f t="shared" si="82"/>
        <v/>
      </c>
      <c r="O342" s="7" t="str">
        <f t="shared" si="83"/>
        <v/>
      </c>
      <c r="P342" s="9" t="str">
        <f t="shared" si="84"/>
        <v/>
      </c>
    </row>
    <row r="343" spans="5:16" x14ac:dyDescent="0.25">
      <c r="E343" s="6" t="str">
        <f t="shared" si="85"/>
        <v/>
      </c>
      <c r="F343" s="35" t="str">
        <f t="shared" si="75"/>
        <v/>
      </c>
      <c r="G343" s="35" t="str">
        <f t="shared" si="76"/>
        <v/>
      </c>
      <c r="H343" s="35" t="str">
        <f t="shared" si="77"/>
        <v/>
      </c>
      <c r="I343" s="35" t="str">
        <f t="shared" si="78"/>
        <v/>
      </c>
      <c r="J343" s="35" t="str">
        <f t="shared" si="79"/>
        <v/>
      </c>
      <c r="K343" s="8" t="str">
        <f t="shared" si="86"/>
        <v/>
      </c>
      <c r="L343" s="7" t="str">
        <f t="shared" si="80"/>
        <v/>
      </c>
      <c r="M343" s="9" t="str">
        <f t="shared" si="81"/>
        <v/>
      </c>
      <c r="N343" s="35" t="str">
        <f t="shared" si="82"/>
        <v/>
      </c>
      <c r="O343" s="7" t="str">
        <f t="shared" si="83"/>
        <v/>
      </c>
      <c r="P343" s="9" t="str">
        <f t="shared" si="84"/>
        <v/>
      </c>
    </row>
    <row r="344" spans="5:16" x14ac:dyDescent="0.25">
      <c r="E344" s="6" t="str">
        <f t="shared" si="85"/>
        <v/>
      </c>
      <c r="F344" s="35" t="str">
        <f t="shared" si="75"/>
        <v/>
      </c>
      <c r="G344" s="35" t="str">
        <f t="shared" si="76"/>
        <v/>
      </c>
      <c r="H344" s="35" t="str">
        <f t="shared" si="77"/>
        <v/>
      </c>
      <c r="I344" s="35" t="str">
        <f t="shared" si="78"/>
        <v/>
      </c>
      <c r="J344" s="35" t="str">
        <f t="shared" si="79"/>
        <v/>
      </c>
      <c r="K344" s="8" t="str">
        <f t="shared" si="86"/>
        <v/>
      </c>
      <c r="L344" s="7" t="str">
        <f t="shared" si="80"/>
        <v/>
      </c>
      <c r="M344" s="9" t="str">
        <f t="shared" si="81"/>
        <v/>
      </c>
      <c r="N344" s="35" t="str">
        <f t="shared" si="82"/>
        <v/>
      </c>
      <c r="O344" s="7" t="str">
        <f t="shared" si="83"/>
        <v/>
      </c>
      <c r="P344" s="9" t="str">
        <f t="shared" si="84"/>
        <v/>
      </c>
    </row>
    <row r="345" spans="5:16" x14ac:dyDescent="0.25">
      <c r="E345" s="6" t="str">
        <f t="shared" si="85"/>
        <v/>
      </c>
      <c r="F345" s="35" t="str">
        <f t="shared" si="75"/>
        <v/>
      </c>
      <c r="G345" s="35" t="str">
        <f t="shared" si="76"/>
        <v/>
      </c>
      <c r="H345" s="35" t="str">
        <f t="shared" si="77"/>
        <v/>
      </c>
      <c r="I345" s="35" t="str">
        <f t="shared" si="78"/>
        <v/>
      </c>
      <c r="J345" s="35" t="str">
        <f t="shared" si="79"/>
        <v/>
      </c>
      <c r="K345" s="8" t="str">
        <f t="shared" si="86"/>
        <v/>
      </c>
      <c r="L345" s="7" t="str">
        <f t="shared" si="80"/>
        <v/>
      </c>
      <c r="M345" s="9" t="str">
        <f t="shared" si="81"/>
        <v/>
      </c>
      <c r="N345" s="35" t="str">
        <f t="shared" si="82"/>
        <v/>
      </c>
      <c r="O345" s="7" t="str">
        <f t="shared" si="83"/>
        <v/>
      </c>
      <c r="P345" s="9" t="str">
        <f t="shared" si="84"/>
        <v/>
      </c>
    </row>
    <row r="346" spans="5:16" x14ac:dyDescent="0.25">
      <c r="E346" s="6" t="str">
        <f t="shared" si="85"/>
        <v/>
      </c>
      <c r="F346" s="35" t="str">
        <f t="shared" si="75"/>
        <v/>
      </c>
      <c r="G346" s="35" t="str">
        <f t="shared" si="76"/>
        <v/>
      </c>
      <c r="H346" s="35" t="str">
        <f t="shared" si="77"/>
        <v/>
      </c>
      <c r="I346" s="35" t="str">
        <f t="shared" si="78"/>
        <v/>
      </c>
      <c r="J346" s="35" t="str">
        <f t="shared" si="79"/>
        <v/>
      </c>
      <c r="K346" s="8" t="str">
        <f t="shared" si="86"/>
        <v/>
      </c>
      <c r="L346" s="7" t="str">
        <f t="shared" si="80"/>
        <v/>
      </c>
      <c r="M346" s="9" t="str">
        <f t="shared" si="81"/>
        <v/>
      </c>
      <c r="N346" s="35" t="str">
        <f t="shared" si="82"/>
        <v/>
      </c>
      <c r="O346" s="7" t="str">
        <f t="shared" si="83"/>
        <v/>
      </c>
      <c r="P346" s="9" t="str">
        <f t="shared" si="84"/>
        <v/>
      </c>
    </row>
    <row r="347" spans="5:16" x14ac:dyDescent="0.25">
      <c r="E347" s="6" t="str">
        <f t="shared" si="85"/>
        <v/>
      </c>
      <c r="F347" s="35" t="str">
        <f t="shared" si="75"/>
        <v/>
      </c>
      <c r="G347" s="35" t="str">
        <f t="shared" si="76"/>
        <v/>
      </c>
      <c r="H347" s="35" t="str">
        <f t="shared" si="77"/>
        <v/>
      </c>
      <c r="I347" s="35" t="str">
        <f t="shared" si="78"/>
        <v/>
      </c>
      <c r="J347" s="35" t="str">
        <f t="shared" si="79"/>
        <v/>
      </c>
      <c r="K347" s="8" t="str">
        <f t="shared" si="86"/>
        <v/>
      </c>
      <c r="L347" s="7" t="str">
        <f t="shared" si="80"/>
        <v/>
      </c>
      <c r="M347" s="9" t="str">
        <f t="shared" si="81"/>
        <v/>
      </c>
      <c r="N347" s="35" t="str">
        <f t="shared" si="82"/>
        <v/>
      </c>
      <c r="O347" s="7" t="str">
        <f t="shared" si="83"/>
        <v/>
      </c>
      <c r="P347" s="9" t="str">
        <f t="shared" si="84"/>
        <v/>
      </c>
    </row>
    <row r="348" spans="5:16" x14ac:dyDescent="0.25">
      <c r="E348" s="6" t="str">
        <f t="shared" si="85"/>
        <v/>
      </c>
      <c r="F348" s="35" t="str">
        <f t="shared" si="75"/>
        <v/>
      </c>
      <c r="G348" s="35" t="str">
        <f t="shared" si="76"/>
        <v/>
      </c>
      <c r="H348" s="35" t="str">
        <f t="shared" si="77"/>
        <v/>
      </c>
      <c r="I348" s="35" t="str">
        <f t="shared" si="78"/>
        <v/>
      </c>
      <c r="J348" s="35" t="str">
        <f t="shared" si="79"/>
        <v/>
      </c>
      <c r="K348" s="8" t="str">
        <f t="shared" si="86"/>
        <v/>
      </c>
      <c r="L348" s="7" t="str">
        <f t="shared" si="80"/>
        <v/>
      </c>
      <c r="M348" s="9" t="str">
        <f t="shared" si="81"/>
        <v/>
      </c>
      <c r="N348" s="35" t="str">
        <f t="shared" si="82"/>
        <v/>
      </c>
      <c r="O348" s="7" t="str">
        <f t="shared" si="83"/>
        <v/>
      </c>
      <c r="P348" s="9" t="str">
        <f t="shared" si="84"/>
        <v/>
      </c>
    </row>
    <row r="349" spans="5:16" x14ac:dyDescent="0.25">
      <c r="E349" s="6" t="str">
        <f t="shared" si="85"/>
        <v/>
      </c>
      <c r="F349" s="35" t="str">
        <f t="shared" si="75"/>
        <v/>
      </c>
      <c r="G349" s="35" t="str">
        <f t="shared" si="76"/>
        <v/>
      </c>
      <c r="H349" s="35" t="str">
        <f t="shared" si="77"/>
        <v/>
      </c>
      <c r="I349" s="35" t="str">
        <f t="shared" si="78"/>
        <v/>
      </c>
      <c r="J349" s="35" t="str">
        <f t="shared" si="79"/>
        <v/>
      </c>
      <c r="K349" s="8" t="str">
        <f t="shared" si="86"/>
        <v/>
      </c>
      <c r="L349" s="7" t="str">
        <f t="shared" si="80"/>
        <v/>
      </c>
      <c r="M349" s="9" t="str">
        <f t="shared" si="81"/>
        <v/>
      </c>
      <c r="N349" s="35" t="str">
        <f t="shared" si="82"/>
        <v/>
      </c>
      <c r="O349" s="7" t="str">
        <f t="shared" si="83"/>
        <v/>
      </c>
      <c r="P349" s="9" t="str">
        <f t="shared" si="84"/>
        <v/>
      </c>
    </row>
    <row r="350" spans="5:16" x14ac:dyDescent="0.25">
      <c r="E350" s="6" t="str">
        <f t="shared" si="85"/>
        <v/>
      </c>
      <c r="F350" s="35" t="str">
        <f t="shared" si="75"/>
        <v/>
      </c>
      <c r="G350" s="35" t="str">
        <f t="shared" si="76"/>
        <v/>
      </c>
      <c r="H350" s="35" t="str">
        <f t="shared" si="77"/>
        <v/>
      </c>
      <c r="I350" s="35" t="str">
        <f t="shared" si="78"/>
        <v/>
      </c>
      <c r="J350" s="35" t="str">
        <f t="shared" si="79"/>
        <v/>
      </c>
      <c r="K350" s="8" t="str">
        <f t="shared" si="86"/>
        <v/>
      </c>
      <c r="L350" s="7" t="str">
        <f t="shared" si="80"/>
        <v/>
      </c>
      <c r="M350" s="9" t="str">
        <f t="shared" si="81"/>
        <v/>
      </c>
      <c r="N350" s="35" t="str">
        <f t="shared" si="82"/>
        <v/>
      </c>
      <c r="O350" s="7" t="str">
        <f t="shared" si="83"/>
        <v/>
      </c>
      <c r="P350" s="9" t="str">
        <f t="shared" si="84"/>
        <v/>
      </c>
    </row>
    <row r="351" spans="5:16" x14ac:dyDescent="0.25">
      <c r="E351" s="6" t="str">
        <f t="shared" si="85"/>
        <v/>
      </c>
      <c r="F351" s="35" t="str">
        <f t="shared" si="75"/>
        <v/>
      </c>
      <c r="G351" s="35" t="str">
        <f t="shared" si="76"/>
        <v/>
      </c>
      <c r="H351" s="35" t="str">
        <f t="shared" si="77"/>
        <v/>
      </c>
      <c r="I351" s="35" t="str">
        <f t="shared" si="78"/>
        <v/>
      </c>
      <c r="J351" s="35" t="str">
        <f t="shared" si="79"/>
        <v/>
      </c>
      <c r="K351" s="8" t="str">
        <f t="shared" si="86"/>
        <v/>
      </c>
      <c r="L351" s="7" t="str">
        <f t="shared" si="80"/>
        <v/>
      </c>
      <c r="M351" s="9" t="str">
        <f t="shared" si="81"/>
        <v/>
      </c>
      <c r="N351" s="35" t="str">
        <f t="shared" si="82"/>
        <v/>
      </c>
      <c r="O351" s="7" t="str">
        <f t="shared" si="83"/>
        <v/>
      </c>
      <c r="P351" s="9" t="str">
        <f t="shared" si="84"/>
        <v/>
      </c>
    </row>
    <row r="352" spans="5:16" x14ac:dyDescent="0.25">
      <c r="E352" s="6" t="str">
        <f t="shared" si="85"/>
        <v/>
      </c>
      <c r="F352" s="35" t="str">
        <f t="shared" si="75"/>
        <v/>
      </c>
      <c r="G352" s="35" t="str">
        <f t="shared" si="76"/>
        <v/>
      </c>
      <c r="H352" s="35" t="str">
        <f t="shared" si="77"/>
        <v/>
      </c>
      <c r="I352" s="35" t="str">
        <f t="shared" si="78"/>
        <v/>
      </c>
      <c r="J352" s="35" t="str">
        <f t="shared" si="79"/>
        <v/>
      </c>
      <c r="K352" s="8" t="str">
        <f t="shared" si="86"/>
        <v/>
      </c>
      <c r="L352" s="7" t="str">
        <f t="shared" si="80"/>
        <v/>
      </c>
      <c r="M352" s="9" t="str">
        <f t="shared" si="81"/>
        <v/>
      </c>
      <c r="N352" s="35" t="str">
        <f t="shared" si="82"/>
        <v/>
      </c>
      <c r="O352" s="7" t="str">
        <f t="shared" si="83"/>
        <v/>
      </c>
      <c r="P352" s="9" t="str">
        <f t="shared" si="84"/>
        <v/>
      </c>
    </row>
    <row r="353" spans="5:16" x14ac:dyDescent="0.25">
      <c r="E353" s="6" t="str">
        <f t="shared" si="85"/>
        <v/>
      </c>
      <c r="F353" s="35" t="str">
        <f t="shared" si="75"/>
        <v/>
      </c>
      <c r="G353" s="35" t="str">
        <f t="shared" si="76"/>
        <v/>
      </c>
      <c r="H353" s="35" t="str">
        <f t="shared" si="77"/>
        <v/>
      </c>
      <c r="I353" s="35" t="str">
        <f t="shared" si="78"/>
        <v/>
      </c>
      <c r="J353" s="35" t="str">
        <f t="shared" si="79"/>
        <v/>
      </c>
      <c r="K353" s="8" t="str">
        <f t="shared" si="86"/>
        <v/>
      </c>
      <c r="L353" s="7" t="str">
        <f t="shared" si="80"/>
        <v/>
      </c>
      <c r="M353" s="9" t="str">
        <f t="shared" si="81"/>
        <v/>
      </c>
      <c r="N353" s="35" t="str">
        <f t="shared" si="82"/>
        <v/>
      </c>
      <c r="O353" s="7" t="str">
        <f t="shared" si="83"/>
        <v/>
      </c>
      <c r="P353" s="9" t="str">
        <f t="shared" si="84"/>
        <v/>
      </c>
    </row>
    <row r="354" spans="5:16" x14ac:dyDescent="0.25">
      <c r="E354" s="6" t="str">
        <f t="shared" si="85"/>
        <v/>
      </c>
      <c r="F354" s="35" t="str">
        <f t="shared" si="75"/>
        <v/>
      </c>
      <c r="G354" s="35" t="str">
        <f t="shared" si="76"/>
        <v/>
      </c>
      <c r="H354" s="35" t="str">
        <f t="shared" si="77"/>
        <v/>
      </c>
      <c r="I354" s="35" t="str">
        <f t="shared" si="78"/>
        <v/>
      </c>
      <c r="J354" s="35" t="str">
        <f t="shared" si="79"/>
        <v/>
      </c>
      <c r="K354" s="8" t="str">
        <f t="shared" si="86"/>
        <v/>
      </c>
      <c r="L354" s="7" t="str">
        <f t="shared" si="80"/>
        <v/>
      </c>
      <c r="M354" s="9" t="str">
        <f t="shared" si="81"/>
        <v/>
      </c>
      <c r="N354" s="35" t="str">
        <f t="shared" si="82"/>
        <v/>
      </c>
      <c r="O354" s="7" t="str">
        <f t="shared" si="83"/>
        <v/>
      </c>
      <c r="P354" s="9" t="str">
        <f t="shared" si="84"/>
        <v/>
      </c>
    </row>
    <row r="355" spans="5:16" x14ac:dyDescent="0.25">
      <c r="E355" s="6" t="str">
        <f t="shared" si="85"/>
        <v/>
      </c>
      <c r="F355" s="35" t="str">
        <f t="shared" si="75"/>
        <v/>
      </c>
      <c r="G355" s="35" t="str">
        <f t="shared" si="76"/>
        <v/>
      </c>
      <c r="H355" s="35" t="str">
        <f t="shared" si="77"/>
        <v/>
      </c>
      <c r="I355" s="35" t="str">
        <f t="shared" si="78"/>
        <v/>
      </c>
      <c r="J355" s="35" t="str">
        <f t="shared" si="79"/>
        <v/>
      </c>
      <c r="K355" s="8" t="str">
        <f t="shared" si="86"/>
        <v/>
      </c>
      <c r="L355" s="7" t="str">
        <f t="shared" si="80"/>
        <v/>
      </c>
      <c r="M355" s="9" t="str">
        <f t="shared" si="81"/>
        <v/>
      </c>
      <c r="N355" s="35" t="str">
        <f t="shared" si="82"/>
        <v/>
      </c>
      <c r="O355" s="7" t="str">
        <f t="shared" si="83"/>
        <v/>
      </c>
      <c r="P355" s="9" t="str">
        <f t="shared" si="84"/>
        <v/>
      </c>
    </row>
    <row r="356" spans="5:16" x14ac:dyDescent="0.25">
      <c r="E356" s="6" t="str">
        <f t="shared" si="85"/>
        <v/>
      </c>
      <c r="F356" s="35" t="str">
        <f t="shared" si="75"/>
        <v/>
      </c>
      <c r="G356" s="35" t="str">
        <f t="shared" si="76"/>
        <v/>
      </c>
      <c r="H356" s="35" t="str">
        <f t="shared" si="77"/>
        <v/>
      </c>
      <c r="I356" s="35" t="str">
        <f t="shared" si="78"/>
        <v/>
      </c>
      <c r="J356" s="35" t="str">
        <f t="shared" si="79"/>
        <v/>
      </c>
      <c r="K356" s="8" t="str">
        <f t="shared" si="86"/>
        <v/>
      </c>
      <c r="L356" s="7" t="str">
        <f t="shared" si="80"/>
        <v/>
      </c>
      <c r="M356" s="9" t="str">
        <f t="shared" si="81"/>
        <v/>
      </c>
      <c r="N356" s="35" t="str">
        <f t="shared" si="82"/>
        <v/>
      </c>
      <c r="O356" s="7" t="str">
        <f t="shared" si="83"/>
        <v/>
      </c>
      <c r="P356" s="9" t="str">
        <f t="shared" si="84"/>
        <v/>
      </c>
    </row>
    <row r="357" spans="5:16" x14ac:dyDescent="0.25">
      <c r="E357" s="6" t="str">
        <f t="shared" si="85"/>
        <v/>
      </c>
      <c r="F357" s="35" t="str">
        <f t="shared" si="75"/>
        <v/>
      </c>
      <c r="G357" s="35" t="str">
        <f t="shared" si="76"/>
        <v/>
      </c>
      <c r="H357" s="35" t="str">
        <f t="shared" si="77"/>
        <v/>
      </c>
      <c r="I357" s="35" t="str">
        <f t="shared" si="78"/>
        <v/>
      </c>
      <c r="J357" s="35" t="str">
        <f t="shared" si="79"/>
        <v/>
      </c>
      <c r="K357" s="8" t="str">
        <f t="shared" si="86"/>
        <v/>
      </c>
      <c r="L357" s="7" t="str">
        <f t="shared" si="80"/>
        <v/>
      </c>
      <c r="M357" s="9" t="str">
        <f t="shared" si="81"/>
        <v/>
      </c>
      <c r="N357" s="35" t="str">
        <f t="shared" si="82"/>
        <v/>
      </c>
      <c r="O357" s="7" t="str">
        <f t="shared" si="83"/>
        <v/>
      </c>
      <c r="P357" s="9" t="str">
        <f t="shared" si="84"/>
        <v/>
      </c>
    </row>
    <row r="358" spans="5:16" x14ac:dyDescent="0.25">
      <c r="E358" s="6" t="str">
        <f t="shared" si="85"/>
        <v/>
      </c>
      <c r="F358" s="35" t="str">
        <f t="shared" si="75"/>
        <v/>
      </c>
      <c r="G358" s="35" t="str">
        <f t="shared" si="76"/>
        <v/>
      </c>
      <c r="H358" s="35" t="str">
        <f t="shared" si="77"/>
        <v/>
      </c>
      <c r="I358" s="35" t="str">
        <f t="shared" si="78"/>
        <v/>
      </c>
      <c r="J358" s="35" t="str">
        <f t="shared" si="79"/>
        <v/>
      </c>
      <c r="K358" s="8" t="str">
        <f t="shared" si="86"/>
        <v/>
      </c>
      <c r="L358" s="7" t="str">
        <f t="shared" si="80"/>
        <v/>
      </c>
      <c r="M358" s="9" t="str">
        <f t="shared" si="81"/>
        <v/>
      </c>
      <c r="N358" s="35" t="str">
        <f t="shared" si="82"/>
        <v/>
      </c>
      <c r="O358" s="7" t="str">
        <f t="shared" si="83"/>
        <v/>
      </c>
      <c r="P358" s="9" t="str">
        <f t="shared" si="84"/>
        <v/>
      </c>
    </row>
    <row r="359" spans="5:16" x14ac:dyDescent="0.25">
      <c r="E359" s="6" t="str">
        <f t="shared" si="85"/>
        <v/>
      </c>
      <c r="F359" s="35" t="str">
        <f t="shared" si="75"/>
        <v/>
      </c>
      <c r="G359" s="35" t="str">
        <f t="shared" si="76"/>
        <v/>
      </c>
      <c r="H359" s="35" t="str">
        <f t="shared" si="77"/>
        <v/>
      </c>
      <c r="I359" s="35" t="str">
        <f t="shared" si="78"/>
        <v/>
      </c>
      <c r="J359" s="35" t="str">
        <f t="shared" si="79"/>
        <v/>
      </c>
      <c r="K359" s="8" t="str">
        <f t="shared" si="86"/>
        <v/>
      </c>
      <c r="L359" s="7" t="str">
        <f t="shared" si="80"/>
        <v/>
      </c>
      <c r="M359" s="9" t="str">
        <f t="shared" si="81"/>
        <v/>
      </c>
      <c r="N359" s="35" t="str">
        <f t="shared" si="82"/>
        <v/>
      </c>
      <c r="O359" s="7" t="str">
        <f t="shared" si="83"/>
        <v/>
      </c>
      <c r="P359" s="9" t="str">
        <f t="shared" si="84"/>
        <v/>
      </c>
    </row>
    <row r="360" spans="5:16" x14ac:dyDescent="0.25">
      <c r="E360" s="6" t="str">
        <f t="shared" si="85"/>
        <v/>
      </c>
      <c r="F360" s="35" t="str">
        <f t="shared" si="75"/>
        <v/>
      </c>
      <c r="G360" s="35" t="str">
        <f t="shared" si="76"/>
        <v/>
      </c>
      <c r="H360" s="35" t="str">
        <f t="shared" si="77"/>
        <v/>
      </c>
      <c r="I360" s="35" t="str">
        <f t="shared" si="78"/>
        <v/>
      </c>
      <c r="J360" s="35" t="str">
        <f t="shared" si="79"/>
        <v/>
      </c>
      <c r="K360" s="8" t="str">
        <f t="shared" si="86"/>
        <v/>
      </c>
      <c r="L360" s="7" t="str">
        <f t="shared" si="80"/>
        <v/>
      </c>
      <c r="M360" s="9" t="str">
        <f t="shared" si="81"/>
        <v/>
      </c>
      <c r="N360" s="35" t="str">
        <f t="shared" si="82"/>
        <v/>
      </c>
      <c r="O360" s="7" t="str">
        <f t="shared" si="83"/>
        <v/>
      </c>
      <c r="P360" s="9" t="str">
        <f t="shared" si="84"/>
        <v/>
      </c>
    </row>
    <row r="361" spans="5:16" x14ac:dyDescent="0.25">
      <c r="E361" s="6" t="str">
        <f t="shared" si="85"/>
        <v/>
      </c>
      <c r="F361" s="35" t="str">
        <f t="shared" si="75"/>
        <v/>
      </c>
      <c r="G361" s="35" t="str">
        <f t="shared" si="76"/>
        <v/>
      </c>
      <c r="H361" s="35" t="str">
        <f t="shared" si="77"/>
        <v/>
      </c>
      <c r="I361" s="35" t="str">
        <f t="shared" si="78"/>
        <v/>
      </c>
      <c r="J361" s="35" t="str">
        <f t="shared" si="79"/>
        <v/>
      </c>
      <c r="K361" s="8" t="str">
        <f t="shared" si="86"/>
        <v/>
      </c>
      <c r="L361" s="7" t="str">
        <f t="shared" si="80"/>
        <v/>
      </c>
      <c r="M361" s="9" t="str">
        <f t="shared" si="81"/>
        <v/>
      </c>
      <c r="N361" s="35" t="str">
        <f t="shared" si="82"/>
        <v/>
      </c>
      <c r="O361" s="7" t="str">
        <f t="shared" si="83"/>
        <v/>
      </c>
      <c r="P361" s="9" t="str">
        <f t="shared" si="84"/>
        <v/>
      </c>
    </row>
    <row r="362" spans="5:16" x14ac:dyDescent="0.25">
      <c r="E362" s="6" t="str">
        <f t="shared" si="85"/>
        <v/>
      </c>
      <c r="F362" s="35" t="str">
        <f t="shared" si="75"/>
        <v/>
      </c>
      <c r="G362" s="35" t="str">
        <f t="shared" si="76"/>
        <v/>
      </c>
      <c r="H362" s="35" t="str">
        <f t="shared" si="77"/>
        <v/>
      </c>
      <c r="I362" s="35" t="str">
        <f t="shared" si="78"/>
        <v/>
      </c>
      <c r="J362" s="35" t="str">
        <f t="shared" si="79"/>
        <v/>
      </c>
      <c r="K362" s="8" t="str">
        <f t="shared" si="86"/>
        <v/>
      </c>
      <c r="L362" s="7" t="str">
        <f t="shared" si="80"/>
        <v/>
      </c>
      <c r="M362" s="9" t="str">
        <f t="shared" si="81"/>
        <v/>
      </c>
      <c r="N362" s="35" t="str">
        <f t="shared" si="82"/>
        <v/>
      </c>
      <c r="O362" s="7" t="str">
        <f t="shared" si="83"/>
        <v/>
      </c>
      <c r="P362" s="9" t="str">
        <f t="shared" si="84"/>
        <v/>
      </c>
    </row>
    <row r="363" spans="5:16" x14ac:dyDescent="0.25">
      <c r="E363" s="6" t="str">
        <f t="shared" si="85"/>
        <v/>
      </c>
      <c r="F363" s="35" t="str">
        <f t="shared" si="75"/>
        <v/>
      </c>
      <c r="G363" s="35" t="str">
        <f t="shared" si="76"/>
        <v/>
      </c>
      <c r="H363" s="35" t="str">
        <f t="shared" si="77"/>
        <v/>
      </c>
      <c r="I363" s="35" t="str">
        <f t="shared" si="78"/>
        <v/>
      </c>
      <c r="J363" s="35" t="str">
        <f t="shared" si="79"/>
        <v/>
      </c>
      <c r="K363" s="8" t="str">
        <f t="shared" si="86"/>
        <v/>
      </c>
      <c r="L363" s="7" t="str">
        <f t="shared" si="80"/>
        <v/>
      </c>
      <c r="M363" s="9" t="str">
        <f t="shared" si="81"/>
        <v/>
      </c>
      <c r="N363" s="35" t="str">
        <f t="shared" si="82"/>
        <v/>
      </c>
      <c r="O363" s="7" t="str">
        <f t="shared" si="83"/>
        <v/>
      </c>
      <c r="P363" s="9" t="str">
        <f t="shared" si="84"/>
        <v/>
      </c>
    </row>
    <row r="364" spans="5:16" x14ac:dyDescent="0.25">
      <c r="E364" s="6" t="str">
        <f t="shared" si="85"/>
        <v/>
      </c>
      <c r="F364" s="35" t="str">
        <f t="shared" si="75"/>
        <v/>
      </c>
      <c r="G364" s="35" t="str">
        <f t="shared" si="76"/>
        <v/>
      </c>
      <c r="H364" s="35" t="str">
        <f t="shared" si="77"/>
        <v/>
      </c>
      <c r="I364" s="35" t="str">
        <f t="shared" si="78"/>
        <v/>
      </c>
      <c r="J364" s="35" t="str">
        <f t="shared" si="79"/>
        <v/>
      </c>
      <c r="K364" s="8" t="str">
        <f t="shared" si="86"/>
        <v/>
      </c>
      <c r="L364" s="7" t="str">
        <f t="shared" si="80"/>
        <v/>
      </c>
      <c r="M364" s="9" t="str">
        <f t="shared" si="81"/>
        <v/>
      </c>
      <c r="N364" s="35" t="str">
        <f t="shared" si="82"/>
        <v/>
      </c>
      <c r="O364" s="7" t="str">
        <f t="shared" si="83"/>
        <v/>
      </c>
      <c r="P364" s="9" t="str">
        <f t="shared" si="84"/>
        <v/>
      </c>
    </row>
    <row r="365" spans="5:16" x14ac:dyDescent="0.25">
      <c r="E365" s="6" t="str">
        <f t="shared" si="85"/>
        <v/>
      </c>
      <c r="F365" s="35" t="str">
        <f t="shared" si="75"/>
        <v/>
      </c>
      <c r="G365" s="35" t="str">
        <f t="shared" si="76"/>
        <v/>
      </c>
      <c r="H365" s="35" t="str">
        <f t="shared" si="77"/>
        <v/>
      </c>
      <c r="I365" s="35" t="str">
        <f t="shared" si="78"/>
        <v/>
      </c>
      <c r="J365" s="35" t="str">
        <f t="shared" si="79"/>
        <v/>
      </c>
      <c r="K365" s="8" t="str">
        <f t="shared" si="86"/>
        <v/>
      </c>
      <c r="L365" s="7" t="str">
        <f t="shared" si="80"/>
        <v/>
      </c>
      <c r="M365" s="9" t="str">
        <f t="shared" si="81"/>
        <v/>
      </c>
      <c r="N365" s="35" t="str">
        <f t="shared" si="82"/>
        <v/>
      </c>
      <c r="O365" s="7" t="str">
        <f t="shared" si="83"/>
        <v/>
      </c>
      <c r="P365" s="9" t="str">
        <f t="shared" si="84"/>
        <v/>
      </c>
    </row>
    <row r="366" spans="5:16" x14ac:dyDescent="0.25">
      <c r="E366" s="6" t="str">
        <f t="shared" si="85"/>
        <v/>
      </c>
      <c r="F366" s="35" t="str">
        <f t="shared" si="75"/>
        <v/>
      </c>
      <c r="G366" s="35" t="str">
        <f t="shared" si="76"/>
        <v/>
      </c>
      <c r="H366" s="35" t="str">
        <f t="shared" si="77"/>
        <v/>
      </c>
      <c r="I366" s="35" t="str">
        <f t="shared" si="78"/>
        <v/>
      </c>
      <c r="J366" s="35" t="str">
        <f t="shared" si="79"/>
        <v/>
      </c>
      <c r="K366" s="8" t="str">
        <f t="shared" si="86"/>
        <v/>
      </c>
      <c r="L366" s="7" t="str">
        <f t="shared" si="80"/>
        <v/>
      </c>
      <c r="M366" s="9" t="str">
        <f t="shared" si="81"/>
        <v/>
      </c>
      <c r="N366" s="35" t="str">
        <f t="shared" si="82"/>
        <v/>
      </c>
      <c r="O366" s="7" t="str">
        <f t="shared" si="83"/>
        <v/>
      </c>
      <c r="P366" s="9" t="str">
        <f t="shared" si="84"/>
        <v/>
      </c>
    </row>
    <row r="367" spans="5:16" x14ac:dyDescent="0.25">
      <c r="E367" s="6" t="str">
        <f t="shared" si="85"/>
        <v/>
      </c>
      <c r="F367" s="35" t="str">
        <f t="shared" si="75"/>
        <v/>
      </c>
      <c r="G367" s="35" t="str">
        <f t="shared" si="76"/>
        <v/>
      </c>
      <c r="H367" s="35" t="str">
        <f t="shared" si="77"/>
        <v/>
      </c>
      <c r="I367" s="35" t="str">
        <f t="shared" si="78"/>
        <v/>
      </c>
      <c r="J367" s="35" t="str">
        <f t="shared" si="79"/>
        <v/>
      </c>
      <c r="K367" s="8" t="str">
        <f t="shared" si="86"/>
        <v/>
      </c>
      <c r="L367" s="7" t="str">
        <f t="shared" si="80"/>
        <v/>
      </c>
      <c r="M367" s="9" t="str">
        <f t="shared" si="81"/>
        <v/>
      </c>
      <c r="N367" s="35" t="str">
        <f t="shared" si="82"/>
        <v/>
      </c>
      <c r="O367" s="7" t="str">
        <f t="shared" si="83"/>
        <v/>
      </c>
      <c r="P367" s="9" t="str">
        <f t="shared" si="84"/>
        <v/>
      </c>
    </row>
    <row r="368" spans="5:16" x14ac:dyDescent="0.25">
      <c r="E368" s="6" t="str">
        <f t="shared" si="85"/>
        <v/>
      </c>
      <c r="F368" s="35" t="str">
        <f t="shared" si="75"/>
        <v/>
      </c>
      <c r="G368" s="35" t="str">
        <f t="shared" si="76"/>
        <v/>
      </c>
      <c r="H368" s="35" t="str">
        <f t="shared" si="77"/>
        <v/>
      </c>
      <c r="I368" s="35" t="str">
        <f t="shared" si="78"/>
        <v/>
      </c>
      <c r="J368" s="35" t="str">
        <f t="shared" si="79"/>
        <v/>
      </c>
      <c r="K368" s="8" t="str">
        <f t="shared" si="86"/>
        <v/>
      </c>
      <c r="L368" s="7" t="str">
        <f t="shared" si="80"/>
        <v/>
      </c>
      <c r="M368" s="9" t="str">
        <f t="shared" si="81"/>
        <v/>
      </c>
      <c r="N368" s="35" t="str">
        <f t="shared" si="82"/>
        <v/>
      </c>
      <c r="O368" s="7" t="str">
        <f t="shared" si="83"/>
        <v/>
      </c>
      <c r="P368" s="9" t="str">
        <f t="shared" si="84"/>
        <v/>
      </c>
    </row>
    <row r="369" spans="5:16" x14ac:dyDescent="0.25">
      <c r="E369" s="6" t="str">
        <f t="shared" si="85"/>
        <v/>
      </c>
      <c r="F369" s="35" t="str">
        <f t="shared" si="75"/>
        <v/>
      </c>
      <c r="G369" s="35" t="str">
        <f t="shared" si="76"/>
        <v/>
      </c>
      <c r="H369" s="35" t="str">
        <f t="shared" si="77"/>
        <v/>
      </c>
      <c r="I369" s="35" t="str">
        <f t="shared" si="78"/>
        <v/>
      </c>
      <c r="J369" s="35" t="str">
        <f t="shared" si="79"/>
        <v/>
      </c>
      <c r="K369" s="8" t="str">
        <f t="shared" si="86"/>
        <v/>
      </c>
      <c r="L369" s="7" t="str">
        <f t="shared" si="80"/>
        <v/>
      </c>
      <c r="M369" s="9" t="str">
        <f t="shared" si="81"/>
        <v/>
      </c>
      <c r="N369" s="35" t="str">
        <f t="shared" si="82"/>
        <v/>
      </c>
      <c r="O369" s="7" t="str">
        <f t="shared" si="83"/>
        <v/>
      </c>
      <c r="P369" s="9" t="str">
        <f t="shared" si="84"/>
        <v/>
      </c>
    </row>
    <row r="370" spans="5:16" x14ac:dyDescent="0.25">
      <c r="E370" s="6" t="str">
        <f t="shared" si="85"/>
        <v/>
      </c>
      <c r="F370" s="35" t="str">
        <f t="shared" si="75"/>
        <v/>
      </c>
      <c r="G370" s="35" t="str">
        <f t="shared" si="76"/>
        <v/>
      </c>
      <c r="H370" s="35" t="str">
        <f t="shared" si="77"/>
        <v/>
      </c>
      <c r="I370" s="35" t="str">
        <f t="shared" si="78"/>
        <v/>
      </c>
      <c r="J370" s="35" t="str">
        <f t="shared" si="79"/>
        <v/>
      </c>
      <c r="K370" s="8" t="str">
        <f t="shared" si="86"/>
        <v/>
      </c>
      <c r="L370" s="7" t="str">
        <f t="shared" si="80"/>
        <v/>
      </c>
      <c r="M370" s="9" t="str">
        <f t="shared" si="81"/>
        <v/>
      </c>
      <c r="N370" s="35" t="str">
        <f t="shared" si="82"/>
        <v/>
      </c>
      <c r="O370" s="7" t="str">
        <f t="shared" si="83"/>
        <v/>
      </c>
      <c r="P370" s="9" t="str">
        <f t="shared" si="84"/>
        <v/>
      </c>
    </row>
    <row r="371" spans="5:16" x14ac:dyDescent="0.25">
      <c r="E371" s="6" t="str">
        <f t="shared" si="85"/>
        <v/>
      </c>
      <c r="F371" s="35" t="str">
        <f t="shared" si="75"/>
        <v/>
      </c>
      <c r="G371" s="35" t="str">
        <f t="shared" si="76"/>
        <v/>
      </c>
      <c r="H371" s="35" t="str">
        <f t="shared" si="77"/>
        <v/>
      </c>
      <c r="I371" s="35" t="str">
        <f t="shared" si="78"/>
        <v/>
      </c>
      <c r="J371" s="35" t="str">
        <f t="shared" si="79"/>
        <v/>
      </c>
      <c r="K371" s="8" t="str">
        <f t="shared" si="86"/>
        <v/>
      </c>
      <c r="L371" s="7" t="str">
        <f t="shared" si="80"/>
        <v/>
      </c>
      <c r="M371" s="9" t="str">
        <f t="shared" si="81"/>
        <v/>
      </c>
      <c r="N371" s="35" t="str">
        <f t="shared" si="82"/>
        <v/>
      </c>
      <c r="O371" s="7" t="str">
        <f t="shared" si="83"/>
        <v/>
      </c>
      <c r="P371" s="9" t="str">
        <f t="shared" si="84"/>
        <v/>
      </c>
    </row>
    <row r="372" spans="5:16" x14ac:dyDescent="0.25">
      <c r="E372" s="6" t="str">
        <f t="shared" si="85"/>
        <v/>
      </c>
      <c r="F372" s="35" t="str">
        <f t="shared" si="75"/>
        <v/>
      </c>
      <c r="G372" s="35" t="str">
        <f t="shared" si="76"/>
        <v/>
      </c>
      <c r="H372" s="35" t="str">
        <f t="shared" si="77"/>
        <v/>
      </c>
      <c r="I372" s="35" t="str">
        <f t="shared" si="78"/>
        <v/>
      </c>
      <c r="J372" s="35" t="str">
        <f t="shared" si="79"/>
        <v/>
      </c>
      <c r="K372" s="8" t="str">
        <f t="shared" si="86"/>
        <v/>
      </c>
      <c r="L372" s="7" t="str">
        <f t="shared" si="80"/>
        <v/>
      </c>
      <c r="M372" s="9" t="str">
        <f t="shared" si="81"/>
        <v/>
      </c>
      <c r="N372" s="35" t="str">
        <f t="shared" si="82"/>
        <v/>
      </c>
      <c r="O372" s="7" t="str">
        <f t="shared" si="83"/>
        <v/>
      </c>
      <c r="P372" s="9" t="str">
        <f t="shared" si="84"/>
        <v/>
      </c>
    </row>
    <row r="373" spans="5:16" x14ac:dyDescent="0.25">
      <c r="E373" s="6" t="str">
        <f t="shared" si="85"/>
        <v/>
      </c>
      <c r="F373" s="35" t="str">
        <f t="shared" si="75"/>
        <v/>
      </c>
      <c r="G373" s="35" t="str">
        <f t="shared" si="76"/>
        <v/>
      </c>
      <c r="H373" s="35" t="str">
        <f t="shared" si="77"/>
        <v/>
      </c>
      <c r="I373" s="35" t="str">
        <f t="shared" si="78"/>
        <v/>
      </c>
      <c r="J373" s="35" t="str">
        <f t="shared" si="79"/>
        <v/>
      </c>
      <c r="K373" s="8" t="str">
        <f t="shared" si="86"/>
        <v/>
      </c>
      <c r="L373" s="7" t="str">
        <f t="shared" si="80"/>
        <v/>
      </c>
      <c r="M373" s="9" t="str">
        <f t="shared" si="81"/>
        <v/>
      </c>
      <c r="N373" s="35" t="str">
        <f t="shared" si="82"/>
        <v/>
      </c>
      <c r="O373" s="7" t="str">
        <f t="shared" si="83"/>
        <v/>
      </c>
      <c r="P373" s="9" t="str">
        <f t="shared" si="84"/>
        <v/>
      </c>
    </row>
    <row r="374" spans="5:16" x14ac:dyDescent="0.25">
      <c r="E374" s="6" t="str">
        <f t="shared" si="85"/>
        <v/>
      </c>
      <c r="F374" s="35" t="str">
        <f t="shared" si="75"/>
        <v/>
      </c>
      <c r="G374" s="35" t="str">
        <f t="shared" si="76"/>
        <v/>
      </c>
      <c r="H374" s="35" t="str">
        <f t="shared" si="77"/>
        <v/>
      </c>
      <c r="I374" s="35" t="str">
        <f t="shared" si="78"/>
        <v/>
      </c>
      <c r="J374" s="35" t="str">
        <f t="shared" si="79"/>
        <v/>
      </c>
      <c r="K374" s="8" t="str">
        <f t="shared" si="86"/>
        <v/>
      </c>
      <c r="L374" s="7" t="str">
        <f t="shared" si="80"/>
        <v/>
      </c>
      <c r="M374" s="9" t="str">
        <f t="shared" si="81"/>
        <v/>
      </c>
      <c r="N374" s="35" t="str">
        <f t="shared" si="82"/>
        <v/>
      </c>
      <c r="O374" s="7" t="str">
        <f t="shared" si="83"/>
        <v/>
      </c>
      <c r="P374" s="9" t="str">
        <f t="shared" si="84"/>
        <v/>
      </c>
    </row>
    <row r="375" spans="5:16" x14ac:dyDescent="0.25">
      <c r="E375" s="6" t="str">
        <f t="shared" si="85"/>
        <v/>
      </c>
      <c r="F375" s="35" t="str">
        <f t="shared" si="75"/>
        <v/>
      </c>
      <c r="G375" s="35" t="str">
        <f t="shared" si="76"/>
        <v/>
      </c>
      <c r="H375" s="35" t="str">
        <f t="shared" si="77"/>
        <v/>
      </c>
      <c r="I375" s="35" t="str">
        <f t="shared" si="78"/>
        <v/>
      </c>
      <c r="J375" s="35" t="str">
        <f t="shared" si="79"/>
        <v/>
      </c>
      <c r="K375" s="8" t="str">
        <f t="shared" si="86"/>
        <v/>
      </c>
      <c r="L375" s="7" t="str">
        <f t="shared" si="80"/>
        <v/>
      </c>
      <c r="M375" s="9" t="str">
        <f t="shared" si="81"/>
        <v/>
      </c>
      <c r="N375" s="35" t="str">
        <f t="shared" si="82"/>
        <v/>
      </c>
      <c r="O375" s="7" t="str">
        <f t="shared" si="83"/>
        <v/>
      </c>
      <c r="P375" s="9" t="str">
        <f t="shared" si="84"/>
        <v/>
      </c>
    </row>
    <row r="376" spans="5:16" x14ac:dyDescent="0.25">
      <c r="E376" s="6" t="str">
        <f t="shared" si="85"/>
        <v/>
      </c>
      <c r="F376" s="35" t="str">
        <f t="shared" si="75"/>
        <v/>
      </c>
      <c r="G376" s="35" t="str">
        <f t="shared" si="76"/>
        <v/>
      </c>
      <c r="H376" s="35" t="str">
        <f t="shared" si="77"/>
        <v/>
      </c>
      <c r="I376" s="35" t="str">
        <f t="shared" si="78"/>
        <v/>
      </c>
      <c r="J376" s="35" t="str">
        <f t="shared" si="79"/>
        <v/>
      </c>
      <c r="K376" s="8" t="str">
        <f t="shared" si="86"/>
        <v/>
      </c>
      <c r="L376" s="7" t="str">
        <f t="shared" si="80"/>
        <v/>
      </c>
      <c r="M376" s="9" t="str">
        <f t="shared" si="81"/>
        <v/>
      </c>
      <c r="N376" s="35" t="str">
        <f t="shared" si="82"/>
        <v/>
      </c>
      <c r="O376" s="7" t="str">
        <f t="shared" si="83"/>
        <v/>
      </c>
      <c r="P376" s="9" t="str">
        <f t="shared" si="84"/>
        <v/>
      </c>
    </row>
    <row r="377" spans="5:16" x14ac:dyDescent="0.25">
      <c r="E377" s="6" t="str">
        <f t="shared" si="85"/>
        <v/>
      </c>
      <c r="F377" s="35" t="str">
        <f t="shared" si="75"/>
        <v/>
      </c>
      <c r="G377" s="35" t="str">
        <f t="shared" si="76"/>
        <v/>
      </c>
      <c r="H377" s="35" t="str">
        <f t="shared" si="77"/>
        <v/>
      </c>
      <c r="I377" s="35" t="str">
        <f t="shared" si="78"/>
        <v/>
      </c>
      <c r="J377" s="35" t="str">
        <f t="shared" si="79"/>
        <v/>
      </c>
      <c r="K377" s="8" t="str">
        <f t="shared" si="86"/>
        <v/>
      </c>
      <c r="L377" s="7" t="str">
        <f t="shared" si="80"/>
        <v/>
      </c>
      <c r="M377" s="9" t="str">
        <f t="shared" si="81"/>
        <v/>
      </c>
      <c r="N377" s="35" t="str">
        <f t="shared" si="82"/>
        <v/>
      </c>
      <c r="O377" s="7" t="str">
        <f t="shared" si="83"/>
        <v/>
      </c>
      <c r="P377" s="9" t="str">
        <f t="shared" si="84"/>
        <v/>
      </c>
    </row>
    <row r="378" spans="5:16" x14ac:dyDescent="0.25">
      <c r="E378" s="6" t="str">
        <f t="shared" si="85"/>
        <v/>
      </c>
      <c r="F378" s="35" t="str">
        <f t="shared" si="75"/>
        <v/>
      </c>
      <c r="G378" s="35" t="str">
        <f t="shared" si="76"/>
        <v/>
      </c>
      <c r="H378" s="35" t="str">
        <f t="shared" si="77"/>
        <v/>
      </c>
      <c r="I378" s="35" t="str">
        <f t="shared" si="78"/>
        <v/>
      </c>
      <c r="J378" s="35" t="str">
        <f t="shared" si="79"/>
        <v/>
      </c>
      <c r="K378" s="8" t="str">
        <f t="shared" si="86"/>
        <v/>
      </c>
      <c r="L378" s="7" t="str">
        <f t="shared" si="80"/>
        <v/>
      </c>
      <c r="M378" s="9" t="str">
        <f t="shared" si="81"/>
        <v/>
      </c>
      <c r="N378" s="35" t="str">
        <f t="shared" si="82"/>
        <v/>
      </c>
      <c r="O378" s="7" t="str">
        <f t="shared" si="83"/>
        <v/>
      </c>
      <c r="P378" s="9" t="str">
        <f t="shared" si="84"/>
        <v/>
      </c>
    </row>
    <row r="379" spans="5:16" x14ac:dyDescent="0.25">
      <c r="E379" s="6" t="str">
        <f t="shared" si="85"/>
        <v/>
      </c>
      <c r="F379" s="35" t="str">
        <f t="shared" si="75"/>
        <v/>
      </c>
      <c r="G379" s="35" t="str">
        <f t="shared" si="76"/>
        <v/>
      </c>
      <c r="H379" s="35" t="str">
        <f t="shared" si="77"/>
        <v/>
      </c>
      <c r="I379" s="35" t="str">
        <f t="shared" si="78"/>
        <v/>
      </c>
      <c r="J379" s="35" t="str">
        <f t="shared" si="79"/>
        <v/>
      </c>
      <c r="K379" s="8" t="str">
        <f t="shared" si="86"/>
        <v/>
      </c>
      <c r="L379" s="7" t="str">
        <f t="shared" si="80"/>
        <v/>
      </c>
      <c r="M379" s="9" t="str">
        <f t="shared" si="81"/>
        <v/>
      </c>
      <c r="N379" s="35" t="str">
        <f t="shared" si="82"/>
        <v/>
      </c>
      <c r="O379" s="7" t="str">
        <f t="shared" si="83"/>
        <v/>
      </c>
      <c r="P379" s="9" t="str">
        <f t="shared" si="84"/>
        <v/>
      </c>
    </row>
    <row r="380" spans="5:16" x14ac:dyDescent="0.25">
      <c r="E380" s="6" t="str">
        <f t="shared" si="85"/>
        <v/>
      </c>
      <c r="F380" s="35" t="str">
        <f t="shared" si="75"/>
        <v/>
      </c>
      <c r="G380" s="35" t="str">
        <f t="shared" si="76"/>
        <v/>
      </c>
      <c r="H380" s="35" t="str">
        <f t="shared" si="77"/>
        <v/>
      </c>
      <c r="I380" s="35" t="str">
        <f t="shared" si="78"/>
        <v/>
      </c>
      <c r="J380" s="35" t="str">
        <f t="shared" si="79"/>
        <v/>
      </c>
      <c r="K380" s="8" t="str">
        <f t="shared" si="86"/>
        <v/>
      </c>
      <c r="L380" s="7" t="str">
        <f t="shared" si="80"/>
        <v/>
      </c>
      <c r="M380" s="9" t="str">
        <f t="shared" si="81"/>
        <v/>
      </c>
      <c r="N380" s="35" t="str">
        <f t="shared" si="82"/>
        <v/>
      </c>
      <c r="O380" s="7" t="str">
        <f t="shared" si="83"/>
        <v/>
      </c>
      <c r="P380" s="9" t="str">
        <f t="shared" si="84"/>
        <v/>
      </c>
    </row>
    <row r="381" spans="5:16" x14ac:dyDescent="0.25">
      <c r="E381" s="6" t="str">
        <f t="shared" si="85"/>
        <v/>
      </c>
      <c r="F381" s="35" t="str">
        <f t="shared" si="75"/>
        <v/>
      </c>
      <c r="G381" s="35" t="str">
        <f t="shared" si="76"/>
        <v/>
      </c>
      <c r="H381" s="35" t="str">
        <f t="shared" si="77"/>
        <v/>
      </c>
      <c r="I381" s="35" t="str">
        <f t="shared" si="78"/>
        <v/>
      </c>
      <c r="J381" s="35" t="str">
        <f t="shared" si="79"/>
        <v/>
      </c>
      <c r="K381" s="8" t="str">
        <f t="shared" si="86"/>
        <v/>
      </c>
      <c r="L381" s="7" t="str">
        <f t="shared" si="80"/>
        <v/>
      </c>
      <c r="M381" s="9" t="str">
        <f t="shared" si="81"/>
        <v/>
      </c>
      <c r="N381" s="35" t="str">
        <f t="shared" si="82"/>
        <v/>
      </c>
      <c r="O381" s="7" t="str">
        <f t="shared" si="83"/>
        <v/>
      </c>
      <c r="P381" s="9" t="str">
        <f t="shared" si="84"/>
        <v/>
      </c>
    </row>
    <row r="382" spans="5:16" x14ac:dyDescent="0.25">
      <c r="E382" s="6" t="str">
        <f t="shared" si="85"/>
        <v/>
      </c>
      <c r="F382" s="35" t="str">
        <f t="shared" si="75"/>
        <v/>
      </c>
      <c r="G382" s="35" t="str">
        <f t="shared" si="76"/>
        <v/>
      </c>
      <c r="H382" s="35" t="str">
        <f t="shared" si="77"/>
        <v/>
      </c>
      <c r="I382" s="35" t="str">
        <f t="shared" si="78"/>
        <v/>
      </c>
      <c r="J382" s="35" t="str">
        <f t="shared" si="79"/>
        <v/>
      </c>
      <c r="K382" s="8" t="str">
        <f t="shared" si="86"/>
        <v/>
      </c>
      <c r="L382" s="7" t="str">
        <f t="shared" si="80"/>
        <v/>
      </c>
      <c r="M382" s="9" t="str">
        <f t="shared" si="81"/>
        <v/>
      </c>
      <c r="N382" s="35" t="str">
        <f t="shared" si="82"/>
        <v/>
      </c>
      <c r="O382" s="7" t="str">
        <f t="shared" si="83"/>
        <v/>
      </c>
      <c r="P382" s="9" t="str">
        <f t="shared" si="84"/>
        <v/>
      </c>
    </row>
    <row r="383" spans="5:16" x14ac:dyDescent="0.25">
      <c r="E383" s="6" t="str">
        <f t="shared" si="85"/>
        <v/>
      </c>
      <c r="F383" s="35" t="str">
        <f t="shared" si="75"/>
        <v/>
      </c>
      <c r="G383" s="35" t="str">
        <f t="shared" si="76"/>
        <v/>
      </c>
      <c r="H383" s="35" t="str">
        <f t="shared" si="77"/>
        <v/>
      </c>
      <c r="I383" s="35" t="str">
        <f t="shared" si="78"/>
        <v/>
      </c>
      <c r="J383" s="35" t="str">
        <f t="shared" si="79"/>
        <v/>
      </c>
      <c r="K383" s="8" t="str">
        <f t="shared" si="86"/>
        <v/>
      </c>
      <c r="L383" s="7" t="str">
        <f t="shared" si="80"/>
        <v/>
      </c>
      <c r="M383" s="9" t="str">
        <f t="shared" si="81"/>
        <v/>
      </c>
      <c r="N383" s="35" t="str">
        <f t="shared" si="82"/>
        <v/>
      </c>
      <c r="O383" s="7" t="str">
        <f t="shared" si="83"/>
        <v/>
      </c>
      <c r="P383" s="9" t="str">
        <f t="shared" si="84"/>
        <v/>
      </c>
    </row>
    <row r="384" spans="5:16" x14ac:dyDescent="0.25">
      <c r="E384" s="6" t="str">
        <f t="shared" si="85"/>
        <v/>
      </c>
      <c r="F384" s="35" t="str">
        <f t="shared" si="75"/>
        <v/>
      </c>
      <c r="G384" s="35" t="str">
        <f t="shared" si="76"/>
        <v/>
      </c>
      <c r="H384" s="35" t="str">
        <f t="shared" si="77"/>
        <v/>
      </c>
      <c r="I384" s="35" t="str">
        <f t="shared" si="78"/>
        <v/>
      </c>
      <c r="J384" s="35" t="str">
        <f t="shared" si="79"/>
        <v/>
      </c>
      <c r="K384" s="8" t="str">
        <f t="shared" si="86"/>
        <v/>
      </c>
      <c r="L384" s="7" t="str">
        <f t="shared" si="80"/>
        <v/>
      </c>
      <c r="M384" s="9" t="str">
        <f t="shared" si="81"/>
        <v/>
      </c>
      <c r="N384" s="35" t="str">
        <f t="shared" si="82"/>
        <v/>
      </c>
      <c r="O384" s="7" t="str">
        <f t="shared" si="83"/>
        <v/>
      </c>
      <c r="P384" s="9" t="str">
        <f t="shared" si="84"/>
        <v/>
      </c>
    </row>
    <row r="385" spans="5:16" x14ac:dyDescent="0.25">
      <c r="E385" s="6" t="str">
        <f t="shared" si="85"/>
        <v/>
      </c>
      <c r="F385" s="35" t="str">
        <f t="shared" si="75"/>
        <v/>
      </c>
      <c r="G385" s="35" t="str">
        <f t="shared" si="76"/>
        <v/>
      </c>
      <c r="H385" s="35" t="str">
        <f t="shared" si="77"/>
        <v/>
      </c>
      <c r="I385" s="35" t="str">
        <f t="shared" si="78"/>
        <v/>
      </c>
      <c r="J385" s="35" t="str">
        <f t="shared" si="79"/>
        <v/>
      </c>
      <c r="K385" s="8" t="str">
        <f t="shared" si="86"/>
        <v/>
      </c>
      <c r="L385" s="7" t="str">
        <f t="shared" si="80"/>
        <v/>
      </c>
      <c r="M385" s="9" t="str">
        <f t="shared" si="81"/>
        <v/>
      </c>
      <c r="N385" s="35" t="str">
        <f t="shared" si="82"/>
        <v/>
      </c>
      <c r="O385" s="7" t="str">
        <f t="shared" si="83"/>
        <v/>
      </c>
      <c r="P385" s="9" t="str">
        <f t="shared" si="84"/>
        <v/>
      </c>
    </row>
    <row r="386" spans="5:16" x14ac:dyDescent="0.25">
      <c r="E386" s="6" t="str">
        <f t="shared" si="85"/>
        <v/>
      </c>
      <c r="F386" s="35" t="str">
        <f t="shared" si="75"/>
        <v/>
      </c>
      <c r="G386" s="35" t="str">
        <f t="shared" si="76"/>
        <v/>
      </c>
      <c r="H386" s="35" t="str">
        <f t="shared" si="77"/>
        <v/>
      </c>
      <c r="I386" s="35" t="str">
        <f t="shared" si="78"/>
        <v/>
      </c>
      <c r="J386" s="35" t="str">
        <f t="shared" si="79"/>
        <v/>
      </c>
      <c r="K386" s="8" t="str">
        <f t="shared" si="86"/>
        <v/>
      </c>
      <c r="L386" s="7" t="str">
        <f t="shared" si="80"/>
        <v/>
      </c>
      <c r="M386" s="9" t="str">
        <f t="shared" si="81"/>
        <v/>
      </c>
      <c r="N386" s="35" t="str">
        <f t="shared" si="82"/>
        <v/>
      </c>
      <c r="O386" s="7" t="str">
        <f t="shared" si="83"/>
        <v/>
      </c>
      <c r="P386" s="9" t="str">
        <f t="shared" si="84"/>
        <v/>
      </c>
    </row>
    <row r="387" spans="5:16" x14ac:dyDescent="0.25">
      <c r="E387" s="6" t="str">
        <f t="shared" si="85"/>
        <v/>
      </c>
      <c r="F387" s="35" t="str">
        <f t="shared" si="75"/>
        <v/>
      </c>
      <c r="G387" s="35" t="str">
        <f t="shared" si="76"/>
        <v/>
      </c>
      <c r="H387" s="35" t="str">
        <f t="shared" si="77"/>
        <v/>
      </c>
      <c r="I387" s="35" t="str">
        <f t="shared" si="78"/>
        <v/>
      </c>
      <c r="J387" s="35" t="str">
        <f t="shared" si="79"/>
        <v/>
      </c>
      <c r="K387" s="8" t="str">
        <f t="shared" si="86"/>
        <v/>
      </c>
      <c r="L387" s="7" t="str">
        <f t="shared" si="80"/>
        <v/>
      </c>
      <c r="M387" s="9" t="str">
        <f t="shared" si="81"/>
        <v/>
      </c>
      <c r="N387" s="35" t="str">
        <f t="shared" si="82"/>
        <v/>
      </c>
      <c r="O387" s="7" t="str">
        <f t="shared" si="83"/>
        <v/>
      </c>
      <c r="P387" s="9" t="str">
        <f t="shared" si="84"/>
        <v/>
      </c>
    </row>
    <row r="388" spans="5:16" x14ac:dyDescent="0.25">
      <c r="E388" s="6" t="str">
        <f t="shared" si="85"/>
        <v/>
      </c>
      <c r="F388" s="35" t="str">
        <f t="shared" si="75"/>
        <v/>
      </c>
      <c r="G388" s="35" t="str">
        <f t="shared" si="76"/>
        <v/>
      </c>
      <c r="H388" s="35" t="str">
        <f t="shared" si="77"/>
        <v/>
      </c>
      <c r="I388" s="35" t="str">
        <f t="shared" si="78"/>
        <v/>
      </c>
      <c r="J388" s="35" t="str">
        <f t="shared" si="79"/>
        <v/>
      </c>
      <c r="K388" s="8" t="str">
        <f t="shared" si="86"/>
        <v/>
      </c>
      <c r="L388" s="7" t="str">
        <f t="shared" si="80"/>
        <v/>
      </c>
      <c r="M388" s="9" t="str">
        <f t="shared" si="81"/>
        <v/>
      </c>
      <c r="N388" s="35" t="str">
        <f t="shared" si="82"/>
        <v/>
      </c>
      <c r="O388" s="7" t="str">
        <f t="shared" si="83"/>
        <v/>
      </c>
      <c r="P388" s="9" t="str">
        <f t="shared" si="84"/>
        <v/>
      </c>
    </row>
    <row r="389" spans="5:16" x14ac:dyDescent="0.25">
      <c r="E389" s="6" t="str">
        <f t="shared" si="85"/>
        <v/>
      </c>
      <c r="F389" s="35" t="str">
        <f t="shared" si="75"/>
        <v/>
      </c>
      <c r="G389" s="35" t="str">
        <f t="shared" si="76"/>
        <v/>
      </c>
      <c r="H389" s="35" t="str">
        <f t="shared" si="77"/>
        <v/>
      </c>
      <c r="I389" s="35" t="str">
        <f t="shared" si="78"/>
        <v/>
      </c>
      <c r="J389" s="35" t="str">
        <f t="shared" si="79"/>
        <v/>
      </c>
      <c r="K389" s="8" t="str">
        <f t="shared" si="86"/>
        <v/>
      </c>
      <c r="L389" s="7" t="str">
        <f t="shared" si="80"/>
        <v/>
      </c>
      <c r="M389" s="9" t="str">
        <f t="shared" si="81"/>
        <v/>
      </c>
      <c r="N389" s="35" t="str">
        <f t="shared" si="82"/>
        <v/>
      </c>
      <c r="O389" s="7" t="str">
        <f t="shared" si="83"/>
        <v/>
      </c>
      <c r="P389" s="9" t="str">
        <f t="shared" si="84"/>
        <v/>
      </c>
    </row>
    <row r="390" spans="5:16" x14ac:dyDescent="0.25">
      <c r="E390" s="6" t="str">
        <f t="shared" si="85"/>
        <v/>
      </c>
      <c r="F390" s="35" t="str">
        <f t="shared" si="75"/>
        <v/>
      </c>
      <c r="G390" s="35" t="str">
        <f t="shared" si="76"/>
        <v/>
      </c>
      <c r="H390" s="35" t="str">
        <f t="shared" si="77"/>
        <v/>
      </c>
      <c r="I390" s="35" t="str">
        <f t="shared" si="78"/>
        <v/>
      </c>
      <c r="J390" s="35" t="str">
        <f t="shared" si="79"/>
        <v/>
      </c>
      <c r="K390" s="8" t="str">
        <f t="shared" si="86"/>
        <v/>
      </c>
      <c r="L390" s="7" t="str">
        <f t="shared" si="80"/>
        <v/>
      </c>
      <c r="M390" s="9" t="str">
        <f t="shared" si="81"/>
        <v/>
      </c>
      <c r="N390" s="35" t="str">
        <f t="shared" si="82"/>
        <v/>
      </c>
      <c r="O390" s="7" t="str">
        <f t="shared" si="83"/>
        <v/>
      </c>
      <c r="P390" s="9" t="str">
        <f t="shared" si="84"/>
        <v/>
      </c>
    </row>
    <row r="391" spans="5:16" x14ac:dyDescent="0.25">
      <c r="E391" s="6" t="str">
        <f t="shared" si="85"/>
        <v/>
      </c>
      <c r="F391" s="35" t="str">
        <f t="shared" si="75"/>
        <v/>
      </c>
      <c r="G391" s="35" t="str">
        <f t="shared" si="76"/>
        <v/>
      </c>
      <c r="H391" s="35" t="str">
        <f t="shared" si="77"/>
        <v/>
      </c>
      <c r="I391" s="35" t="str">
        <f t="shared" si="78"/>
        <v/>
      </c>
      <c r="J391" s="35" t="str">
        <f t="shared" si="79"/>
        <v/>
      </c>
      <c r="K391" s="8" t="str">
        <f t="shared" si="86"/>
        <v/>
      </c>
      <c r="L391" s="7" t="str">
        <f t="shared" si="80"/>
        <v/>
      </c>
      <c r="M391" s="9" t="str">
        <f t="shared" si="81"/>
        <v/>
      </c>
      <c r="N391" s="35" t="str">
        <f t="shared" si="82"/>
        <v/>
      </c>
      <c r="O391" s="7" t="str">
        <f t="shared" si="83"/>
        <v/>
      </c>
      <c r="P391" s="9" t="str">
        <f t="shared" si="84"/>
        <v/>
      </c>
    </row>
    <row r="392" spans="5:16" x14ac:dyDescent="0.25">
      <c r="E392" s="6" t="str">
        <f t="shared" si="85"/>
        <v/>
      </c>
      <c r="F392" s="35" t="str">
        <f t="shared" si="75"/>
        <v/>
      </c>
      <c r="G392" s="35" t="str">
        <f t="shared" si="76"/>
        <v/>
      </c>
      <c r="H392" s="35" t="str">
        <f t="shared" si="77"/>
        <v/>
      </c>
      <c r="I392" s="35" t="str">
        <f t="shared" si="78"/>
        <v/>
      </c>
      <c r="J392" s="35" t="str">
        <f t="shared" si="79"/>
        <v/>
      </c>
      <c r="K392" s="8" t="str">
        <f t="shared" si="86"/>
        <v/>
      </c>
      <c r="L392" s="7" t="str">
        <f t="shared" si="80"/>
        <v/>
      </c>
      <c r="M392" s="9" t="str">
        <f t="shared" si="81"/>
        <v/>
      </c>
      <c r="N392" s="35" t="str">
        <f t="shared" si="82"/>
        <v/>
      </c>
      <c r="O392" s="7" t="str">
        <f t="shared" si="83"/>
        <v/>
      </c>
      <c r="P392" s="9" t="str">
        <f t="shared" si="84"/>
        <v/>
      </c>
    </row>
    <row r="393" spans="5:16" x14ac:dyDescent="0.25">
      <c r="E393" s="6" t="str">
        <f t="shared" si="85"/>
        <v/>
      </c>
      <c r="F393" s="35" t="str">
        <f t="shared" si="75"/>
        <v/>
      </c>
      <c r="G393" s="35" t="str">
        <f t="shared" si="76"/>
        <v/>
      </c>
      <c r="H393" s="35" t="str">
        <f t="shared" si="77"/>
        <v/>
      </c>
      <c r="I393" s="35" t="str">
        <f t="shared" si="78"/>
        <v/>
      </c>
      <c r="J393" s="35" t="str">
        <f t="shared" si="79"/>
        <v/>
      </c>
      <c r="K393" s="8" t="str">
        <f t="shared" si="86"/>
        <v/>
      </c>
      <c r="L393" s="7" t="str">
        <f t="shared" si="80"/>
        <v/>
      </c>
      <c r="M393" s="9" t="str">
        <f t="shared" si="81"/>
        <v/>
      </c>
      <c r="N393" s="35" t="str">
        <f t="shared" si="82"/>
        <v/>
      </c>
      <c r="O393" s="7" t="str">
        <f t="shared" si="83"/>
        <v/>
      </c>
      <c r="P393" s="9" t="str">
        <f t="shared" si="84"/>
        <v/>
      </c>
    </row>
    <row r="394" spans="5:16" x14ac:dyDescent="0.25">
      <c r="E394" s="6" t="str">
        <f t="shared" si="85"/>
        <v/>
      </c>
      <c r="F394" s="35" t="str">
        <f t="shared" si="75"/>
        <v/>
      </c>
      <c r="G394" s="35" t="str">
        <f t="shared" si="76"/>
        <v/>
      </c>
      <c r="H394" s="35" t="str">
        <f t="shared" si="77"/>
        <v/>
      </c>
      <c r="I394" s="35" t="str">
        <f t="shared" si="78"/>
        <v/>
      </c>
      <c r="J394" s="35" t="str">
        <f t="shared" si="79"/>
        <v/>
      </c>
      <c r="K394" s="8" t="str">
        <f t="shared" si="86"/>
        <v/>
      </c>
      <c r="L394" s="7" t="str">
        <f t="shared" si="80"/>
        <v/>
      </c>
      <c r="M394" s="9" t="str">
        <f t="shared" si="81"/>
        <v/>
      </c>
      <c r="N394" s="35" t="str">
        <f t="shared" si="82"/>
        <v/>
      </c>
      <c r="O394" s="7" t="str">
        <f t="shared" si="83"/>
        <v/>
      </c>
      <c r="P394" s="9" t="str">
        <f t="shared" si="84"/>
        <v/>
      </c>
    </row>
    <row r="395" spans="5:16" x14ac:dyDescent="0.25">
      <c r="E395" s="6" t="str">
        <f t="shared" si="85"/>
        <v/>
      </c>
      <c r="F395" s="35" t="str">
        <f t="shared" si="75"/>
        <v/>
      </c>
      <c r="G395" s="35" t="str">
        <f t="shared" si="76"/>
        <v/>
      </c>
      <c r="H395" s="35" t="str">
        <f t="shared" si="77"/>
        <v/>
      </c>
      <c r="I395" s="35" t="str">
        <f t="shared" si="78"/>
        <v/>
      </c>
      <c r="J395" s="35" t="str">
        <f t="shared" si="79"/>
        <v/>
      </c>
      <c r="K395" s="8" t="str">
        <f t="shared" si="86"/>
        <v/>
      </c>
      <c r="L395" s="7" t="str">
        <f t="shared" si="80"/>
        <v/>
      </c>
      <c r="M395" s="9" t="str">
        <f t="shared" si="81"/>
        <v/>
      </c>
      <c r="N395" s="35" t="str">
        <f t="shared" si="82"/>
        <v/>
      </c>
      <c r="O395" s="7" t="str">
        <f t="shared" si="83"/>
        <v/>
      </c>
      <c r="P395" s="9" t="str">
        <f t="shared" si="84"/>
        <v/>
      </c>
    </row>
    <row r="396" spans="5:16" x14ac:dyDescent="0.25">
      <c r="E396" s="6" t="str">
        <f t="shared" si="85"/>
        <v/>
      </c>
      <c r="F396" s="35" t="str">
        <f t="shared" si="75"/>
        <v/>
      </c>
      <c r="G396" s="35" t="str">
        <f t="shared" si="76"/>
        <v/>
      </c>
      <c r="H396" s="35" t="str">
        <f t="shared" si="77"/>
        <v/>
      </c>
      <c r="I396" s="35" t="str">
        <f t="shared" si="78"/>
        <v/>
      </c>
      <c r="J396" s="35" t="str">
        <f t="shared" si="79"/>
        <v/>
      </c>
      <c r="K396" s="8" t="str">
        <f t="shared" si="86"/>
        <v/>
      </c>
      <c r="L396" s="7" t="str">
        <f t="shared" si="80"/>
        <v/>
      </c>
      <c r="M396" s="9" t="str">
        <f t="shared" si="81"/>
        <v/>
      </c>
      <c r="N396" s="35" t="str">
        <f t="shared" si="82"/>
        <v/>
      </c>
      <c r="O396" s="7" t="str">
        <f t="shared" si="83"/>
        <v/>
      </c>
      <c r="P396" s="9" t="str">
        <f t="shared" si="84"/>
        <v/>
      </c>
    </row>
    <row r="397" spans="5:16" x14ac:dyDescent="0.25">
      <c r="E397" s="6" t="str">
        <f t="shared" si="85"/>
        <v/>
      </c>
      <c r="F397" s="35" t="str">
        <f t="shared" si="75"/>
        <v/>
      </c>
      <c r="G397" s="35" t="str">
        <f t="shared" si="76"/>
        <v/>
      </c>
      <c r="H397" s="35" t="str">
        <f t="shared" si="77"/>
        <v/>
      </c>
      <c r="I397" s="35" t="str">
        <f t="shared" si="78"/>
        <v/>
      </c>
      <c r="J397" s="35" t="str">
        <f t="shared" si="79"/>
        <v/>
      </c>
      <c r="K397" s="8" t="str">
        <f t="shared" si="86"/>
        <v/>
      </c>
      <c r="L397" s="7" t="str">
        <f t="shared" si="80"/>
        <v/>
      </c>
      <c r="M397" s="9" t="str">
        <f t="shared" si="81"/>
        <v/>
      </c>
      <c r="N397" s="35" t="str">
        <f t="shared" si="82"/>
        <v/>
      </c>
      <c r="O397" s="7" t="str">
        <f t="shared" si="83"/>
        <v/>
      </c>
      <c r="P397" s="9" t="str">
        <f t="shared" si="84"/>
        <v/>
      </c>
    </row>
    <row r="398" spans="5:16" x14ac:dyDescent="0.25">
      <c r="E398" s="6" t="str">
        <f t="shared" si="85"/>
        <v/>
      </c>
      <c r="F398" s="35" t="str">
        <f t="shared" ref="F398:F461" si="87">IF(E397&lt;Maanden,$C$11,"")</f>
        <v/>
      </c>
      <c r="G398" s="35" t="str">
        <f t="shared" ref="G398:G461" si="88">IF(E397&lt;Maanden,J397,"")</f>
        <v/>
      </c>
      <c r="H398" s="35" t="str">
        <f t="shared" ref="H398:H461" si="89">IF(E397&lt;Maanden,G398*Rente_maand,"")</f>
        <v/>
      </c>
      <c r="I398" s="35" t="str">
        <f t="shared" ref="I398:I461" si="90">IF(E397&lt;Maanden,F398-H398,"")</f>
        <v/>
      </c>
      <c r="J398" s="35" t="str">
        <f t="shared" ref="J398:J461" si="91">IF(E397&lt;Maanden,G398-I398,"")</f>
        <v/>
      </c>
      <c r="K398" s="8" t="str">
        <f t="shared" si="86"/>
        <v/>
      </c>
      <c r="L398" s="7" t="str">
        <f t="shared" ref="L398:L461" si="92">IF(K397&lt;Maanden,N398+O398,"")</f>
        <v/>
      </c>
      <c r="M398" s="9" t="str">
        <f t="shared" ref="M398:M461" si="93">IF(K397&lt;Maanden,P397,"")</f>
        <v/>
      </c>
      <c r="N398" s="35" t="str">
        <f t="shared" ref="N398:N461" si="94">IF(K397&lt;Maanden,M398*$C$7,"")</f>
        <v/>
      </c>
      <c r="O398" s="7" t="str">
        <f t="shared" ref="O398:O461" si="95">IF(K397&lt;Maanden,$C$15,"")</f>
        <v/>
      </c>
      <c r="P398" s="9" t="str">
        <f t="shared" ref="P398:P461" si="96">IF(K397&lt;Maanden,M398-O398,"")</f>
        <v/>
      </c>
    </row>
    <row r="399" spans="5:16" x14ac:dyDescent="0.25">
      <c r="E399" s="6" t="str">
        <f t="shared" ref="E399:E462" si="97">IF(E398&lt;$C$9,E398+1,"")</f>
        <v/>
      </c>
      <c r="F399" s="35" t="str">
        <f t="shared" si="87"/>
        <v/>
      </c>
      <c r="G399" s="35" t="str">
        <f t="shared" si="88"/>
        <v/>
      </c>
      <c r="H399" s="35" t="str">
        <f t="shared" si="89"/>
        <v/>
      </c>
      <c r="I399" s="35" t="str">
        <f t="shared" si="90"/>
        <v/>
      </c>
      <c r="J399" s="35" t="str">
        <f t="shared" si="91"/>
        <v/>
      </c>
      <c r="K399" s="8" t="str">
        <f t="shared" ref="K399:K462" si="98">E399</f>
        <v/>
      </c>
      <c r="L399" s="7" t="str">
        <f t="shared" si="92"/>
        <v/>
      </c>
      <c r="M399" s="9" t="str">
        <f t="shared" si="93"/>
        <v/>
      </c>
      <c r="N399" s="35" t="str">
        <f t="shared" si="94"/>
        <v/>
      </c>
      <c r="O399" s="7" t="str">
        <f t="shared" si="95"/>
        <v/>
      </c>
      <c r="P399" s="9" t="str">
        <f t="shared" si="96"/>
        <v/>
      </c>
    </row>
    <row r="400" spans="5:16" x14ac:dyDescent="0.25">
      <c r="E400" s="6" t="str">
        <f t="shared" si="97"/>
        <v/>
      </c>
      <c r="F400" s="35" t="str">
        <f t="shared" si="87"/>
        <v/>
      </c>
      <c r="G400" s="35" t="str">
        <f t="shared" si="88"/>
        <v/>
      </c>
      <c r="H400" s="35" t="str">
        <f t="shared" si="89"/>
        <v/>
      </c>
      <c r="I400" s="35" t="str">
        <f t="shared" si="90"/>
        <v/>
      </c>
      <c r="J400" s="35" t="str">
        <f t="shared" si="91"/>
        <v/>
      </c>
      <c r="K400" s="8" t="str">
        <f t="shared" si="98"/>
        <v/>
      </c>
      <c r="L400" s="7" t="str">
        <f t="shared" si="92"/>
        <v/>
      </c>
      <c r="M400" s="9" t="str">
        <f t="shared" si="93"/>
        <v/>
      </c>
      <c r="N400" s="35" t="str">
        <f t="shared" si="94"/>
        <v/>
      </c>
      <c r="O400" s="7" t="str">
        <f t="shared" si="95"/>
        <v/>
      </c>
      <c r="P400" s="9" t="str">
        <f t="shared" si="96"/>
        <v/>
      </c>
    </row>
    <row r="401" spans="5:16" x14ac:dyDescent="0.25">
      <c r="E401" s="6" t="str">
        <f t="shared" si="97"/>
        <v/>
      </c>
      <c r="F401" s="35" t="str">
        <f t="shared" si="87"/>
        <v/>
      </c>
      <c r="G401" s="35" t="str">
        <f t="shared" si="88"/>
        <v/>
      </c>
      <c r="H401" s="35" t="str">
        <f t="shared" si="89"/>
        <v/>
      </c>
      <c r="I401" s="35" t="str">
        <f t="shared" si="90"/>
        <v/>
      </c>
      <c r="J401" s="35" t="str">
        <f t="shared" si="91"/>
        <v/>
      </c>
      <c r="K401" s="8" t="str">
        <f t="shared" si="98"/>
        <v/>
      </c>
      <c r="L401" s="7" t="str">
        <f t="shared" si="92"/>
        <v/>
      </c>
      <c r="M401" s="9" t="str">
        <f t="shared" si="93"/>
        <v/>
      </c>
      <c r="N401" s="35" t="str">
        <f t="shared" si="94"/>
        <v/>
      </c>
      <c r="O401" s="7" t="str">
        <f t="shared" si="95"/>
        <v/>
      </c>
      <c r="P401" s="9" t="str">
        <f t="shared" si="96"/>
        <v/>
      </c>
    </row>
    <row r="402" spans="5:16" x14ac:dyDescent="0.25">
      <c r="E402" s="6" t="str">
        <f t="shared" si="97"/>
        <v/>
      </c>
      <c r="F402" s="35" t="str">
        <f t="shared" si="87"/>
        <v/>
      </c>
      <c r="G402" s="35" t="str">
        <f t="shared" si="88"/>
        <v/>
      </c>
      <c r="H402" s="35" t="str">
        <f t="shared" si="89"/>
        <v/>
      </c>
      <c r="I402" s="35" t="str">
        <f t="shared" si="90"/>
        <v/>
      </c>
      <c r="J402" s="35" t="str">
        <f t="shared" si="91"/>
        <v/>
      </c>
      <c r="K402" s="8" t="str">
        <f t="shared" si="98"/>
        <v/>
      </c>
      <c r="L402" s="7" t="str">
        <f t="shared" si="92"/>
        <v/>
      </c>
      <c r="M402" s="9" t="str">
        <f t="shared" si="93"/>
        <v/>
      </c>
      <c r="N402" s="35" t="str">
        <f t="shared" si="94"/>
        <v/>
      </c>
      <c r="O402" s="7" t="str">
        <f t="shared" si="95"/>
        <v/>
      </c>
      <c r="P402" s="9" t="str">
        <f t="shared" si="96"/>
        <v/>
      </c>
    </row>
    <row r="403" spans="5:16" x14ac:dyDescent="0.25">
      <c r="E403" s="6" t="str">
        <f t="shared" si="97"/>
        <v/>
      </c>
      <c r="F403" s="35" t="str">
        <f t="shared" si="87"/>
        <v/>
      </c>
      <c r="G403" s="35" t="str">
        <f t="shared" si="88"/>
        <v/>
      </c>
      <c r="H403" s="35" t="str">
        <f t="shared" si="89"/>
        <v/>
      </c>
      <c r="I403" s="35" t="str">
        <f t="shared" si="90"/>
        <v/>
      </c>
      <c r="J403" s="35" t="str">
        <f t="shared" si="91"/>
        <v/>
      </c>
      <c r="K403" s="8" t="str">
        <f t="shared" si="98"/>
        <v/>
      </c>
      <c r="L403" s="7" t="str">
        <f t="shared" si="92"/>
        <v/>
      </c>
      <c r="M403" s="9" t="str">
        <f t="shared" si="93"/>
        <v/>
      </c>
      <c r="N403" s="35" t="str">
        <f t="shared" si="94"/>
        <v/>
      </c>
      <c r="O403" s="7" t="str">
        <f t="shared" si="95"/>
        <v/>
      </c>
      <c r="P403" s="9" t="str">
        <f t="shared" si="96"/>
        <v/>
      </c>
    </row>
    <row r="404" spans="5:16" x14ac:dyDescent="0.25">
      <c r="E404" s="6" t="str">
        <f t="shared" si="97"/>
        <v/>
      </c>
      <c r="F404" s="35" t="str">
        <f t="shared" si="87"/>
        <v/>
      </c>
      <c r="G404" s="35" t="str">
        <f t="shared" si="88"/>
        <v/>
      </c>
      <c r="H404" s="35" t="str">
        <f t="shared" si="89"/>
        <v/>
      </c>
      <c r="I404" s="35" t="str">
        <f t="shared" si="90"/>
        <v/>
      </c>
      <c r="J404" s="35" t="str">
        <f t="shared" si="91"/>
        <v/>
      </c>
      <c r="K404" s="8" t="str">
        <f t="shared" si="98"/>
        <v/>
      </c>
      <c r="L404" s="7" t="str">
        <f t="shared" si="92"/>
        <v/>
      </c>
      <c r="M404" s="9" t="str">
        <f t="shared" si="93"/>
        <v/>
      </c>
      <c r="N404" s="35" t="str">
        <f t="shared" si="94"/>
        <v/>
      </c>
      <c r="O404" s="7" t="str">
        <f t="shared" si="95"/>
        <v/>
      </c>
      <c r="P404" s="9" t="str">
        <f t="shared" si="96"/>
        <v/>
      </c>
    </row>
    <row r="405" spans="5:16" x14ac:dyDescent="0.25">
      <c r="E405" s="6" t="str">
        <f t="shared" si="97"/>
        <v/>
      </c>
      <c r="F405" s="35" t="str">
        <f t="shared" si="87"/>
        <v/>
      </c>
      <c r="G405" s="35" t="str">
        <f t="shared" si="88"/>
        <v/>
      </c>
      <c r="H405" s="35" t="str">
        <f t="shared" si="89"/>
        <v/>
      </c>
      <c r="I405" s="35" t="str">
        <f t="shared" si="90"/>
        <v/>
      </c>
      <c r="J405" s="35" t="str">
        <f t="shared" si="91"/>
        <v/>
      </c>
      <c r="K405" s="8" t="str">
        <f t="shared" si="98"/>
        <v/>
      </c>
      <c r="L405" s="7" t="str">
        <f t="shared" si="92"/>
        <v/>
      </c>
      <c r="M405" s="9" t="str">
        <f t="shared" si="93"/>
        <v/>
      </c>
      <c r="N405" s="35" t="str">
        <f t="shared" si="94"/>
        <v/>
      </c>
      <c r="O405" s="7" t="str">
        <f t="shared" si="95"/>
        <v/>
      </c>
      <c r="P405" s="9" t="str">
        <f t="shared" si="96"/>
        <v/>
      </c>
    </row>
    <row r="406" spans="5:16" x14ac:dyDescent="0.25">
      <c r="E406" s="6" t="str">
        <f t="shared" si="97"/>
        <v/>
      </c>
      <c r="F406" s="35" t="str">
        <f t="shared" si="87"/>
        <v/>
      </c>
      <c r="G406" s="35" t="str">
        <f t="shared" si="88"/>
        <v/>
      </c>
      <c r="H406" s="35" t="str">
        <f t="shared" si="89"/>
        <v/>
      </c>
      <c r="I406" s="35" t="str">
        <f t="shared" si="90"/>
        <v/>
      </c>
      <c r="J406" s="35" t="str">
        <f t="shared" si="91"/>
        <v/>
      </c>
      <c r="K406" s="8" t="str">
        <f t="shared" si="98"/>
        <v/>
      </c>
      <c r="L406" s="7" t="str">
        <f t="shared" si="92"/>
        <v/>
      </c>
      <c r="M406" s="9" t="str">
        <f t="shared" si="93"/>
        <v/>
      </c>
      <c r="N406" s="35" t="str">
        <f t="shared" si="94"/>
        <v/>
      </c>
      <c r="O406" s="7" t="str">
        <f t="shared" si="95"/>
        <v/>
      </c>
      <c r="P406" s="9" t="str">
        <f t="shared" si="96"/>
        <v/>
      </c>
    </row>
    <row r="407" spans="5:16" x14ac:dyDescent="0.25">
      <c r="E407" s="6" t="str">
        <f t="shared" si="97"/>
        <v/>
      </c>
      <c r="F407" s="35" t="str">
        <f t="shared" si="87"/>
        <v/>
      </c>
      <c r="G407" s="35" t="str">
        <f t="shared" si="88"/>
        <v/>
      </c>
      <c r="H407" s="35" t="str">
        <f t="shared" si="89"/>
        <v/>
      </c>
      <c r="I407" s="35" t="str">
        <f t="shared" si="90"/>
        <v/>
      </c>
      <c r="J407" s="35" t="str">
        <f t="shared" si="91"/>
        <v/>
      </c>
      <c r="K407" s="8" t="str">
        <f t="shared" si="98"/>
        <v/>
      </c>
      <c r="L407" s="7" t="str">
        <f t="shared" si="92"/>
        <v/>
      </c>
      <c r="M407" s="9" t="str">
        <f t="shared" si="93"/>
        <v/>
      </c>
      <c r="N407" s="35" t="str">
        <f t="shared" si="94"/>
        <v/>
      </c>
      <c r="O407" s="7" t="str">
        <f t="shared" si="95"/>
        <v/>
      </c>
      <c r="P407" s="9" t="str">
        <f t="shared" si="96"/>
        <v/>
      </c>
    </row>
    <row r="408" spans="5:16" x14ac:dyDescent="0.25">
      <c r="E408" s="6" t="str">
        <f t="shared" si="97"/>
        <v/>
      </c>
      <c r="F408" s="35" t="str">
        <f t="shared" si="87"/>
        <v/>
      </c>
      <c r="G408" s="35" t="str">
        <f t="shared" si="88"/>
        <v/>
      </c>
      <c r="H408" s="35" t="str">
        <f t="shared" si="89"/>
        <v/>
      </c>
      <c r="I408" s="35" t="str">
        <f t="shared" si="90"/>
        <v/>
      </c>
      <c r="J408" s="35" t="str">
        <f t="shared" si="91"/>
        <v/>
      </c>
      <c r="K408" s="8" t="str">
        <f t="shared" si="98"/>
        <v/>
      </c>
      <c r="L408" s="7" t="str">
        <f t="shared" si="92"/>
        <v/>
      </c>
      <c r="M408" s="9" t="str">
        <f t="shared" si="93"/>
        <v/>
      </c>
      <c r="N408" s="35" t="str">
        <f t="shared" si="94"/>
        <v/>
      </c>
      <c r="O408" s="7" t="str">
        <f t="shared" si="95"/>
        <v/>
      </c>
      <c r="P408" s="9" t="str">
        <f t="shared" si="96"/>
        <v/>
      </c>
    </row>
    <row r="409" spans="5:16" x14ac:dyDescent="0.25">
      <c r="E409" s="6" t="str">
        <f t="shared" si="97"/>
        <v/>
      </c>
      <c r="F409" s="35" t="str">
        <f t="shared" si="87"/>
        <v/>
      </c>
      <c r="G409" s="35" t="str">
        <f t="shared" si="88"/>
        <v/>
      </c>
      <c r="H409" s="35" t="str">
        <f t="shared" si="89"/>
        <v/>
      </c>
      <c r="I409" s="35" t="str">
        <f t="shared" si="90"/>
        <v/>
      </c>
      <c r="J409" s="35" t="str">
        <f t="shared" si="91"/>
        <v/>
      </c>
      <c r="K409" s="8" t="str">
        <f t="shared" si="98"/>
        <v/>
      </c>
      <c r="L409" s="7" t="str">
        <f t="shared" si="92"/>
        <v/>
      </c>
      <c r="M409" s="9" t="str">
        <f t="shared" si="93"/>
        <v/>
      </c>
      <c r="N409" s="35" t="str">
        <f t="shared" si="94"/>
        <v/>
      </c>
      <c r="O409" s="7" t="str">
        <f t="shared" si="95"/>
        <v/>
      </c>
      <c r="P409" s="9" t="str">
        <f t="shared" si="96"/>
        <v/>
      </c>
    </row>
    <row r="410" spans="5:16" x14ac:dyDescent="0.25">
      <c r="E410" s="6" t="str">
        <f t="shared" si="97"/>
        <v/>
      </c>
      <c r="F410" s="35" t="str">
        <f t="shared" si="87"/>
        <v/>
      </c>
      <c r="G410" s="35" t="str">
        <f t="shared" si="88"/>
        <v/>
      </c>
      <c r="H410" s="35" t="str">
        <f t="shared" si="89"/>
        <v/>
      </c>
      <c r="I410" s="35" t="str">
        <f t="shared" si="90"/>
        <v/>
      </c>
      <c r="J410" s="35" t="str">
        <f t="shared" si="91"/>
        <v/>
      </c>
      <c r="K410" s="8" t="str">
        <f t="shared" si="98"/>
        <v/>
      </c>
      <c r="L410" s="7" t="str">
        <f t="shared" si="92"/>
        <v/>
      </c>
      <c r="M410" s="9" t="str">
        <f t="shared" si="93"/>
        <v/>
      </c>
      <c r="N410" s="35" t="str">
        <f t="shared" si="94"/>
        <v/>
      </c>
      <c r="O410" s="7" t="str">
        <f t="shared" si="95"/>
        <v/>
      </c>
      <c r="P410" s="9" t="str">
        <f t="shared" si="96"/>
        <v/>
      </c>
    </row>
    <row r="411" spans="5:16" x14ac:dyDescent="0.25">
      <c r="E411" s="6" t="str">
        <f t="shared" si="97"/>
        <v/>
      </c>
      <c r="F411" s="35" t="str">
        <f t="shared" si="87"/>
        <v/>
      </c>
      <c r="G411" s="35" t="str">
        <f t="shared" si="88"/>
        <v/>
      </c>
      <c r="H411" s="35" t="str">
        <f t="shared" si="89"/>
        <v/>
      </c>
      <c r="I411" s="35" t="str">
        <f t="shared" si="90"/>
        <v/>
      </c>
      <c r="J411" s="35" t="str">
        <f t="shared" si="91"/>
        <v/>
      </c>
      <c r="K411" s="8" t="str">
        <f t="shared" si="98"/>
        <v/>
      </c>
      <c r="L411" s="7" t="str">
        <f t="shared" si="92"/>
        <v/>
      </c>
      <c r="M411" s="9" t="str">
        <f t="shared" si="93"/>
        <v/>
      </c>
      <c r="N411" s="35" t="str">
        <f t="shared" si="94"/>
        <v/>
      </c>
      <c r="O411" s="7" t="str">
        <f t="shared" si="95"/>
        <v/>
      </c>
      <c r="P411" s="9" t="str">
        <f t="shared" si="96"/>
        <v/>
      </c>
    </row>
    <row r="412" spans="5:16" x14ac:dyDescent="0.25">
      <c r="E412" s="6" t="str">
        <f t="shared" si="97"/>
        <v/>
      </c>
      <c r="F412" s="35" t="str">
        <f t="shared" si="87"/>
        <v/>
      </c>
      <c r="G412" s="35" t="str">
        <f t="shared" si="88"/>
        <v/>
      </c>
      <c r="H412" s="35" t="str">
        <f t="shared" si="89"/>
        <v/>
      </c>
      <c r="I412" s="35" t="str">
        <f t="shared" si="90"/>
        <v/>
      </c>
      <c r="J412" s="35" t="str">
        <f t="shared" si="91"/>
        <v/>
      </c>
      <c r="K412" s="8" t="str">
        <f t="shared" si="98"/>
        <v/>
      </c>
      <c r="L412" s="7" t="str">
        <f t="shared" si="92"/>
        <v/>
      </c>
      <c r="M412" s="9" t="str">
        <f t="shared" si="93"/>
        <v/>
      </c>
      <c r="N412" s="35" t="str">
        <f t="shared" si="94"/>
        <v/>
      </c>
      <c r="O412" s="7" t="str">
        <f t="shared" si="95"/>
        <v/>
      </c>
      <c r="P412" s="9" t="str">
        <f t="shared" si="96"/>
        <v/>
      </c>
    </row>
    <row r="413" spans="5:16" x14ac:dyDescent="0.25">
      <c r="E413" s="6" t="str">
        <f t="shared" si="97"/>
        <v/>
      </c>
      <c r="F413" s="35" t="str">
        <f t="shared" si="87"/>
        <v/>
      </c>
      <c r="G413" s="35" t="str">
        <f t="shared" si="88"/>
        <v/>
      </c>
      <c r="H413" s="35" t="str">
        <f t="shared" si="89"/>
        <v/>
      </c>
      <c r="I413" s="35" t="str">
        <f t="shared" si="90"/>
        <v/>
      </c>
      <c r="J413" s="35" t="str">
        <f t="shared" si="91"/>
        <v/>
      </c>
      <c r="K413" s="8" t="str">
        <f t="shared" si="98"/>
        <v/>
      </c>
      <c r="L413" s="7" t="str">
        <f t="shared" si="92"/>
        <v/>
      </c>
      <c r="M413" s="9" t="str">
        <f t="shared" si="93"/>
        <v/>
      </c>
      <c r="N413" s="35" t="str">
        <f t="shared" si="94"/>
        <v/>
      </c>
      <c r="O413" s="7" t="str">
        <f t="shared" si="95"/>
        <v/>
      </c>
      <c r="P413" s="9" t="str">
        <f t="shared" si="96"/>
        <v/>
      </c>
    </row>
    <row r="414" spans="5:16" x14ac:dyDescent="0.25">
      <c r="E414" s="6" t="str">
        <f t="shared" si="97"/>
        <v/>
      </c>
      <c r="F414" s="35" t="str">
        <f t="shared" si="87"/>
        <v/>
      </c>
      <c r="G414" s="35" t="str">
        <f t="shared" si="88"/>
        <v/>
      </c>
      <c r="H414" s="35" t="str">
        <f t="shared" si="89"/>
        <v/>
      </c>
      <c r="I414" s="35" t="str">
        <f t="shared" si="90"/>
        <v/>
      </c>
      <c r="J414" s="35" t="str">
        <f t="shared" si="91"/>
        <v/>
      </c>
      <c r="K414" s="8" t="str">
        <f t="shared" si="98"/>
        <v/>
      </c>
      <c r="L414" s="7" t="str">
        <f t="shared" si="92"/>
        <v/>
      </c>
      <c r="M414" s="9" t="str">
        <f t="shared" si="93"/>
        <v/>
      </c>
      <c r="N414" s="35" t="str">
        <f t="shared" si="94"/>
        <v/>
      </c>
      <c r="O414" s="7" t="str">
        <f t="shared" si="95"/>
        <v/>
      </c>
      <c r="P414" s="9" t="str">
        <f t="shared" si="96"/>
        <v/>
      </c>
    </row>
    <row r="415" spans="5:16" x14ac:dyDescent="0.25">
      <c r="E415" s="6" t="str">
        <f t="shared" si="97"/>
        <v/>
      </c>
      <c r="F415" s="35" t="str">
        <f t="shared" si="87"/>
        <v/>
      </c>
      <c r="G415" s="35" t="str">
        <f t="shared" si="88"/>
        <v/>
      </c>
      <c r="H415" s="35" t="str">
        <f t="shared" si="89"/>
        <v/>
      </c>
      <c r="I415" s="35" t="str">
        <f t="shared" si="90"/>
        <v/>
      </c>
      <c r="J415" s="35" t="str">
        <f t="shared" si="91"/>
        <v/>
      </c>
      <c r="K415" s="8" t="str">
        <f t="shared" si="98"/>
        <v/>
      </c>
      <c r="L415" s="7" t="str">
        <f t="shared" si="92"/>
        <v/>
      </c>
      <c r="M415" s="9" t="str">
        <f t="shared" si="93"/>
        <v/>
      </c>
      <c r="N415" s="35" t="str">
        <f t="shared" si="94"/>
        <v/>
      </c>
      <c r="O415" s="7" t="str">
        <f t="shared" si="95"/>
        <v/>
      </c>
      <c r="P415" s="9" t="str">
        <f t="shared" si="96"/>
        <v/>
      </c>
    </row>
    <row r="416" spans="5:16" x14ac:dyDescent="0.25">
      <c r="E416" s="6" t="str">
        <f t="shared" si="97"/>
        <v/>
      </c>
      <c r="F416" s="35" t="str">
        <f t="shared" si="87"/>
        <v/>
      </c>
      <c r="G416" s="35" t="str">
        <f t="shared" si="88"/>
        <v/>
      </c>
      <c r="H416" s="35" t="str">
        <f t="shared" si="89"/>
        <v/>
      </c>
      <c r="I416" s="35" t="str">
        <f t="shared" si="90"/>
        <v/>
      </c>
      <c r="J416" s="35" t="str">
        <f t="shared" si="91"/>
        <v/>
      </c>
      <c r="K416" s="8" t="str">
        <f t="shared" si="98"/>
        <v/>
      </c>
      <c r="L416" s="7" t="str">
        <f t="shared" si="92"/>
        <v/>
      </c>
      <c r="M416" s="9" t="str">
        <f t="shared" si="93"/>
        <v/>
      </c>
      <c r="N416" s="35" t="str">
        <f t="shared" si="94"/>
        <v/>
      </c>
      <c r="O416" s="7" t="str">
        <f t="shared" si="95"/>
        <v/>
      </c>
      <c r="P416" s="9" t="str">
        <f t="shared" si="96"/>
        <v/>
      </c>
    </row>
    <row r="417" spans="5:16" x14ac:dyDescent="0.25">
      <c r="E417" s="6" t="str">
        <f t="shared" si="97"/>
        <v/>
      </c>
      <c r="F417" s="35" t="str">
        <f t="shared" si="87"/>
        <v/>
      </c>
      <c r="G417" s="35" t="str">
        <f t="shared" si="88"/>
        <v/>
      </c>
      <c r="H417" s="35" t="str">
        <f t="shared" si="89"/>
        <v/>
      </c>
      <c r="I417" s="35" t="str">
        <f t="shared" si="90"/>
        <v/>
      </c>
      <c r="J417" s="35" t="str">
        <f t="shared" si="91"/>
        <v/>
      </c>
      <c r="K417" s="8" t="str">
        <f t="shared" si="98"/>
        <v/>
      </c>
      <c r="L417" s="7" t="str">
        <f t="shared" si="92"/>
        <v/>
      </c>
      <c r="M417" s="9" t="str">
        <f t="shared" si="93"/>
        <v/>
      </c>
      <c r="N417" s="35" t="str">
        <f t="shared" si="94"/>
        <v/>
      </c>
      <c r="O417" s="7" t="str">
        <f t="shared" si="95"/>
        <v/>
      </c>
      <c r="P417" s="9" t="str">
        <f t="shared" si="96"/>
        <v/>
      </c>
    </row>
    <row r="418" spans="5:16" x14ac:dyDescent="0.25">
      <c r="E418" s="6" t="str">
        <f t="shared" si="97"/>
        <v/>
      </c>
      <c r="F418" s="35" t="str">
        <f t="shared" si="87"/>
        <v/>
      </c>
      <c r="G418" s="35" t="str">
        <f t="shared" si="88"/>
        <v/>
      </c>
      <c r="H418" s="35" t="str">
        <f t="shared" si="89"/>
        <v/>
      </c>
      <c r="I418" s="35" t="str">
        <f t="shared" si="90"/>
        <v/>
      </c>
      <c r="J418" s="35" t="str">
        <f t="shared" si="91"/>
        <v/>
      </c>
      <c r="K418" s="8" t="str">
        <f t="shared" si="98"/>
        <v/>
      </c>
      <c r="L418" s="7" t="str">
        <f t="shared" si="92"/>
        <v/>
      </c>
      <c r="M418" s="9" t="str">
        <f t="shared" si="93"/>
        <v/>
      </c>
      <c r="N418" s="35" t="str">
        <f t="shared" si="94"/>
        <v/>
      </c>
      <c r="O418" s="7" t="str">
        <f t="shared" si="95"/>
        <v/>
      </c>
      <c r="P418" s="9" t="str">
        <f t="shared" si="96"/>
        <v/>
      </c>
    </row>
    <row r="419" spans="5:16" x14ac:dyDescent="0.25">
      <c r="E419" s="6" t="str">
        <f t="shared" si="97"/>
        <v/>
      </c>
      <c r="F419" s="35" t="str">
        <f t="shared" si="87"/>
        <v/>
      </c>
      <c r="G419" s="35" t="str">
        <f t="shared" si="88"/>
        <v/>
      </c>
      <c r="H419" s="35" t="str">
        <f t="shared" si="89"/>
        <v/>
      </c>
      <c r="I419" s="35" t="str">
        <f t="shared" si="90"/>
        <v/>
      </c>
      <c r="J419" s="35" t="str">
        <f t="shared" si="91"/>
        <v/>
      </c>
      <c r="K419" s="8" t="str">
        <f t="shared" si="98"/>
        <v/>
      </c>
      <c r="L419" s="7" t="str">
        <f t="shared" si="92"/>
        <v/>
      </c>
      <c r="M419" s="9" t="str">
        <f t="shared" si="93"/>
        <v/>
      </c>
      <c r="N419" s="35" t="str">
        <f t="shared" si="94"/>
        <v/>
      </c>
      <c r="O419" s="7" t="str">
        <f t="shared" si="95"/>
        <v/>
      </c>
      <c r="P419" s="9" t="str">
        <f t="shared" si="96"/>
        <v/>
      </c>
    </row>
    <row r="420" spans="5:16" x14ac:dyDescent="0.25">
      <c r="E420" s="6" t="str">
        <f t="shared" si="97"/>
        <v/>
      </c>
      <c r="F420" s="35" t="str">
        <f t="shared" si="87"/>
        <v/>
      </c>
      <c r="G420" s="35" t="str">
        <f t="shared" si="88"/>
        <v/>
      </c>
      <c r="H420" s="35" t="str">
        <f t="shared" si="89"/>
        <v/>
      </c>
      <c r="I420" s="35" t="str">
        <f t="shared" si="90"/>
        <v/>
      </c>
      <c r="J420" s="35" t="str">
        <f t="shared" si="91"/>
        <v/>
      </c>
      <c r="K420" s="8" t="str">
        <f t="shared" si="98"/>
        <v/>
      </c>
      <c r="L420" s="7" t="str">
        <f t="shared" si="92"/>
        <v/>
      </c>
      <c r="M420" s="9" t="str">
        <f t="shared" si="93"/>
        <v/>
      </c>
      <c r="N420" s="35" t="str">
        <f t="shared" si="94"/>
        <v/>
      </c>
      <c r="O420" s="7" t="str">
        <f t="shared" si="95"/>
        <v/>
      </c>
      <c r="P420" s="9" t="str">
        <f t="shared" si="96"/>
        <v/>
      </c>
    </row>
    <row r="421" spans="5:16" x14ac:dyDescent="0.25">
      <c r="E421" s="6" t="str">
        <f t="shared" si="97"/>
        <v/>
      </c>
      <c r="F421" s="35" t="str">
        <f t="shared" si="87"/>
        <v/>
      </c>
      <c r="G421" s="35" t="str">
        <f t="shared" si="88"/>
        <v/>
      </c>
      <c r="H421" s="35" t="str">
        <f t="shared" si="89"/>
        <v/>
      </c>
      <c r="I421" s="35" t="str">
        <f t="shared" si="90"/>
        <v/>
      </c>
      <c r="J421" s="35" t="str">
        <f t="shared" si="91"/>
        <v/>
      </c>
      <c r="K421" s="8" t="str">
        <f t="shared" si="98"/>
        <v/>
      </c>
      <c r="L421" s="7" t="str">
        <f t="shared" si="92"/>
        <v/>
      </c>
      <c r="M421" s="9" t="str">
        <f t="shared" si="93"/>
        <v/>
      </c>
      <c r="N421" s="35" t="str">
        <f t="shared" si="94"/>
        <v/>
      </c>
      <c r="O421" s="7" t="str">
        <f t="shared" si="95"/>
        <v/>
      </c>
      <c r="P421" s="9" t="str">
        <f t="shared" si="96"/>
        <v/>
      </c>
    </row>
    <row r="422" spans="5:16" x14ac:dyDescent="0.25">
      <c r="E422" s="6" t="str">
        <f t="shared" si="97"/>
        <v/>
      </c>
      <c r="F422" s="35" t="str">
        <f t="shared" si="87"/>
        <v/>
      </c>
      <c r="G422" s="35" t="str">
        <f t="shared" si="88"/>
        <v/>
      </c>
      <c r="H422" s="35" t="str">
        <f t="shared" si="89"/>
        <v/>
      </c>
      <c r="I422" s="35" t="str">
        <f t="shared" si="90"/>
        <v/>
      </c>
      <c r="J422" s="35" t="str">
        <f t="shared" si="91"/>
        <v/>
      </c>
      <c r="K422" s="8" t="str">
        <f t="shared" si="98"/>
        <v/>
      </c>
      <c r="L422" s="7" t="str">
        <f t="shared" si="92"/>
        <v/>
      </c>
      <c r="M422" s="9" t="str">
        <f t="shared" si="93"/>
        <v/>
      </c>
      <c r="N422" s="35" t="str">
        <f t="shared" si="94"/>
        <v/>
      </c>
      <c r="O422" s="7" t="str">
        <f t="shared" si="95"/>
        <v/>
      </c>
      <c r="P422" s="9" t="str">
        <f t="shared" si="96"/>
        <v/>
      </c>
    </row>
    <row r="423" spans="5:16" x14ac:dyDescent="0.25">
      <c r="E423" s="6" t="str">
        <f t="shared" si="97"/>
        <v/>
      </c>
      <c r="F423" s="35" t="str">
        <f t="shared" si="87"/>
        <v/>
      </c>
      <c r="G423" s="35" t="str">
        <f t="shared" si="88"/>
        <v/>
      </c>
      <c r="H423" s="35" t="str">
        <f t="shared" si="89"/>
        <v/>
      </c>
      <c r="I423" s="35" t="str">
        <f t="shared" si="90"/>
        <v/>
      </c>
      <c r="J423" s="35" t="str">
        <f t="shared" si="91"/>
        <v/>
      </c>
      <c r="K423" s="8" t="str">
        <f t="shared" si="98"/>
        <v/>
      </c>
      <c r="L423" s="7" t="str">
        <f t="shared" si="92"/>
        <v/>
      </c>
      <c r="M423" s="9" t="str">
        <f t="shared" si="93"/>
        <v/>
      </c>
      <c r="N423" s="35" t="str">
        <f t="shared" si="94"/>
        <v/>
      </c>
      <c r="O423" s="7" t="str">
        <f t="shared" si="95"/>
        <v/>
      </c>
      <c r="P423" s="9" t="str">
        <f t="shared" si="96"/>
        <v/>
      </c>
    </row>
    <row r="424" spans="5:16" x14ac:dyDescent="0.25">
      <c r="E424" s="6" t="str">
        <f t="shared" si="97"/>
        <v/>
      </c>
      <c r="F424" s="35" t="str">
        <f t="shared" si="87"/>
        <v/>
      </c>
      <c r="G424" s="35" t="str">
        <f t="shared" si="88"/>
        <v/>
      </c>
      <c r="H424" s="35" t="str">
        <f t="shared" si="89"/>
        <v/>
      </c>
      <c r="I424" s="35" t="str">
        <f t="shared" si="90"/>
        <v/>
      </c>
      <c r="J424" s="35" t="str">
        <f t="shared" si="91"/>
        <v/>
      </c>
      <c r="K424" s="8" t="str">
        <f t="shared" si="98"/>
        <v/>
      </c>
      <c r="L424" s="7" t="str">
        <f t="shared" si="92"/>
        <v/>
      </c>
      <c r="M424" s="9" t="str">
        <f t="shared" si="93"/>
        <v/>
      </c>
      <c r="N424" s="35" t="str">
        <f t="shared" si="94"/>
        <v/>
      </c>
      <c r="O424" s="7" t="str">
        <f t="shared" si="95"/>
        <v/>
      </c>
      <c r="P424" s="9" t="str">
        <f t="shared" si="96"/>
        <v/>
      </c>
    </row>
    <row r="425" spans="5:16" x14ac:dyDescent="0.25">
      <c r="E425" s="6" t="str">
        <f t="shared" si="97"/>
        <v/>
      </c>
      <c r="F425" s="35" t="str">
        <f t="shared" si="87"/>
        <v/>
      </c>
      <c r="G425" s="35" t="str">
        <f t="shared" si="88"/>
        <v/>
      </c>
      <c r="H425" s="35" t="str">
        <f t="shared" si="89"/>
        <v/>
      </c>
      <c r="I425" s="35" t="str">
        <f t="shared" si="90"/>
        <v/>
      </c>
      <c r="J425" s="35" t="str">
        <f t="shared" si="91"/>
        <v/>
      </c>
      <c r="K425" s="8" t="str">
        <f t="shared" si="98"/>
        <v/>
      </c>
      <c r="L425" s="7" t="str">
        <f t="shared" si="92"/>
        <v/>
      </c>
      <c r="M425" s="9" t="str">
        <f t="shared" si="93"/>
        <v/>
      </c>
      <c r="N425" s="35" t="str">
        <f t="shared" si="94"/>
        <v/>
      </c>
      <c r="O425" s="7" t="str">
        <f t="shared" si="95"/>
        <v/>
      </c>
      <c r="P425" s="9" t="str">
        <f t="shared" si="96"/>
        <v/>
      </c>
    </row>
    <row r="426" spans="5:16" x14ac:dyDescent="0.25">
      <c r="E426" s="6" t="str">
        <f t="shared" si="97"/>
        <v/>
      </c>
      <c r="F426" s="35" t="str">
        <f t="shared" si="87"/>
        <v/>
      </c>
      <c r="G426" s="35" t="str">
        <f t="shared" si="88"/>
        <v/>
      </c>
      <c r="H426" s="35" t="str">
        <f t="shared" si="89"/>
        <v/>
      </c>
      <c r="I426" s="35" t="str">
        <f t="shared" si="90"/>
        <v/>
      </c>
      <c r="J426" s="35" t="str">
        <f t="shared" si="91"/>
        <v/>
      </c>
      <c r="K426" s="8" t="str">
        <f t="shared" si="98"/>
        <v/>
      </c>
      <c r="L426" s="7" t="str">
        <f t="shared" si="92"/>
        <v/>
      </c>
      <c r="M426" s="9" t="str">
        <f t="shared" si="93"/>
        <v/>
      </c>
      <c r="N426" s="35" t="str">
        <f t="shared" si="94"/>
        <v/>
      </c>
      <c r="O426" s="7" t="str">
        <f t="shared" si="95"/>
        <v/>
      </c>
      <c r="P426" s="9" t="str">
        <f t="shared" si="96"/>
        <v/>
      </c>
    </row>
    <row r="427" spans="5:16" x14ac:dyDescent="0.25">
      <c r="E427" s="6" t="str">
        <f t="shared" si="97"/>
        <v/>
      </c>
      <c r="F427" s="35" t="str">
        <f t="shared" si="87"/>
        <v/>
      </c>
      <c r="G427" s="35" t="str">
        <f t="shared" si="88"/>
        <v/>
      </c>
      <c r="H427" s="35" t="str">
        <f t="shared" si="89"/>
        <v/>
      </c>
      <c r="I427" s="35" t="str">
        <f t="shared" si="90"/>
        <v/>
      </c>
      <c r="J427" s="35" t="str">
        <f t="shared" si="91"/>
        <v/>
      </c>
      <c r="K427" s="8" t="str">
        <f t="shared" si="98"/>
        <v/>
      </c>
      <c r="L427" s="7" t="str">
        <f t="shared" si="92"/>
        <v/>
      </c>
      <c r="M427" s="9" t="str">
        <f t="shared" si="93"/>
        <v/>
      </c>
      <c r="N427" s="35" t="str">
        <f t="shared" si="94"/>
        <v/>
      </c>
      <c r="O427" s="7" t="str">
        <f t="shared" si="95"/>
        <v/>
      </c>
      <c r="P427" s="9" t="str">
        <f t="shared" si="96"/>
        <v/>
      </c>
    </row>
    <row r="428" spans="5:16" x14ac:dyDescent="0.25">
      <c r="E428" s="6" t="str">
        <f t="shared" si="97"/>
        <v/>
      </c>
      <c r="F428" s="35" t="str">
        <f t="shared" si="87"/>
        <v/>
      </c>
      <c r="G428" s="35" t="str">
        <f t="shared" si="88"/>
        <v/>
      </c>
      <c r="H428" s="35" t="str">
        <f t="shared" si="89"/>
        <v/>
      </c>
      <c r="I428" s="35" t="str">
        <f t="shared" si="90"/>
        <v/>
      </c>
      <c r="J428" s="35" t="str">
        <f t="shared" si="91"/>
        <v/>
      </c>
      <c r="K428" s="8" t="str">
        <f t="shared" si="98"/>
        <v/>
      </c>
      <c r="L428" s="7" t="str">
        <f t="shared" si="92"/>
        <v/>
      </c>
      <c r="M428" s="9" t="str">
        <f t="shared" si="93"/>
        <v/>
      </c>
      <c r="N428" s="35" t="str">
        <f t="shared" si="94"/>
        <v/>
      </c>
      <c r="O428" s="7" t="str">
        <f t="shared" si="95"/>
        <v/>
      </c>
      <c r="P428" s="9" t="str">
        <f t="shared" si="96"/>
        <v/>
      </c>
    </row>
    <row r="429" spans="5:16" x14ac:dyDescent="0.25">
      <c r="E429" s="6" t="str">
        <f t="shared" si="97"/>
        <v/>
      </c>
      <c r="F429" s="35" t="str">
        <f t="shared" si="87"/>
        <v/>
      </c>
      <c r="G429" s="35" t="str">
        <f t="shared" si="88"/>
        <v/>
      </c>
      <c r="H429" s="35" t="str">
        <f t="shared" si="89"/>
        <v/>
      </c>
      <c r="I429" s="35" t="str">
        <f t="shared" si="90"/>
        <v/>
      </c>
      <c r="J429" s="35" t="str">
        <f t="shared" si="91"/>
        <v/>
      </c>
      <c r="K429" s="8" t="str">
        <f t="shared" si="98"/>
        <v/>
      </c>
      <c r="L429" s="7" t="str">
        <f t="shared" si="92"/>
        <v/>
      </c>
      <c r="M429" s="9" t="str">
        <f t="shared" si="93"/>
        <v/>
      </c>
      <c r="N429" s="35" t="str">
        <f t="shared" si="94"/>
        <v/>
      </c>
      <c r="O429" s="7" t="str">
        <f t="shared" si="95"/>
        <v/>
      </c>
      <c r="P429" s="9" t="str">
        <f t="shared" si="96"/>
        <v/>
      </c>
    </row>
    <row r="430" spans="5:16" x14ac:dyDescent="0.25">
      <c r="E430" s="6" t="str">
        <f t="shared" si="97"/>
        <v/>
      </c>
      <c r="F430" s="35" t="str">
        <f t="shared" si="87"/>
        <v/>
      </c>
      <c r="G430" s="35" t="str">
        <f t="shared" si="88"/>
        <v/>
      </c>
      <c r="H430" s="35" t="str">
        <f t="shared" si="89"/>
        <v/>
      </c>
      <c r="I430" s="35" t="str">
        <f t="shared" si="90"/>
        <v/>
      </c>
      <c r="J430" s="35" t="str">
        <f t="shared" si="91"/>
        <v/>
      </c>
      <c r="K430" s="8" t="str">
        <f t="shared" si="98"/>
        <v/>
      </c>
      <c r="L430" s="7" t="str">
        <f t="shared" si="92"/>
        <v/>
      </c>
      <c r="M430" s="9" t="str">
        <f t="shared" si="93"/>
        <v/>
      </c>
      <c r="N430" s="35" t="str">
        <f t="shared" si="94"/>
        <v/>
      </c>
      <c r="O430" s="7" t="str">
        <f t="shared" si="95"/>
        <v/>
      </c>
      <c r="P430" s="9" t="str">
        <f t="shared" si="96"/>
        <v/>
      </c>
    </row>
    <row r="431" spans="5:16" x14ac:dyDescent="0.25">
      <c r="E431" s="6" t="str">
        <f t="shared" si="97"/>
        <v/>
      </c>
      <c r="F431" s="35" t="str">
        <f t="shared" si="87"/>
        <v/>
      </c>
      <c r="G431" s="35" t="str">
        <f t="shared" si="88"/>
        <v/>
      </c>
      <c r="H431" s="35" t="str">
        <f t="shared" si="89"/>
        <v/>
      </c>
      <c r="I431" s="35" t="str">
        <f t="shared" si="90"/>
        <v/>
      </c>
      <c r="J431" s="35" t="str">
        <f t="shared" si="91"/>
        <v/>
      </c>
      <c r="K431" s="8" t="str">
        <f t="shared" si="98"/>
        <v/>
      </c>
      <c r="L431" s="7" t="str">
        <f t="shared" si="92"/>
        <v/>
      </c>
      <c r="M431" s="9" t="str">
        <f t="shared" si="93"/>
        <v/>
      </c>
      <c r="N431" s="35" t="str">
        <f t="shared" si="94"/>
        <v/>
      </c>
      <c r="O431" s="7" t="str">
        <f t="shared" si="95"/>
        <v/>
      </c>
      <c r="P431" s="9" t="str">
        <f t="shared" si="96"/>
        <v/>
      </c>
    </row>
    <row r="432" spans="5:16" x14ac:dyDescent="0.25">
      <c r="E432" s="6" t="str">
        <f t="shared" si="97"/>
        <v/>
      </c>
      <c r="F432" s="35" t="str">
        <f t="shared" si="87"/>
        <v/>
      </c>
      <c r="G432" s="35" t="str">
        <f t="shared" si="88"/>
        <v/>
      </c>
      <c r="H432" s="35" t="str">
        <f t="shared" si="89"/>
        <v/>
      </c>
      <c r="I432" s="35" t="str">
        <f t="shared" si="90"/>
        <v/>
      </c>
      <c r="J432" s="35" t="str">
        <f t="shared" si="91"/>
        <v/>
      </c>
      <c r="K432" s="8" t="str">
        <f t="shared" si="98"/>
        <v/>
      </c>
      <c r="L432" s="7" t="str">
        <f t="shared" si="92"/>
        <v/>
      </c>
      <c r="M432" s="9" t="str">
        <f t="shared" si="93"/>
        <v/>
      </c>
      <c r="N432" s="35" t="str">
        <f t="shared" si="94"/>
        <v/>
      </c>
      <c r="O432" s="7" t="str">
        <f t="shared" si="95"/>
        <v/>
      </c>
      <c r="P432" s="9" t="str">
        <f t="shared" si="96"/>
        <v/>
      </c>
    </row>
    <row r="433" spans="5:16" x14ac:dyDescent="0.25">
      <c r="E433" s="6" t="str">
        <f t="shared" si="97"/>
        <v/>
      </c>
      <c r="F433" s="35" t="str">
        <f t="shared" si="87"/>
        <v/>
      </c>
      <c r="G433" s="35" t="str">
        <f t="shared" si="88"/>
        <v/>
      </c>
      <c r="H433" s="35" t="str">
        <f t="shared" si="89"/>
        <v/>
      </c>
      <c r="I433" s="35" t="str">
        <f t="shared" si="90"/>
        <v/>
      </c>
      <c r="J433" s="35" t="str">
        <f t="shared" si="91"/>
        <v/>
      </c>
      <c r="K433" s="8" t="str">
        <f t="shared" si="98"/>
        <v/>
      </c>
      <c r="L433" s="7" t="str">
        <f t="shared" si="92"/>
        <v/>
      </c>
      <c r="M433" s="9" t="str">
        <f t="shared" si="93"/>
        <v/>
      </c>
      <c r="N433" s="35" t="str">
        <f t="shared" si="94"/>
        <v/>
      </c>
      <c r="O433" s="7" t="str">
        <f t="shared" si="95"/>
        <v/>
      </c>
      <c r="P433" s="9" t="str">
        <f t="shared" si="96"/>
        <v/>
      </c>
    </row>
    <row r="434" spans="5:16" x14ac:dyDescent="0.25">
      <c r="E434" s="6" t="str">
        <f t="shared" si="97"/>
        <v/>
      </c>
      <c r="F434" s="35" t="str">
        <f t="shared" si="87"/>
        <v/>
      </c>
      <c r="G434" s="35" t="str">
        <f t="shared" si="88"/>
        <v/>
      </c>
      <c r="H434" s="35" t="str">
        <f t="shared" si="89"/>
        <v/>
      </c>
      <c r="I434" s="35" t="str">
        <f t="shared" si="90"/>
        <v/>
      </c>
      <c r="J434" s="35" t="str">
        <f t="shared" si="91"/>
        <v/>
      </c>
      <c r="K434" s="8" t="str">
        <f t="shared" si="98"/>
        <v/>
      </c>
      <c r="L434" s="7" t="str">
        <f t="shared" si="92"/>
        <v/>
      </c>
      <c r="M434" s="9" t="str">
        <f t="shared" si="93"/>
        <v/>
      </c>
      <c r="N434" s="35" t="str">
        <f t="shared" si="94"/>
        <v/>
      </c>
      <c r="O434" s="7" t="str">
        <f t="shared" si="95"/>
        <v/>
      </c>
      <c r="P434" s="9" t="str">
        <f t="shared" si="96"/>
        <v/>
      </c>
    </row>
    <row r="435" spans="5:16" x14ac:dyDescent="0.25">
      <c r="E435" s="6" t="str">
        <f t="shared" si="97"/>
        <v/>
      </c>
      <c r="F435" s="35" t="str">
        <f t="shared" si="87"/>
        <v/>
      </c>
      <c r="G435" s="35" t="str">
        <f t="shared" si="88"/>
        <v/>
      </c>
      <c r="H435" s="35" t="str">
        <f t="shared" si="89"/>
        <v/>
      </c>
      <c r="I435" s="35" t="str">
        <f t="shared" si="90"/>
        <v/>
      </c>
      <c r="J435" s="35" t="str">
        <f t="shared" si="91"/>
        <v/>
      </c>
      <c r="K435" s="8" t="str">
        <f t="shared" si="98"/>
        <v/>
      </c>
      <c r="L435" s="7" t="str">
        <f t="shared" si="92"/>
        <v/>
      </c>
      <c r="M435" s="9" t="str">
        <f t="shared" si="93"/>
        <v/>
      </c>
      <c r="N435" s="35" t="str">
        <f t="shared" si="94"/>
        <v/>
      </c>
      <c r="O435" s="7" t="str">
        <f t="shared" si="95"/>
        <v/>
      </c>
      <c r="P435" s="9" t="str">
        <f t="shared" si="96"/>
        <v/>
      </c>
    </row>
    <row r="436" spans="5:16" x14ac:dyDescent="0.25">
      <c r="E436" s="6" t="str">
        <f t="shared" si="97"/>
        <v/>
      </c>
      <c r="F436" s="35" t="str">
        <f t="shared" si="87"/>
        <v/>
      </c>
      <c r="G436" s="35" t="str">
        <f t="shared" si="88"/>
        <v/>
      </c>
      <c r="H436" s="35" t="str">
        <f t="shared" si="89"/>
        <v/>
      </c>
      <c r="I436" s="35" t="str">
        <f t="shared" si="90"/>
        <v/>
      </c>
      <c r="J436" s="35" t="str">
        <f t="shared" si="91"/>
        <v/>
      </c>
      <c r="K436" s="8" t="str">
        <f t="shared" si="98"/>
        <v/>
      </c>
      <c r="L436" s="7" t="str">
        <f t="shared" si="92"/>
        <v/>
      </c>
      <c r="M436" s="9" t="str">
        <f t="shared" si="93"/>
        <v/>
      </c>
      <c r="N436" s="35" t="str">
        <f t="shared" si="94"/>
        <v/>
      </c>
      <c r="O436" s="7" t="str">
        <f t="shared" si="95"/>
        <v/>
      </c>
      <c r="P436" s="9" t="str">
        <f t="shared" si="96"/>
        <v/>
      </c>
    </row>
    <row r="437" spans="5:16" x14ac:dyDescent="0.25">
      <c r="E437" s="6" t="str">
        <f t="shared" si="97"/>
        <v/>
      </c>
      <c r="F437" s="35" t="str">
        <f t="shared" si="87"/>
        <v/>
      </c>
      <c r="G437" s="35" t="str">
        <f t="shared" si="88"/>
        <v/>
      </c>
      <c r="H437" s="35" t="str">
        <f t="shared" si="89"/>
        <v/>
      </c>
      <c r="I437" s="35" t="str">
        <f t="shared" si="90"/>
        <v/>
      </c>
      <c r="J437" s="35" t="str">
        <f t="shared" si="91"/>
        <v/>
      </c>
      <c r="K437" s="8" t="str">
        <f t="shared" si="98"/>
        <v/>
      </c>
      <c r="L437" s="7" t="str">
        <f t="shared" si="92"/>
        <v/>
      </c>
      <c r="M437" s="9" t="str">
        <f t="shared" si="93"/>
        <v/>
      </c>
      <c r="N437" s="35" t="str">
        <f t="shared" si="94"/>
        <v/>
      </c>
      <c r="O437" s="7" t="str">
        <f t="shared" si="95"/>
        <v/>
      </c>
      <c r="P437" s="9" t="str">
        <f t="shared" si="96"/>
        <v/>
      </c>
    </row>
    <row r="438" spans="5:16" x14ac:dyDescent="0.25">
      <c r="E438" s="6" t="str">
        <f t="shared" si="97"/>
        <v/>
      </c>
      <c r="F438" s="35" t="str">
        <f t="shared" si="87"/>
        <v/>
      </c>
      <c r="G438" s="35" t="str">
        <f t="shared" si="88"/>
        <v/>
      </c>
      <c r="H438" s="35" t="str">
        <f t="shared" si="89"/>
        <v/>
      </c>
      <c r="I438" s="35" t="str">
        <f t="shared" si="90"/>
        <v/>
      </c>
      <c r="J438" s="35" t="str">
        <f t="shared" si="91"/>
        <v/>
      </c>
      <c r="K438" s="8" t="str">
        <f t="shared" si="98"/>
        <v/>
      </c>
      <c r="L438" s="7" t="str">
        <f t="shared" si="92"/>
        <v/>
      </c>
      <c r="M438" s="9" t="str">
        <f t="shared" si="93"/>
        <v/>
      </c>
      <c r="N438" s="35" t="str">
        <f t="shared" si="94"/>
        <v/>
      </c>
      <c r="O438" s="7" t="str">
        <f t="shared" si="95"/>
        <v/>
      </c>
      <c r="P438" s="9" t="str">
        <f t="shared" si="96"/>
        <v/>
      </c>
    </row>
    <row r="439" spans="5:16" x14ac:dyDescent="0.25">
      <c r="E439" s="6" t="str">
        <f t="shared" si="97"/>
        <v/>
      </c>
      <c r="F439" s="35" t="str">
        <f t="shared" si="87"/>
        <v/>
      </c>
      <c r="G439" s="35" t="str">
        <f t="shared" si="88"/>
        <v/>
      </c>
      <c r="H439" s="35" t="str">
        <f t="shared" si="89"/>
        <v/>
      </c>
      <c r="I439" s="35" t="str">
        <f t="shared" si="90"/>
        <v/>
      </c>
      <c r="J439" s="35" t="str">
        <f t="shared" si="91"/>
        <v/>
      </c>
      <c r="K439" s="8" t="str">
        <f t="shared" si="98"/>
        <v/>
      </c>
      <c r="L439" s="7" t="str">
        <f t="shared" si="92"/>
        <v/>
      </c>
      <c r="M439" s="9" t="str">
        <f t="shared" si="93"/>
        <v/>
      </c>
      <c r="N439" s="35" t="str">
        <f t="shared" si="94"/>
        <v/>
      </c>
      <c r="O439" s="7" t="str">
        <f t="shared" si="95"/>
        <v/>
      </c>
      <c r="P439" s="9" t="str">
        <f t="shared" si="96"/>
        <v/>
      </c>
    </row>
    <row r="440" spans="5:16" x14ac:dyDescent="0.25">
      <c r="E440" s="6" t="str">
        <f t="shared" si="97"/>
        <v/>
      </c>
      <c r="F440" s="35" t="str">
        <f t="shared" si="87"/>
        <v/>
      </c>
      <c r="G440" s="35" t="str">
        <f t="shared" si="88"/>
        <v/>
      </c>
      <c r="H440" s="35" t="str">
        <f t="shared" si="89"/>
        <v/>
      </c>
      <c r="I440" s="35" t="str">
        <f t="shared" si="90"/>
        <v/>
      </c>
      <c r="J440" s="35" t="str">
        <f t="shared" si="91"/>
        <v/>
      </c>
      <c r="K440" s="8" t="str">
        <f t="shared" si="98"/>
        <v/>
      </c>
      <c r="L440" s="7" t="str">
        <f t="shared" si="92"/>
        <v/>
      </c>
      <c r="M440" s="9" t="str">
        <f t="shared" si="93"/>
        <v/>
      </c>
      <c r="N440" s="35" t="str">
        <f t="shared" si="94"/>
        <v/>
      </c>
      <c r="O440" s="7" t="str">
        <f t="shared" si="95"/>
        <v/>
      </c>
      <c r="P440" s="9" t="str">
        <f t="shared" si="96"/>
        <v/>
      </c>
    </row>
    <row r="441" spans="5:16" x14ac:dyDescent="0.25">
      <c r="E441" s="6" t="str">
        <f t="shared" si="97"/>
        <v/>
      </c>
      <c r="F441" s="35" t="str">
        <f t="shared" si="87"/>
        <v/>
      </c>
      <c r="G441" s="35" t="str">
        <f t="shared" si="88"/>
        <v/>
      </c>
      <c r="H441" s="35" t="str">
        <f t="shared" si="89"/>
        <v/>
      </c>
      <c r="I441" s="35" t="str">
        <f t="shared" si="90"/>
        <v/>
      </c>
      <c r="J441" s="35" t="str">
        <f t="shared" si="91"/>
        <v/>
      </c>
      <c r="K441" s="8" t="str">
        <f t="shared" si="98"/>
        <v/>
      </c>
      <c r="L441" s="7" t="str">
        <f t="shared" si="92"/>
        <v/>
      </c>
      <c r="M441" s="9" t="str">
        <f t="shared" si="93"/>
        <v/>
      </c>
      <c r="N441" s="35" t="str">
        <f t="shared" si="94"/>
        <v/>
      </c>
      <c r="O441" s="7" t="str">
        <f t="shared" si="95"/>
        <v/>
      </c>
      <c r="P441" s="9" t="str">
        <f t="shared" si="96"/>
        <v/>
      </c>
    </row>
    <row r="442" spans="5:16" x14ac:dyDescent="0.25">
      <c r="E442" s="6" t="str">
        <f t="shared" si="97"/>
        <v/>
      </c>
      <c r="F442" s="35" t="str">
        <f t="shared" si="87"/>
        <v/>
      </c>
      <c r="G442" s="35" t="str">
        <f t="shared" si="88"/>
        <v/>
      </c>
      <c r="H442" s="35" t="str">
        <f t="shared" si="89"/>
        <v/>
      </c>
      <c r="I442" s="35" t="str">
        <f t="shared" si="90"/>
        <v/>
      </c>
      <c r="J442" s="35" t="str">
        <f t="shared" si="91"/>
        <v/>
      </c>
      <c r="K442" s="8" t="str">
        <f t="shared" si="98"/>
        <v/>
      </c>
      <c r="L442" s="7" t="str">
        <f t="shared" si="92"/>
        <v/>
      </c>
      <c r="M442" s="9" t="str">
        <f t="shared" si="93"/>
        <v/>
      </c>
      <c r="N442" s="35" t="str">
        <f t="shared" si="94"/>
        <v/>
      </c>
      <c r="O442" s="7" t="str">
        <f t="shared" si="95"/>
        <v/>
      </c>
      <c r="P442" s="9" t="str">
        <f t="shared" si="96"/>
        <v/>
      </c>
    </row>
    <row r="443" spans="5:16" x14ac:dyDescent="0.25">
      <c r="E443" s="6" t="str">
        <f t="shared" si="97"/>
        <v/>
      </c>
      <c r="F443" s="35" t="str">
        <f t="shared" si="87"/>
        <v/>
      </c>
      <c r="G443" s="35" t="str">
        <f t="shared" si="88"/>
        <v/>
      </c>
      <c r="H443" s="35" t="str">
        <f t="shared" si="89"/>
        <v/>
      </c>
      <c r="I443" s="35" t="str">
        <f t="shared" si="90"/>
        <v/>
      </c>
      <c r="J443" s="35" t="str">
        <f t="shared" si="91"/>
        <v/>
      </c>
      <c r="K443" s="8" t="str">
        <f t="shared" si="98"/>
        <v/>
      </c>
      <c r="L443" s="7" t="str">
        <f t="shared" si="92"/>
        <v/>
      </c>
      <c r="M443" s="9" t="str">
        <f t="shared" si="93"/>
        <v/>
      </c>
      <c r="N443" s="35" t="str">
        <f t="shared" si="94"/>
        <v/>
      </c>
      <c r="O443" s="7" t="str">
        <f t="shared" si="95"/>
        <v/>
      </c>
      <c r="P443" s="9" t="str">
        <f t="shared" si="96"/>
        <v/>
      </c>
    </row>
    <row r="444" spans="5:16" x14ac:dyDescent="0.25">
      <c r="E444" s="6" t="str">
        <f t="shared" si="97"/>
        <v/>
      </c>
      <c r="F444" s="35" t="str">
        <f t="shared" si="87"/>
        <v/>
      </c>
      <c r="G444" s="35" t="str">
        <f t="shared" si="88"/>
        <v/>
      </c>
      <c r="H444" s="35" t="str">
        <f t="shared" si="89"/>
        <v/>
      </c>
      <c r="I444" s="35" t="str">
        <f t="shared" si="90"/>
        <v/>
      </c>
      <c r="J444" s="35" t="str">
        <f t="shared" si="91"/>
        <v/>
      </c>
      <c r="K444" s="8" t="str">
        <f t="shared" si="98"/>
        <v/>
      </c>
      <c r="L444" s="7" t="str">
        <f t="shared" si="92"/>
        <v/>
      </c>
      <c r="M444" s="9" t="str">
        <f t="shared" si="93"/>
        <v/>
      </c>
      <c r="N444" s="35" t="str">
        <f t="shared" si="94"/>
        <v/>
      </c>
      <c r="O444" s="7" t="str">
        <f t="shared" si="95"/>
        <v/>
      </c>
      <c r="P444" s="9" t="str">
        <f t="shared" si="96"/>
        <v/>
      </c>
    </row>
    <row r="445" spans="5:16" x14ac:dyDescent="0.25">
      <c r="E445" s="6" t="str">
        <f t="shared" si="97"/>
        <v/>
      </c>
      <c r="F445" s="35" t="str">
        <f t="shared" si="87"/>
        <v/>
      </c>
      <c r="G445" s="35" t="str">
        <f t="shared" si="88"/>
        <v/>
      </c>
      <c r="H445" s="35" t="str">
        <f t="shared" si="89"/>
        <v/>
      </c>
      <c r="I445" s="35" t="str">
        <f t="shared" si="90"/>
        <v/>
      </c>
      <c r="J445" s="35" t="str">
        <f t="shared" si="91"/>
        <v/>
      </c>
      <c r="K445" s="8" t="str">
        <f t="shared" si="98"/>
        <v/>
      </c>
      <c r="L445" s="7" t="str">
        <f t="shared" si="92"/>
        <v/>
      </c>
      <c r="M445" s="9" t="str">
        <f t="shared" si="93"/>
        <v/>
      </c>
      <c r="N445" s="35" t="str">
        <f t="shared" si="94"/>
        <v/>
      </c>
      <c r="O445" s="7" t="str">
        <f t="shared" si="95"/>
        <v/>
      </c>
      <c r="P445" s="9" t="str">
        <f t="shared" si="96"/>
        <v/>
      </c>
    </row>
    <row r="446" spans="5:16" x14ac:dyDescent="0.25">
      <c r="E446" s="6" t="str">
        <f t="shared" si="97"/>
        <v/>
      </c>
      <c r="F446" s="35" t="str">
        <f t="shared" si="87"/>
        <v/>
      </c>
      <c r="G446" s="35" t="str">
        <f t="shared" si="88"/>
        <v/>
      </c>
      <c r="H446" s="35" t="str">
        <f t="shared" si="89"/>
        <v/>
      </c>
      <c r="I446" s="35" t="str">
        <f t="shared" si="90"/>
        <v/>
      </c>
      <c r="J446" s="35" t="str">
        <f t="shared" si="91"/>
        <v/>
      </c>
      <c r="K446" s="8" t="str">
        <f t="shared" si="98"/>
        <v/>
      </c>
      <c r="L446" s="7" t="str">
        <f t="shared" si="92"/>
        <v/>
      </c>
      <c r="M446" s="9" t="str">
        <f t="shared" si="93"/>
        <v/>
      </c>
      <c r="N446" s="35" t="str">
        <f t="shared" si="94"/>
        <v/>
      </c>
      <c r="O446" s="7" t="str">
        <f t="shared" si="95"/>
        <v/>
      </c>
      <c r="P446" s="9" t="str">
        <f t="shared" si="96"/>
        <v/>
      </c>
    </row>
    <row r="447" spans="5:16" x14ac:dyDescent="0.25">
      <c r="E447" s="6" t="str">
        <f t="shared" si="97"/>
        <v/>
      </c>
      <c r="F447" s="35" t="str">
        <f t="shared" si="87"/>
        <v/>
      </c>
      <c r="G447" s="35" t="str">
        <f t="shared" si="88"/>
        <v/>
      </c>
      <c r="H447" s="35" t="str">
        <f t="shared" si="89"/>
        <v/>
      </c>
      <c r="I447" s="35" t="str">
        <f t="shared" si="90"/>
        <v/>
      </c>
      <c r="J447" s="35" t="str">
        <f t="shared" si="91"/>
        <v/>
      </c>
      <c r="K447" s="8" t="str">
        <f t="shared" si="98"/>
        <v/>
      </c>
      <c r="L447" s="7" t="str">
        <f t="shared" si="92"/>
        <v/>
      </c>
      <c r="M447" s="9" t="str">
        <f t="shared" si="93"/>
        <v/>
      </c>
      <c r="N447" s="35" t="str">
        <f t="shared" si="94"/>
        <v/>
      </c>
      <c r="O447" s="7" t="str">
        <f t="shared" si="95"/>
        <v/>
      </c>
      <c r="P447" s="9" t="str">
        <f t="shared" si="96"/>
        <v/>
      </c>
    </row>
    <row r="448" spans="5:16" x14ac:dyDescent="0.25">
      <c r="E448" s="6" t="str">
        <f t="shared" si="97"/>
        <v/>
      </c>
      <c r="F448" s="35" t="str">
        <f t="shared" si="87"/>
        <v/>
      </c>
      <c r="G448" s="35" t="str">
        <f t="shared" si="88"/>
        <v/>
      </c>
      <c r="H448" s="35" t="str">
        <f t="shared" si="89"/>
        <v/>
      </c>
      <c r="I448" s="35" t="str">
        <f t="shared" si="90"/>
        <v/>
      </c>
      <c r="J448" s="35" t="str">
        <f t="shared" si="91"/>
        <v/>
      </c>
      <c r="K448" s="8" t="str">
        <f t="shared" si="98"/>
        <v/>
      </c>
      <c r="L448" s="7" t="str">
        <f t="shared" si="92"/>
        <v/>
      </c>
      <c r="M448" s="9" t="str">
        <f t="shared" si="93"/>
        <v/>
      </c>
      <c r="N448" s="35" t="str">
        <f t="shared" si="94"/>
        <v/>
      </c>
      <c r="O448" s="7" t="str">
        <f t="shared" si="95"/>
        <v/>
      </c>
      <c r="P448" s="9" t="str">
        <f t="shared" si="96"/>
        <v/>
      </c>
    </row>
    <row r="449" spans="5:16" x14ac:dyDescent="0.25">
      <c r="E449" s="6" t="str">
        <f t="shared" si="97"/>
        <v/>
      </c>
      <c r="F449" s="35" t="str">
        <f t="shared" si="87"/>
        <v/>
      </c>
      <c r="G449" s="35" t="str">
        <f t="shared" si="88"/>
        <v/>
      </c>
      <c r="H449" s="35" t="str">
        <f t="shared" si="89"/>
        <v/>
      </c>
      <c r="I449" s="35" t="str">
        <f t="shared" si="90"/>
        <v/>
      </c>
      <c r="J449" s="35" t="str">
        <f t="shared" si="91"/>
        <v/>
      </c>
      <c r="K449" s="8" t="str">
        <f t="shared" si="98"/>
        <v/>
      </c>
      <c r="L449" s="7" t="str">
        <f t="shared" si="92"/>
        <v/>
      </c>
      <c r="M449" s="9" t="str">
        <f t="shared" si="93"/>
        <v/>
      </c>
      <c r="N449" s="35" t="str">
        <f t="shared" si="94"/>
        <v/>
      </c>
      <c r="O449" s="7" t="str">
        <f t="shared" si="95"/>
        <v/>
      </c>
      <c r="P449" s="9" t="str">
        <f t="shared" si="96"/>
        <v/>
      </c>
    </row>
    <row r="450" spans="5:16" x14ac:dyDescent="0.25">
      <c r="E450" s="6" t="str">
        <f t="shared" si="97"/>
        <v/>
      </c>
      <c r="F450" s="35" t="str">
        <f t="shared" si="87"/>
        <v/>
      </c>
      <c r="G450" s="35" t="str">
        <f t="shared" si="88"/>
        <v/>
      </c>
      <c r="H450" s="35" t="str">
        <f t="shared" si="89"/>
        <v/>
      </c>
      <c r="I450" s="35" t="str">
        <f t="shared" si="90"/>
        <v/>
      </c>
      <c r="J450" s="35" t="str">
        <f t="shared" si="91"/>
        <v/>
      </c>
      <c r="K450" s="8" t="str">
        <f t="shared" si="98"/>
        <v/>
      </c>
      <c r="L450" s="7" t="str">
        <f t="shared" si="92"/>
        <v/>
      </c>
      <c r="M450" s="9" t="str">
        <f t="shared" si="93"/>
        <v/>
      </c>
      <c r="N450" s="35" t="str">
        <f t="shared" si="94"/>
        <v/>
      </c>
      <c r="O450" s="7" t="str">
        <f t="shared" si="95"/>
        <v/>
      </c>
      <c r="P450" s="9" t="str">
        <f t="shared" si="96"/>
        <v/>
      </c>
    </row>
    <row r="451" spans="5:16" x14ac:dyDescent="0.25">
      <c r="E451" s="6" t="str">
        <f t="shared" si="97"/>
        <v/>
      </c>
      <c r="F451" s="35" t="str">
        <f t="shared" si="87"/>
        <v/>
      </c>
      <c r="G451" s="35" t="str">
        <f t="shared" si="88"/>
        <v/>
      </c>
      <c r="H451" s="35" t="str">
        <f t="shared" si="89"/>
        <v/>
      </c>
      <c r="I451" s="35" t="str">
        <f t="shared" si="90"/>
        <v/>
      </c>
      <c r="J451" s="35" t="str">
        <f t="shared" si="91"/>
        <v/>
      </c>
      <c r="K451" s="8" t="str">
        <f t="shared" si="98"/>
        <v/>
      </c>
      <c r="L451" s="7" t="str">
        <f t="shared" si="92"/>
        <v/>
      </c>
      <c r="M451" s="9" t="str">
        <f t="shared" si="93"/>
        <v/>
      </c>
      <c r="N451" s="35" t="str">
        <f t="shared" si="94"/>
        <v/>
      </c>
      <c r="O451" s="7" t="str">
        <f t="shared" si="95"/>
        <v/>
      </c>
      <c r="P451" s="9" t="str">
        <f t="shared" si="96"/>
        <v/>
      </c>
    </row>
    <row r="452" spans="5:16" x14ac:dyDescent="0.25">
      <c r="E452" s="6" t="str">
        <f t="shared" si="97"/>
        <v/>
      </c>
      <c r="F452" s="35" t="str">
        <f t="shared" si="87"/>
        <v/>
      </c>
      <c r="G452" s="35" t="str">
        <f t="shared" si="88"/>
        <v/>
      </c>
      <c r="H452" s="35" t="str">
        <f t="shared" si="89"/>
        <v/>
      </c>
      <c r="I452" s="35" t="str">
        <f t="shared" si="90"/>
        <v/>
      </c>
      <c r="J452" s="35" t="str">
        <f t="shared" si="91"/>
        <v/>
      </c>
      <c r="K452" s="8" t="str">
        <f t="shared" si="98"/>
        <v/>
      </c>
      <c r="L452" s="7" t="str">
        <f t="shared" si="92"/>
        <v/>
      </c>
      <c r="M452" s="9" t="str">
        <f t="shared" si="93"/>
        <v/>
      </c>
      <c r="N452" s="35" t="str">
        <f t="shared" si="94"/>
        <v/>
      </c>
      <c r="O452" s="7" t="str">
        <f t="shared" si="95"/>
        <v/>
      </c>
      <c r="P452" s="9" t="str">
        <f t="shared" si="96"/>
        <v/>
      </c>
    </row>
    <row r="453" spans="5:16" x14ac:dyDescent="0.25">
      <c r="E453" s="6" t="str">
        <f t="shared" si="97"/>
        <v/>
      </c>
      <c r="F453" s="35" t="str">
        <f t="shared" si="87"/>
        <v/>
      </c>
      <c r="G453" s="35" t="str">
        <f t="shared" si="88"/>
        <v/>
      </c>
      <c r="H453" s="35" t="str">
        <f t="shared" si="89"/>
        <v/>
      </c>
      <c r="I453" s="35" t="str">
        <f t="shared" si="90"/>
        <v/>
      </c>
      <c r="J453" s="35" t="str">
        <f t="shared" si="91"/>
        <v/>
      </c>
      <c r="K453" s="8" t="str">
        <f t="shared" si="98"/>
        <v/>
      </c>
      <c r="L453" s="7" t="str">
        <f t="shared" si="92"/>
        <v/>
      </c>
      <c r="M453" s="9" t="str">
        <f t="shared" si="93"/>
        <v/>
      </c>
      <c r="N453" s="35" t="str">
        <f t="shared" si="94"/>
        <v/>
      </c>
      <c r="O453" s="7" t="str">
        <f t="shared" si="95"/>
        <v/>
      </c>
      <c r="P453" s="9" t="str">
        <f t="shared" si="96"/>
        <v/>
      </c>
    </row>
    <row r="454" spans="5:16" x14ac:dyDescent="0.25">
      <c r="E454" s="6" t="str">
        <f t="shared" si="97"/>
        <v/>
      </c>
      <c r="F454" s="35" t="str">
        <f t="shared" si="87"/>
        <v/>
      </c>
      <c r="G454" s="35" t="str">
        <f t="shared" si="88"/>
        <v/>
      </c>
      <c r="H454" s="35" t="str">
        <f t="shared" si="89"/>
        <v/>
      </c>
      <c r="I454" s="35" t="str">
        <f t="shared" si="90"/>
        <v/>
      </c>
      <c r="J454" s="35" t="str">
        <f t="shared" si="91"/>
        <v/>
      </c>
      <c r="K454" s="8" t="str">
        <f t="shared" si="98"/>
        <v/>
      </c>
      <c r="L454" s="7" t="str">
        <f t="shared" si="92"/>
        <v/>
      </c>
      <c r="M454" s="9" t="str">
        <f t="shared" si="93"/>
        <v/>
      </c>
      <c r="N454" s="35" t="str">
        <f t="shared" si="94"/>
        <v/>
      </c>
      <c r="O454" s="7" t="str">
        <f t="shared" si="95"/>
        <v/>
      </c>
      <c r="P454" s="9" t="str">
        <f t="shared" si="96"/>
        <v/>
      </c>
    </row>
    <row r="455" spans="5:16" x14ac:dyDescent="0.25">
      <c r="E455" s="6" t="str">
        <f t="shared" si="97"/>
        <v/>
      </c>
      <c r="F455" s="35" t="str">
        <f t="shared" si="87"/>
        <v/>
      </c>
      <c r="G455" s="35" t="str">
        <f t="shared" si="88"/>
        <v/>
      </c>
      <c r="H455" s="35" t="str">
        <f t="shared" si="89"/>
        <v/>
      </c>
      <c r="I455" s="35" t="str">
        <f t="shared" si="90"/>
        <v/>
      </c>
      <c r="J455" s="35" t="str">
        <f t="shared" si="91"/>
        <v/>
      </c>
      <c r="K455" s="8" t="str">
        <f t="shared" si="98"/>
        <v/>
      </c>
      <c r="L455" s="7" t="str">
        <f t="shared" si="92"/>
        <v/>
      </c>
      <c r="M455" s="9" t="str">
        <f t="shared" si="93"/>
        <v/>
      </c>
      <c r="N455" s="35" t="str">
        <f t="shared" si="94"/>
        <v/>
      </c>
      <c r="O455" s="7" t="str">
        <f t="shared" si="95"/>
        <v/>
      </c>
      <c r="P455" s="9" t="str">
        <f t="shared" si="96"/>
        <v/>
      </c>
    </row>
    <row r="456" spans="5:16" x14ac:dyDescent="0.25">
      <c r="E456" s="6" t="str">
        <f t="shared" si="97"/>
        <v/>
      </c>
      <c r="F456" s="35" t="str">
        <f t="shared" si="87"/>
        <v/>
      </c>
      <c r="G456" s="35" t="str">
        <f t="shared" si="88"/>
        <v/>
      </c>
      <c r="H456" s="35" t="str">
        <f t="shared" si="89"/>
        <v/>
      </c>
      <c r="I456" s="35" t="str">
        <f t="shared" si="90"/>
        <v/>
      </c>
      <c r="J456" s="35" t="str">
        <f t="shared" si="91"/>
        <v/>
      </c>
      <c r="K456" s="8" t="str">
        <f t="shared" si="98"/>
        <v/>
      </c>
      <c r="L456" s="7" t="str">
        <f t="shared" si="92"/>
        <v/>
      </c>
      <c r="M456" s="9" t="str">
        <f t="shared" si="93"/>
        <v/>
      </c>
      <c r="N456" s="35" t="str">
        <f t="shared" si="94"/>
        <v/>
      </c>
      <c r="O456" s="7" t="str">
        <f t="shared" si="95"/>
        <v/>
      </c>
      <c r="P456" s="9" t="str">
        <f t="shared" si="96"/>
        <v/>
      </c>
    </row>
    <row r="457" spans="5:16" x14ac:dyDescent="0.25">
      <c r="E457" s="6" t="str">
        <f t="shared" si="97"/>
        <v/>
      </c>
      <c r="F457" s="35" t="str">
        <f t="shared" si="87"/>
        <v/>
      </c>
      <c r="G457" s="35" t="str">
        <f t="shared" si="88"/>
        <v/>
      </c>
      <c r="H457" s="35" t="str">
        <f t="shared" si="89"/>
        <v/>
      </c>
      <c r="I457" s="35" t="str">
        <f t="shared" si="90"/>
        <v/>
      </c>
      <c r="J457" s="35" t="str">
        <f t="shared" si="91"/>
        <v/>
      </c>
      <c r="K457" s="8" t="str">
        <f t="shared" si="98"/>
        <v/>
      </c>
      <c r="L457" s="7" t="str">
        <f t="shared" si="92"/>
        <v/>
      </c>
      <c r="M457" s="9" t="str">
        <f t="shared" si="93"/>
        <v/>
      </c>
      <c r="N457" s="35" t="str">
        <f t="shared" si="94"/>
        <v/>
      </c>
      <c r="O457" s="7" t="str">
        <f t="shared" si="95"/>
        <v/>
      </c>
      <c r="P457" s="9" t="str">
        <f t="shared" si="96"/>
        <v/>
      </c>
    </row>
    <row r="458" spans="5:16" x14ac:dyDescent="0.25">
      <c r="E458" s="6" t="str">
        <f t="shared" si="97"/>
        <v/>
      </c>
      <c r="F458" s="35" t="str">
        <f t="shared" si="87"/>
        <v/>
      </c>
      <c r="G458" s="35" t="str">
        <f t="shared" si="88"/>
        <v/>
      </c>
      <c r="H458" s="35" t="str">
        <f t="shared" si="89"/>
        <v/>
      </c>
      <c r="I458" s="35" t="str">
        <f t="shared" si="90"/>
        <v/>
      </c>
      <c r="J458" s="35" t="str">
        <f t="shared" si="91"/>
        <v/>
      </c>
      <c r="K458" s="8" t="str">
        <f t="shared" si="98"/>
        <v/>
      </c>
      <c r="L458" s="7" t="str">
        <f t="shared" si="92"/>
        <v/>
      </c>
      <c r="M458" s="9" t="str">
        <f t="shared" si="93"/>
        <v/>
      </c>
      <c r="N458" s="35" t="str">
        <f t="shared" si="94"/>
        <v/>
      </c>
      <c r="O458" s="7" t="str">
        <f t="shared" si="95"/>
        <v/>
      </c>
      <c r="P458" s="9" t="str">
        <f t="shared" si="96"/>
        <v/>
      </c>
    </row>
    <row r="459" spans="5:16" x14ac:dyDescent="0.25">
      <c r="E459" s="6" t="str">
        <f t="shared" si="97"/>
        <v/>
      </c>
      <c r="F459" s="35" t="str">
        <f t="shared" si="87"/>
        <v/>
      </c>
      <c r="G459" s="35" t="str">
        <f t="shared" si="88"/>
        <v/>
      </c>
      <c r="H459" s="35" t="str">
        <f t="shared" si="89"/>
        <v/>
      </c>
      <c r="I459" s="35" t="str">
        <f t="shared" si="90"/>
        <v/>
      </c>
      <c r="J459" s="35" t="str">
        <f t="shared" si="91"/>
        <v/>
      </c>
      <c r="K459" s="8" t="str">
        <f t="shared" si="98"/>
        <v/>
      </c>
      <c r="L459" s="7" t="str">
        <f t="shared" si="92"/>
        <v/>
      </c>
      <c r="M459" s="9" t="str">
        <f t="shared" si="93"/>
        <v/>
      </c>
      <c r="N459" s="35" t="str">
        <f t="shared" si="94"/>
        <v/>
      </c>
      <c r="O459" s="7" t="str">
        <f t="shared" si="95"/>
        <v/>
      </c>
      <c r="P459" s="9" t="str">
        <f t="shared" si="96"/>
        <v/>
      </c>
    </row>
    <row r="460" spans="5:16" x14ac:dyDescent="0.25">
      <c r="E460" s="6" t="str">
        <f t="shared" si="97"/>
        <v/>
      </c>
      <c r="F460" s="35" t="str">
        <f t="shared" si="87"/>
        <v/>
      </c>
      <c r="G460" s="35" t="str">
        <f t="shared" si="88"/>
        <v/>
      </c>
      <c r="H460" s="35" t="str">
        <f t="shared" si="89"/>
        <v/>
      </c>
      <c r="I460" s="35" t="str">
        <f t="shared" si="90"/>
        <v/>
      </c>
      <c r="J460" s="35" t="str">
        <f t="shared" si="91"/>
        <v/>
      </c>
      <c r="K460" s="8" t="str">
        <f t="shared" si="98"/>
        <v/>
      </c>
      <c r="L460" s="7" t="str">
        <f t="shared" si="92"/>
        <v/>
      </c>
      <c r="M460" s="9" t="str">
        <f t="shared" si="93"/>
        <v/>
      </c>
      <c r="N460" s="35" t="str">
        <f t="shared" si="94"/>
        <v/>
      </c>
      <c r="O460" s="7" t="str">
        <f t="shared" si="95"/>
        <v/>
      </c>
      <c r="P460" s="9" t="str">
        <f t="shared" si="96"/>
        <v/>
      </c>
    </row>
    <row r="461" spans="5:16" x14ac:dyDescent="0.25">
      <c r="E461" s="6" t="str">
        <f t="shared" si="97"/>
        <v/>
      </c>
      <c r="F461" s="35" t="str">
        <f t="shared" si="87"/>
        <v/>
      </c>
      <c r="G461" s="35" t="str">
        <f t="shared" si="88"/>
        <v/>
      </c>
      <c r="H461" s="35" t="str">
        <f t="shared" si="89"/>
        <v/>
      </c>
      <c r="I461" s="35" t="str">
        <f t="shared" si="90"/>
        <v/>
      </c>
      <c r="J461" s="35" t="str">
        <f t="shared" si="91"/>
        <v/>
      </c>
      <c r="K461" s="8" t="str">
        <f t="shared" si="98"/>
        <v/>
      </c>
      <c r="L461" s="7" t="str">
        <f t="shared" si="92"/>
        <v/>
      </c>
      <c r="M461" s="9" t="str">
        <f t="shared" si="93"/>
        <v/>
      </c>
      <c r="N461" s="35" t="str">
        <f t="shared" si="94"/>
        <v/>
      </c>
      <c r="O461" s="7" t="str">
        <f t="shared" si="95"/>
        <v/>
      </c>
      <c r="P461" s="9" t="str">
        <f t="shared" si="96"/>
        <v/>
      </c>
    </row>
    <row r="462" spans="5:16" x14ac:dyDescent="0.25">
      <c r="E462" s="6" t="str">
        <f t="shared" si="97"/>
        <v/>
      </c>
      <c r="F462" s="35" t="str">
        <f t="shared" ref="F462:F525" si="99">IF(E461&lt;Maanden,$C$11,"")</f>
        <v/>
      </c>
      <c r="G462" s="35" t="str">
        <f t="shared" ref="G462:G525" si="100">IF(E461&lt;Maanden,J461,"")</f>
        <v/>
      </c>
      <c r="H462" s="35" t="str">
        <f t="shared" ref="H462:H525" si="101">IF(E461&lt;Maanden,G462*Rente_maand,"")</f>
        <v/>
      </c>
      <c r="I462" s="35" t="str">
        <f t="shared" ref="I462:I525" si="102">IF(E461&lt;Maanden,F462-H462,"")</f>
        <v/>
      </c>
      <c r="J462" s="35" t="str">
        <f t="shared" ref="J462:J525" si="103">IF(E461&lt;Maanden,G462-I462,"")</f>
        <v/>
      </c>
      <c r="K462" s="8" t="str">
        <f t="shared" si="98"/>
        <v/>
      </c>
      <c r="L462" s="7" t="str">
        <f t="shared" ref="L462:L525" si="104">IF(K461&lt;Maanden,N462+O462,"")</f>
        <v/>
      </c>
      <c r="M462" s="9" t="str">
        <f t="shared" ref="M462:M525" si="105">IF(K461&lt;Maanden,P461,"")</f>
        <v/>
      </c>
      <c r="N462" s="35" t="str">
        <f t="shared" ref="N462:N525" si="106">IF(K461&lt;Maanden,M462*$C$7,"")</f>
        <v/>
      </c>
      <c r="O462" s="7" t="str">
        <f t="shared" ref="O462:O525" si="107">IF(K461&lt;Maanden,$C$15,"")</f>
        <v/>
      </c>
      <c r="P462" s="9" t="str">
        <f t="shared" ref="P462:P525" si="108">IF(K461&lt;Maanden,M462-O462,"")</f>
        <v/>
      </c>
    </row>
    <row r="463" spans="5:16" x14ac:dyDescent="0.25">
      <c r="E463" s="6" t="str">
        <f t="shared" ref="E463:E526" si="109">IF(E462&lt;$C$9,E462+1,"")</f>
        <v/>
      </c>
      <c r="F463" s="35" t="str">
        <f t="shared" si="99"/>
        <v/>
      </c>
      <c r="G463" s="35" t="str">
        <f t="shared" si="100"/>
        <v/>
      </c>
      <c r="H463" s="35" t="str">
        <f t="shared" si="101"/>
        <v/>
      </c>
      <c r="I463" s="35" t="str">
        <f t="shared" si="102"/>
        <v/>
      </c>
      <c r="J463" s="35" t="str">
        <f t="shared" si="103"/>
        <v/>
      </c>
      <c r="K463" s="8" t="str">
        <f t="shared" ref="K463:K526" si="110">E463</f>
        <v/>
      </c>
      <c r="L463" s="7" t="str">
        <f t="shared" si="104"/>
        <v/>
      </c>
      <c r="M463" s="9" t="str">
        <f t="shared" si="105"/>
        <v/>
      </c>
      <c r="N463" s="35" t="str">
        <f t="shared" si="106"/>
        <v/>
      </c>
      <c r="O463" s="7" t="str">
        <f t="shared" si="107"/>
        <v/>
      </c>
      <c r="P463" s="9" t="str">
        <f t="shared" si="108"/>
        <v/>
      </c>
    </row>
    <row r="464" spans="5:16" x14ac:dyDescent="0.25">
      <c r="E464" s="6" t="str">
        <f t="shared" si="109"/>
        <v/>
      </c>
      <c r="F464" s="35" t="str">
        <f t="shared" si="99"/>
        <v/>
      </c>
      <c r="G464" s="35" t="str">
        <f t="shared" si="100"/>
        <v/>
      </c>
      <c r="H464" s="35" t="str">
        <f t="shared" si="101"/>
        <v/>
      </c>
      <c r="I464" s="35" t="str">
        <f t="shared" si="102"/>
        <v/>
      </c>
      <c r="J464" s="35" t="str">
        <f t="shared" si="103"/>
        <v/>
      </c>
      <c r="K464" s="8" t="str">
        <f t="shared" si="110"/>
        <v/>
      </c>
      <c r="L464" s="7" t="str">
        <f t="shared" si="104"/>
        <v/>
      </c>
      <c r="M464" s="9" t="str">
        <f t="shared" si="105"/>
        <v/>
      </c>
      <c r="N464" s="35" t="str">
        <f t="shared" si="106"/>
        <v/>
      </c>
      <c r="O464" s="7" t="str">
        <f t="shared" si="107"/>
        <v/>
      </c>
      <c r="P464" s="9" t="str">
        <f t="shared" si="108"/>
        <v/>
      </c>
    </row>
    <row r="465" spans="5:16" x14ac:dyDescent="0.25">
      <c r="E465" s="6" t="str">
        <f t="shared" si="109"/>
        <v/>
      </c>
      <c r="F465" s="35" t="str">
        <f t="shared" si="99"/>
        <v/>
      </c>
      <c r="G465" s="35" t="str">
        <f t="shared" si="100"/>
        <v/>
      </c>
      <c r="H465" s="35" t="str">
        <f t="shared" si="101"/>
        <v/>
      </c>
      <c r="I465" s="35" t="str">
        <f t="shared" si="102"/>
        <v/>
      </c>
      <c r="J465" s="35" t="str">
        <f t="shared" si="103"/>
        <v/>
      </c>
      <c r="K465" s="8" t="str">
        <f t="shared" si="110"/>
        <v/>
      </c>
      <c r="L465" s="7" t="str">
        <f t="shared" si="104"/>
        <v/>
      </c>
      <c r="M465" s="9" t="str">
        <f t="shared" si="105"/>
        <v/>
      </c>
      <c r="N465" s="35" t="str">
        <f t="shared" si="106"/>
        <v/>
      </c>
      <c r="O465" s="7" t="str">
        <f t="shared" si="107"/>
        <v/>
      </c>
      <c r="P465" s="9" t="str">
        <f t="shared" si="108"/>
        <v/>
      </c>
    </row>
    <row r="466" spans="5:16" x14ac:dyDescent="0.25">
      <c r="E466" s="6" t="str">
        <f t="shared" si="109"/>
        <v/>
      </c>
      <c r="F466" s="35" t="str">
        <f t="shared" si="99"/>
        <v/>
      </c>
      <c r="G466" s="35" t="str">
        <f t="shared" si="100"/>
        <v/>
      </c>
      <c r="H466" s="35" t="str">
        <f t="shared" si="101"/>
        <v/>
      </c>
      <c r="I466" s="35" t="str">
        <f t="shared" si="102"/>
        <v/>
      </c>
      <c r="J466" s="35" t="str">
        <f t="shared" si="103"/>
        <v/>
      </c>
      <c r="K466" s="8" t="str">
        <f t="shared" si="110"/>
        <v/>
      </c>
      <c r="L466" s="7" t="str">
        <f t="shared" si="104"/>
        <v/>
      </c>
      <c r="M466" s="9" t="str">
        <f t="shared" si="105"/>
        <v/>
      </c>
      <c r="N466" s="35" t="str">
        <f t="shared" si="106"/>
        <v/>
      </c>
      <c r="O466" s="7" t="str">
        <f t="shared" si="107"/>
        <v/>
      </c>
      <c r="P466" s="9" t="str">
        <f t="shared" si="108"/>
        <v/>
      </c>
    </row>
    <row r="467" spans="5:16" x14ac:dyDescent="0.25">
      <c r="E467" s="6" t="str">
        <f t="shared" si="109"/>
        <v/>
      </c>
      <c r="F467" s="35" t="str">
        <f t="shared" si="99"/>
        <v/>
      </c>
      <c r="G467" s="35" t="str">
        <f t="shared" si="100"/>
        <v/>
      </c>
      <c r="H467" s="35" t="str">
        <f t="shared" si="101"/>
        <v/>
      </c>
      <c r="I467" s="35" t="str">
        <f t="shared" si="102"/>
        <v/>
      </c>
      <c r="J467" s="35" t="str">
        <f t="shared" si="103"/>
        <v/>
      </c>
      <c r="K467" s="8" t="str">
        <f t="shared" si="110"/>
        <v/>
      </c>
      <c r="L467" s="7" t="str">
        <f t="shared" si="104"/>
        <v/>
      </c>
      <c r="M467" s="9" t="str">
        <f t="shared" si="105"/>
        <v/>
      </c>
      <c r="N467" s="35" t="str">
        <f t="shared" si="106"/>
        <v/>
      </c>
      <c r="O467" s="7" t="str">
        <f t="shared" si="107"/>
        <v/>
      </c>
      <c r="P467" s="9" t="str">
        <f t="shared" si="108"/>
        <v/>
      </c>
    </row>
    <row r="468" spans="5:16" x14ac:dyDescent="0.25">
      <c r="E468" s="6" t="str">
        <f t="shared" si="109"/>
        <v/>
      </c>
      <c r="F468" s="35" t="str">
        <f t="shared" si="99"/>
        <v/>
      </c>
      <c r="G468" s="35" t="str">
        <f t="shared" si="100"/>
        <v/>
      </c>
      <c r="H468" s="35" t="str">
        <f t="shared" si="101"/>
        <v/>
      </c>
      <c r="I468" s="35" t="str">
        <f t="shared" si="102"/>
        <v/>
      </c>
      <c r="J468" s="35" t="str">
        <f t="shared" si="103"/>
        <v/>
      </c>
      <c r="K468" s="8" t="str">
        <f t="shared" si="110"/>
        <v/>
      </c>
      <c r="L468" s="7" t="str">
        <f t="shared" si="104"/>
        <v/>
      </c>
      <c r="M468" s="9" t="str">
        <f t="shared" si="105"/>
        <v/>
      </c>
      <c r="N468" s="35" t="str">
        <f t="shared" si="106"/>
        <v/>
      </c>
      <c r="O468" s="7" t="str">
        <f t="shared" si="107"/>
        <v/>
      </c>
      <c r="P468" s="9" t="str">
        <f t="shared" si="108"/>
        <v/>
      </c>
    </row>
    <row r="469" spans="5:16" x14ac:dyDescent="0.25">
      <c r="E469" s="6" t="str">
        <f t="shared" si="109"/>
        <v/>
      </c>
      <c r="F469" s="35" t="str">
        <f t="shared" si="99"/>
        <v/>
      </c>
      <c r="G469" s="35" t="str">
        <f t="shared" si="100"/>
        <v/>
      </c>
      <c r="H469" s="35" t="str">
        <f t="shared" si="101"/>
        <v/>
      </c>
      <c r="I469" s="35" t="str">
        <f t="shared" si="102"/>
        <v/>
      </c>
      <c r="J469" s="35" t="str">
        <f t="shared" si="103"/>
        <v/>
      </c>
      <c r="K469" s="8" t="str">
        <f t="shared" si="110"/>
        <v/>
      </c>
      <c r="L469" s="7" t="str">
        <f t="shared" si="104"/>
        <v/>
      </c>
      <c r="M469" s="9" t="str">
        <f t="shared" si="105"/>
        <v/>
      </c>
      <c r="N469" s="35" t="str">
        <f t="shared" si="106"/>
        <v/>
      </c>
      <c r="O469" s="7" t="str">
        <f t="shared" si="107"/>
        <v/>
      </c>
      <c r="P469" s="9" t="str">
        <f t="shared" si="108"/>
        <v/>
      </c>
    </row>
    <row r="470" spans="5:16" x14ac:dyDescent="0.25">
      <c r="E470" s="6" t="str">
        <f t="shared" si="109"/>
        <v/>
      </c>
      <c r="F470" s="35" t="str">
        <f t="shared" si="99"/>
        <v/>
      </c>
      <c r="G470" s="35" t="str">
        <f t="shared" si="100"/>
        <v/>
      </c>
      <c r="H470" s="35" t="str">
        <f t="shared" si="101"/>
        <v/>
      </c>
      <c r="I470" s="35" t="str">
        <f t="shared" si="102"/>
        <v/>
      </c>
      <c r="J470" s="35" t="str">
        <f t="shared" si="103"/>
        <v/>
      </c>
      <c r="K470" s="8" t="str">
        <f t="shared" si="110"/>
        <v/>
      </c>
      <c r="L470" s="7" t="str">
        <f t="shared" si="104"/>
        <v/>
      </c>
      <c r="M470" s="9" t="str">
        <f t="shared" si="105"/>
        <v/>
      </c>
      <c r="N470" s="35" t="str">
        <f t="shared" si="106"/>
        <v/>
      </c>
      <c r="O470" s="7" t="str">
        <f t="shared" si="107"/>
        <v/>
      </c>
      <c r="P470" s="9" t="str">
        <f t="shared" si="108"/>
        <v/>
      </c>
    </row>
    <row r="471" spans="5:16" x14ac:dyDescent="0.25">
      <c r="E471" s="6" t="str">
        <f t="shared" si="109"/>
        <v/>
      </c>
      <c r="F471" s="35" t="str">
        <f t="shared" si="99"/>
        <v/>
      </c>
      <c r="G471" s="35" t="str">
        <f t="shared" si="100"/>
        <v/>
      </c>
      <c r="H471" s="35" t="str">
        <f t="shared" si="101"/>
        <v/>
      </c>
      <c r="I471" s="35" t="str">
        <f t="shared" si="102"/>
        <v/>
      </c>
      <c r="J471" s="35" t="str">
        <f t="shared" si="103"/>
        <v/>
      </c>
      <c r="K471" s="8" t="str">
        <f t="shared" si="110"/>
        <v/>
      </c>
      <c r="L471" s="7" t="str">
        <f t="shared" si="104"/>
        <v/>
      </c>
      <c r="M471" s="9" t="str">
        <f t="shared" si="105"/>
        <v/>
      </c>
      <c r="N471" s="35" t="str">
        <f t="shared" si="106"/>
        <v/>
      </c>
      <c r="O471" s="7" t="str">
        <f t="shared" si="107"/>
        <v/>
      </c>
      <c r="P471" s="9" t="str">
        <f t="shared" si="108"/>
        <v/>
      </c>
    </row>
    <row r="472" spans="5:16" x14ac:dyDescent="0.25">
      <c r="E472" s="6" t="str">
        <f t="shared" si="109"/>
        <v/>
      </c>
      <c r="F472" s="35" t="str">
        <f t="shared" si="99"/>
        <v/>
      </c>
      <c r="G472" s="35" t="str">
        <f t="shared" si="100"/>
        <v/>
      </c>
      <c r="H472" s="35" t="str">
        <f t="shared" si="101"/>
        <v/>
      </c>
      <c r="I472" s="35" t="str">
        <f t="shared" si="102"/>
        <v/>
      </c>
      <c r="J472" s="35" t="str">
        <f t="shared" si="103"/>
        <v/>
      </c>
      <c r="K472" s="8" t="str">
        <f t="shared" si="110"/>
        <v/>
      </c>
      <c r="L472" s="7" t="str">
        <f t="shared" si="104"/>
        <v/>
      </c>
      <c r="M472" s="9" t="str">
        <f t="shared" si="105"/>
        <v/>
      </c>
      <c r="N472" s="35" t="str">
        <f t="shared" si="106"/>
        <v/>
      </c>
      <c r="O472" s="7" t="str">
        <f t="shared" si="107"/>
        <v/>
      </c>
      <c r="P472" s="9" t="str">
        <f t="shared" si="108"/>
        <v/>
      </c>
    </row>
    <row r="473" spans="5:16" x14ac:dyDescent="0.25">
      <c r="E473" s="6" t="str">
        <f t="shared" si="109"/>
        <v/>
      </c>
      <c r="F473" s="35" t="str">
        <f t="shared" si="99"/>
        <v/>
      </c>
      <c r="G473" s="35" t="str">
        <f t="shared" si="100"/>
        <v/>
      </c>
      <c r="H473" s="35" t="str">
        <f t="shared" si="101"/>
        <v/>
      </c>
      <c r="I473" s="35" t="str">
        <f t="shared" si="102"/>
        <v/>
      </c>
      <c r="J473" s="35" t="str">
        <f t="shared" si="103"/>
        <v/>
      </c>
      <c r="K473" s="8" t="str">
        <f t="shared" si="110"/>
        <v/>
      </c>
      <c r="L473" s="7" t="str">
        <f t="shared" si="104"/>
        <v/>
      </c>
      <c r="M473" s="9" t="str">
        <f t="shared" si="105"/>
        <v/>
      </c>
      <c r="N473" s="35" t="str">
        <f t="shared" si="106"/>
        <v/>
      </c>
      <c r="O473" s="7" t="str">
        <f t="shared" si="107"/>
        <v/>
      </c>
      <c r="P473" s="9" t="str">
        <f t="shared" si="108"/>
        <v/>
      </c>
    </row>
    <row r="474" spans="5:16" x14ac:dyDescent="0.25">
      <c r="E474" s="6" t="str">
        <f t="shared" si="109"/>
        <v/>
      </c>
      <c r="F474" s="35" t="str">
        <f t="shared" si="99"/>
        <v/>
      </c>
      <c r="G474" s="35" t="str">
        <f t="shared" si="100"/>
        <v/>
      </c>
      <c r="H474" s="35" t="str">
        <f t="shared" si="101"/>
        <v/>
      </c>
      <c r="I474" s="35" t="str">
        <f t="shared" si="102"/>
        <v/>
      </c>
      <c r="J474" s="35" t="str">
        <f t="shared" si="103"/>
        <v/>
      </c>
      <c r="K474" s="8" t="str">
        <f t="shared" si="110"/>
        <v/>
      </c>
      <c r="L474" s="7" t="str">
        <f t="shared" si="104"/>
        <v/>
      </c>
      <c r="M474" s="9" t="str">
        <f t="shared" si="105"/>
        <v/>
      </c>
      <c r="N474" s="35" t="str">
        <f t="shared" si="106"/>
        <v/>
      </c>
      <c r="O474" s="7" t="str">
        <f t="shared" si="107"/>
        <v/>
      </c>
      <c r="P474" s="9" t="str">
        <f t="shared" si="108"/>
        <v/>
      </c>
    </row>
    <row r="475" spans="5:16" x14ac:dyDescent="0.25">
      <c r="E475" s="6" t="str">
        <f t="shared" si="109"/>
        <v/>
      </c>
      <c r="F475" s="35" t="str">
        <f t="shared" si="99"/>
        <v/>
      </c>
      <c r="G475" s="35" t="str">
        <f t="shared" si="100"/>
        <v/>
      </c>
      <c r="H475" s="35" t="str">
        <f t="shared" si="101"/>
        <v/>
      </c>
      <c r="I475" s="35" t="str">
        <f t="shared" si="102"/>
        <v/>
      </c>
      <c r="J475" s="35" t="str">
        <f t="shared" si="103"/>
        <v/>
      </c>
      <c r="K475" s="8" t="str">
        <f t="shared" si="110"/>
        <v/>
      </c>
      <c r="L475" s="7" t="str">
        <f t="shared" si="104"/>
        <v/>
      </c>
      <c r="M475" s="9" t="str">
        <f t="shared" si="105"/>
        <v/>
      </c>
      <c r="N475" s="35" t="str">
        <f t="shared" si="106"/>
        <v/>
      </c>
      <c r="O475" s="7" t="str">
        <f t="shared" si="107"/>
        <v/>
      </c>
      <c r="P475" s="9" t="str">
        <f t="shared" si="108"/>
        <v/>
      </c>
    </row>
    <row r="476" spans="5:16" x14ac:dyDescent="0.25">
      <c r="E476" s="6" t="str">
        <f t="shared" si="109"/>
        <v/>
      </c>
      <c r="F476" s="35" t="str">
        <f t="shared" si="99"/>
        <v/>
      </c>
      <c r="G476" s="35" t="str">
        <f t="shared" si="100"/>
        <v/>
      </c>
      <c r="H476" s="35" t="str">
        <f t="shared" si="101"/>
        <v/>
      </c>
      <c r="I476" s="35" t="str">
        <f t="shared" si="102"/>
        <v/>
      </c>
      <c r="J476" s="35" t="str">
        <f t="shared" si="103"/>
        <v/>
      </c>
      <c r="K476" s="8" t="str">
        <f t="shared" si="110"/>
        <v/>
      </c>
      <c r="L476" s="7" t="str">
        <f t="shared" si="104"/>
        <v/>
      </c>
      <c r="M476" s="9" t="str">
        <f t="shared" si="105"/>
        <v/>
      </c>
      <c r="N476" s="35" t="str">
        <f t="shared" si="106"/>
        <v/>
      </c>
      <c r="O476" s="7" t="str">
        <f t="shared" si="107"/>
        <v/>
      </c>
      <c r="P476" s="9" t="str">
        <f t="shared" si="108"/>
        <v/>
      </c>
    </row>
    <row r="477" spans="5:16" x14ac:dyDescent="0.25">
      <c r="E477" s="6" t="str">
        <f t="shared" si="109"/>
        <v/>
      </c>
      <c r="F477" s="35" t="str">
        <f t="shared" si="99"/>
        <v/>
      </c>
      <c r="G477" s="35" t="str">
        <f t="shared" si="100"/>
        <v/>
      </c>
      <c r="H477" s="35" t="str">
        <f t="shared" si="101"/>
        <v/>
      </c>
      <c r="I477" s="35" t="str">
        <f t="shared" si="102"/>
        <v/>
      </c>
      <c r="J477" s="35" t="str">
        <f t="shared" si="103"/>
        <v/>
      </c>
      <c r="K477" s="8" t="str">
        <f t="shared" si="110"/>
        <v/>
      </c>
      <c r="L477" s="7" t="str">
        <f t="shared" si="104"/>
        <v/>
      </c>
      <c r="M477" s="9" t="str">
        <f t="shared" si="105"/>
        <v/>
      </c>
      <c r="N477" s="35" t="str">
        <f t="shared" si="106"/>
        <v/>
      </c>
      <c r="O477" s="7" t="str">
        <f t="shared" si="107"/>
        <v/>
      </c>
      <c r="P477" s="9" t="str">
        <f t="shared" si="108"/>
        <v/>
      </c>
    </row>
    <row r="478" spans="5:16" x14ac:dyDescent="0.25">
      <c r="E478" s="6" t="str">
        <f t="shared" si="109"/>
        <v/>
      </c>
      <c r="F478" s="35" t="str">
        <f t="shared" si="99"/>
        <v/>
      </c>
      <c r="G478" s="35" t="str">
        <f t="shared" si="100"/>
        <v/>
      </c>
      <c r="H478" s="35" t="str">
        <f t="shared" si="101"/>
        <v/>
      </c>
      <c r="I478" s="35" t="str">
        <f t="shared" si="102"/>
        <v/>
      </c>
      <c r="J478" s="35" t="str">
        <f t="shared" si="103"/>
        <v/>
      </c>
      <c r="K478" s="8" t="str">
        <f t="shared" si="110"/>
        <v/>
      </c>
      <c r="L478" s="7" t="str">
        <f t="shared" si="104"/>
        <v/>
      </c>
      <c r="M478" s="9" t="str">
        <f t="shared" si="105"/>
        <v/>
      </c>
      <c r="N478" s="35" t="str">
        <f t="shared" si="106"/>
        <v/>
      </c>
      <c r="O478" s="7" t="str">
        <f t="shared" si="107"/>
        <v/>
      </c>
      <c r="P478" s="9" t="str">
        <f t="shared" si="108"/>
        <v/>
      </c>
    </row>
    <row r="479" spans="5:16" x14ac:dyDescent="0.25">
      <c r="E479" s="6" t="str">
        <f t="shared" si="109"/>
        <v/>
      </c>
      <c r="F479" s="35" t="str">
        <f t="shared" si="99"/>
        <v/>
      </c>
      <c r="G479" s="35" t="str">
        <f t="shared" si="100"/>
        <v/>
      </c>
      <c r="H479" s="35" t="str">
        <f t="shared" si="101"/>
        <v/>
      </c>
      <c r="I479" s="35" t="str">
        <f t="shared" si="102"/>
        <v/>
      </c>
      <c r="J479" s="35" t="str">
        <f t="shared" si="103"/>
        <v/>
      </c>
      <c r="K479" s="8" t="str">
        <f t="shared" si="110"/>
        <v/>
      </c>
      <c r="L479" s="7" t="str">
        <f t="shared" si="104"/>
        <v/>
      </c>
      <c r="M479" s="9" t="str">
        <f t="shared" si="105"/>
        <v/>
      </c>
      <c r="N479" s="35" t="str">
        <f t="shared" si="106"/>
        <v/>
      </c>
      <c r="O479" s="7" t="str">
        <f t="shared" si="107"/>
        <v/>
      </c>
      <c r="P479" s="9" t="str">
        <f t="shared" si="108"/>
        <v/>
      </c>
    </row>
    <row r="480" spans="5:16" x14ac:dyDescent="0.25">
      <c r="E480" s="6" t="str">
        <f t="shared" si="109"/>
        <v/>
      </c>
      <c r="F480" s="35" t="str">
        <f t="shared" si="99"/>
        <v/>
      </c>
      <c r="G480" s="35" t="str">
        <f t="shared" si="100"/>
        <v/>
      </c>
      <c r="H480" s="35" t="str">
        <f t="shared" si="101"/>
        <v/>
      </c>
      <c r="I480" s="35" t="str">
        <f t="shared" si="102"/>
        <v/>
      </c>
      <c r="J480" s="35" t="str">
        <f t="shared" si="103"/>
        <v/>
      </c>
      <c r="K480" s="8" t="str">
        <f t="shared" si="110"/>
        <v/>
      </c>
      <c r="L480" s="7" t="str">
        <f t="shared" si="104"/>
        <v/>
      </c>
      <c r="M480" s="9" t="str">
        <f t="shared" si="105"/>
        <v/>
      </c>
      <c r="N480" s="35" t="str">
        <f t="shared" si="106"/>
        <v/>
      </c>
      <c r="O480" s="7" t="str">
        <f t="shared" si="107"/>
        <v/>
      </c>
      <c r="P480" s="9" t="str">
        <f t="shared" si="108"/>
        <v/>
      </c>
    </row>
    <row r="481" spans="5:16" x14ac:dyDescent="0.25">
      <c r="E481" s="6" t="str">
        <f t="shared" si="109"/>
        <v/>
      </c>
      <c r="F481" s="35" t="str">
        <f t="shared" si="99"/>
        <v/>
      </c>
      <c r="G481" s="35" t="str">
        <f t="shared" si="100"/>
        <v/>
      </c>
      <c r="H481" s="35" t="str">
        <f t="shared" si="101"/>
        <v/>
      </c>
      <c r="I481" s="35" t="str">
        <f t="shared" si="102"/>
        <v/>
      </c>
      <c r="J481" s="35" t="str">
        <f t="shared" si="103"/>
        <v/>
      </c>
      <c r="K481" s="8" t="str">
        <f t="shared" si="110"/>
        <v/>
      </c>
      <c r="L481" s="7" t="str">
        <f t="shared" si="104"/>
        <v/>
      </c>
      <c r="M481" s="9" t="str">
        <f t="shared" si="105"/>
        <v/>
      </c>
      <c r="N481" s="35" t="str">
        <f t="shared" si="106"/>
        <v/>
      </c>
      <c r="O481" s="7" t="str">
        <f t="shared" si="107"/>
        <v/>
      </c>
      <c r="P481" s="9" t="str">
        <f t="shared" si="108"/>
        <v/>
      </c>
    </row>
    <row r="482" spans="5:16" x14ac:dyDescent="0.25">
      <c r="E482" s="6" t="str">
        <f t="shared" si="109"/>
        <v/>
      </c>
      <c r="F482" s="35" t="str">
        <f t="shared" si="99"/>
        <v/>
      </c>
      <c r="G482" s="35" t="str">
        <f t="shared" si="100"/>
        <v/>
      </c>
      <c r="H482" s="35" t="str">
        <f t="shared" si="101"/>
        <v/>
      </c>
      <c r="I482" s="35" t="str">
        <f t="shared" si="102"/>
        <v/>
      </c>
      <c r="J482" s="35" t="str">
        <f t="shared" si="103"/>
        <v/>
      </c>
      <c r="K482" s="8" t="str">
        <f t="shared" si="110"/>
        <v/>
      </c>
      <c r="L482" s="7" t="str">
        <f t="shared" si="104"/>
        <v/>
      </c>
      <c r="M482" s="9" t="str">
        <f t="shared" si="105"/>
        <v/>
      </c>
      <c r="N482" s="35" t="str">
        <f t="shared" si="106"/>
        <v/>
      </c>
      <c r="O482" s="7" t="str">
        <f t="shared" si="107"/>
        <v/>
      </c>
      <c r="P482" s="9" t="str">
        <f t="shared" si="108"/>
        <v/>
      </c>
    </row>
    <row r="483" spans="5:16" x14ac:dyDescent="0.25">
      <c r="E483" s="6" t="str">
        <f t="shared" si="109"/>
        <v/>
      </c>
      <c r="F483" s="35" t="str">
        <f t="shared" si="99"/>
        <v/>
      </c>
      <c r="G483" s="35" t="str">
        <f t="shared" si="100"/>
        <v/>
      </c>
      <c r="H483" s="35" t="str">
        <f t="shared" si="101"/>
        <v/>
      </c>
      <c r="I483" s="35" t="str">
        <f t="shared" si="102"/>
        <v/>
      </c>
      <c r="J483" s="35" t="str">
        <f t="shared" si="103"/>
        <v/>
      </c>
      <c r="K483" s="8" t="str">
        <f t="shared" si="110"/>
        <v/>
      </c>
      <c r="L483" s="7" t="str">
        <f t="shared" si="104"/>
        <v/>
      </c>
      <c r="M483" s="9" t="str">
        <f t="shared" si="105"/>
        <v/>
      </c>
      <c r="N483" s="35" t="str">
        <f t="shared" si="106"/>
        <v/>
      </c>
      <c r="O483" s="7" t="str">
        <f t="shared" si="107"/>
        <v/>
      </c>
      <c r="P483" s="9" t="str">
        <f t="shared" si="108"/>
        <v/>
      </c>
    </row>
    <row r="484" spans="5:16" x14ac:dyDescent="0.25">
      <c r="E484" s="6" t="str">
        <f t="shared" si="109"/>
        <v/>
      </c>
      <c r="F484" s="35" t="str">
        <f t="shared" si="99"/>
        <v/>
      </c>
      <c r="G484" s="35" t="str">
        <f t="shared" si="100"/>
        <v/>
      </c>
      <c r="H484" s="35" t="str">
        <f t="shared" si="101"/>
        <v/>
      </c>
      <c r="I484" s="35" t="str">
        <f t="shared" si="102"/>
        <v/>
      </c>
      <c r="J484" s="35" t="str">
        <f t="shared" si="103"/>
        <v/>
      </c>
      <c r="K484" s="8" t="str">
        <f t="shared" si="110"/>
        <v/>
      </c>
      <c r="L484" s="7" t="str">
        <f t="shared" si="104"/>
        <v/>
      </c>
      <c r="M484" s="9" t="str">
        <f t="shared" si="105"/>
        <v/>
      </c>
      <c r="N484" s="35" t="str">
        <f t="shared" si="106"/>
        <v/>
      </c>
      <c r="O484" s="7" t="str">
        <f t="shared" si="107"/>
        <v/>
      </c>
      <c r="P484" s="9" t="str">
        <f t="shared" si="108"/>
        <v/>
      </c>
    </row>
    <row r="485" spans="5:16" x14ac:dyDescent="0.25">
      <c r="E485" s="6" t="str">
        <f t="shared" si="109"/>
        <v/>
      </c>
      <c r="F485" s="35" t="str">
        <f t="shared" si="99"/>
        <v/>
      </c>
      <c r="G485" s="35" t="str">
        <f t="shared" si="100"/>
        <v/>
      </c>
      <c r="H485" s="35" t="str">
        <f t="shared" si="101"/>
        <v/>
      </c>
      <c r="I485" s="35" t="str">
        <f t="shared" si="102"/>
        <v/>
      </c>
      <c r="J485" s="35" t="str">
        <f t="shared" si="103"/>
        <v/>
      </c>
      <c r="K485" s="8" t="str">
        <f t="shared" si="110"/>
        <v/>
      </c>
      <c r="L485" s="7" t="str">
        <f t="shared" si="104"/>
        <v/>
      </c>
      <c r="M485" s="9" t="str">
        <f t="shared" si="105"/>
        <v/>
      </c>
      <c r="N485" s="35" t="str">
        <f t="shared" si="106"/>
        <v/>
      </c>
      <c r="O485" s="7" t="str">
        <f t="shared" si="107"/>
        <v/>
      </c>
      <c r="P485" s="9" t="str">
        <f t="shared" si="108"/>
        <v/>
      </c>
    </row>
    <row r="486" spans="5:16" x14ac:dyDescent="0.25">
      <c r="E486" s="6" t="str">
        <f t="shared" si="109"/>
        <v/>
      </c>
      <c r="F486" s="35" t="str">
        <f t="shared" si="99"/>
        <v/>
      </c>
      <c r="G486" s="35" t="str">
        <f t="shared" si="100"/>
        <v/>
      </c>
      <c r="H486" s="35" t="str">
        <f t="shared" si="101"/>
        <v/>
      </c>
      <c r="I486" s="35" t="str">
        <f t="shared" si="102"/>
        <v/>
      </c>
      <c r="J486" s="35" t="str">
        <f t="shared" si="103"/>
        <v/>
      </c>
      <c r="K486" s="8" t="str">
        <f t="shared" si="110"/>
        <v/>
      </c>
      <c r="L486" s="7" t="str">
        <f t="shared" si="104"/>
        <v/>
      </c>
      <c r="M486" s="9" t="str">
        <f t="shared" si="105"/>
        <v/>
      </c>
      <c r="N486" s="35" t="str">
        <f t="shared" si="106"/>
        <v/>
      </c>
      <c r="O486" s="7" t="str">
        <f t="shared" si="107"/>
        <v/>
      </c>
      <c r="P486" s="9" t="str">
        <f t="shared" si="108"/>
        <v/>
      </c>
    </row>
    <row r="487" spans="5:16" x14ac:dyDescent="0.25">
      <c r="E487" s="6" t="str">
        <f t="shared" si="109"/>
        <v/>
      </c>
      <c r="F487" s="35" t="str">
        <f t="shared" si="99"/>
        <v/>
      </c>
      <c r="G487" s="35" t="str">
        <f t="shared" si="100"/>
        <v/>
      </c>
      <c r="H487" s="35" t="str">
        <f t="shared" si="101"/>
        <v/>
      </c>
      <c r="I487" s="35" t="str">
        <f t="shared" si="102"/>
        <v/>
      </c>
      <c r="J487" s="35" t="str">
        <f t="shared" si="103"/>
        <v/>
      </c>
      <c r="K487" s="8" t="str">
        <f t="shared" si="110"/>
        <v/>
      </c>
      <c r="L487" s="7" t="str">
        <f t="shared" si="104"/>
        <v/>
      </c>
      <c r="M487" s="9" t="str">
        <f t="shared" si="105"/>
        <v/>
      </c>
      <c r="N487" s="35" t="str">
        <f t="shared" si="106"/>
        <v/>
      </c>
      <c r="O487" s="7" t="str">
        <f t="shared" si="107"/>
        <v/>
      </c>
      <c r="P487" s="9" t="str">
        <f t="shared" si="108"/>
        <v/>
      </c>
    </row>
    <row r="488" spans="5:16" x14ac:dyDescent="0.25">
      <c r="E488" s="6" t="str">
        <f t="shared" si="109"/>
        <v/>
      </c>
      <c r="F488" s="35" t="str">
        <f t="shared" si="99"/>
        <v/>
      </c>
      <c r="G488" s="35" t="str">
        <f t="shared" si="100"/>
        <v/>
      </c>
      <c r="H488" s="35" t="str">
        <f t="shared" si="101"/>
        <v/>
      </c>
      <c r="I488" s="35" t="str">
        <f t="shared" si="102"/>
        <v/>
      </c>
      <c r="J488" s="35" t="str">
        <f t="shared" si="103"/>
        <v/>
      </c>
      <c r="K488" s="8" t="str">
        <f t="shared" si="110"/>
        <v/>
      </c>
      <c r="L488" s="7" t="str">
        <f t="shared" si="104"/>
        <v/>
      </c>
      <c r="M488" s="9" t="str">
        <f t="shared" si="105"/>
        <v/>
      </c>
      <c r="N488" s="35" t="str">
        <f t="shared" si="106"/>
        <v/>
      </c>
      <c r="O488" s="7" t="str">
        <f t="shared" si="107"/>
        <v/>
      </c>
      <c r="P488" s="9" t="str">
        <f t="shared" si="108"/>
        <v/>
      </c>
    </row>
    <row r="489" spans="5:16" x14ac:dyDescent="0.25">
      <c r="E489" s="6" t="str">
        <f t="shared" si="109"/>
        <v/>
      </c>
      <c r="F489" s="35" t="str">
        <f t="shared" si="99"/>
        <v/>
      </c>
      <c r="G489" s="35" t="str">
        <f t="shared" si="100"/>
        <v/>
      </c>
      <c r="H489" s="35" t="str">
        <f t="shared" si="101"/>
        <v/>
      </c>
      <c r="I489" s="35" t="str">
        <f t="shared" si="102"/>
        <v/>
      </c>
      <c r="J489" s="35" t="str">
        <f t="shared" si="103"/>
        <v/>
      </c>
      <c r="K489" s="8" t="str">
        <f t="shared" si="110"/>
        <v/>
      </c>
      <c r="L489" s="7" t="str">
        <f t="shared" si="104"/>
        <v/>
      </c>
      <c r="M489" s="9" t="str">
        <f t="shared" si="105"/>
        <v/>
      </c>
      <c r="N489" s="35" t="str">
        <f t="shared" si="106"/>
        <v/>
      </c>
      <c r="O489" s="7" t="str">
        <f t="shared" si="107"/>
        <v/>
      </c>
      <c r="P489" s="9" t="str">
        <f t="shared" si="108"/>
        <v/>
      </c>
    </row>
    <row r="490" spans="5:16" x14ac:dyDescent="0.25">
      <c r="E490" s="6" t="str">
        <f t="shared" si="109"/>
        <v/>
      </c>
      <c r="F490" s="35" t="str">
        <f t="shared" si="99"/>
        <v/>
      </c>
      <c r="G490" s="35" t="str">
        <f t="shared" si="100"/>
        <v/>
      </c>
      <c r="H490" s="35" t="str">
        <f t="shared" si="101"/>
        <v/>
      </c>
      <c r="I490" s="35" t="str">
        <f t="shared" si="102"/>
        <v/>
      </c>
      <c r="J490" s="35" t="str">
        <f t="shared" si="103"/>
        <v/>
      </c>
      <c r="K490" s="8" t="str">
        <f t="shared" si="110"/>
        <v/>
      </c>
      <c r="L490" s="7" t="str">
        <f t="shared" si="104"/>
        <v/>
      </c>
      <c r="M490" s="9" t="str">
        <f t="shared" si="105"/>
        <v/>
      </c>
      <c r="N490" s="35" t="str">
        <f t="shared" si="106"/>
        <v/>
      </c>
      <c r="O490" s="7" t="str">
        <f t="shared" si="107"/>
        <v/>
      </c>
      <c r="P490" s="9" t="str">
        <f t="shared" si="108"/>
        <v/>
      </c>
    </row>
    <row r="491" spans="5:16" x14ac:dyDescent="0.25">
      <c r="E491" s="6" t="str">
        <f t="shared" si="109"/>
        <v/>
      </c>
      <c r="F491" s="35" t="str">
        <f t="shared" si="99"/>
        <v/>
      </c>
      <c r="G491" s="35" t="str">
        <f t="shared" si="100"/>
        <v/>
      </c>
      <c r="H491" s="35" t="str">
        <f t="shared" si="101"/>
        <v/>
      </c>
      <c r="I491" s="35" t="str">
        <f t="shared" si="102"/>
        <v/>
      </c>
      <c r="J491" s="35" t="str">
        <f t="shared" si="103"/>
        <v/>
      </c>
      <c r="K491" s="8" t="str">
        <f t="shared" si="110"/>
        <v/>
      </c>
      <c r="L491" s="7" t="str">
        <f t="shared" si="104"/>
        <v/>
      </c>
      <c r="M491" s="9" t="str">
        <f t="shared" si="105"/>
        <v/>
      </c>
      <c r="N491" s="35" t="str">
        <f t="shared" si="106"/>
        <v/>
      </c>
      <c r="O491" s="7" t="str">
        <f t="shared" si="107"/>
        <v/>
      </c>
      <c r="P491" s="9" t="str">
        <f t="shared" si="108"/>
        <v/>
      </c>
    </row>
    <row r="492" spans="5:16" x14ac:dyDescent="0.25">
      <c r="E492" s="6" t="str">
        <f t="shared" si="109"/>
        <v/>
      </c>
      <c r="F492" s="35" t="str">
        <f t="shared" si="99"/>
        <v/>
      </c>
      <c r="G492" s="35" t="str">
        <f t="shared" si="100"/>
        <v/>
      </c>
      <c r="H492" s="35" t="str">
        <f t="shared" si="101"/>
        <v/>
      </c>
      <c r="I492" s="35" t="str">
        <f t="shared" si="102"/>
        <v/>
      </c>
      <c r="J492" s="35" t="str">
        <f t="shared" si="103"/>
        <v/>
      </c>
      <c r="K492" s="8" t="str">
        <f t="shared" si="110"/>
        <v/>
      </c>
      <c r="L492" s="7" t="str">
        <f t="shared" si="104"/>
        <v/>
      </c>
      <c r="M492" s="9" t="str">
        <f t="shared" si="105"/>
        <v/>
      </c>
      <c r="N492" s="35" t="str">
        <f t="shared" si="106"/>
        <v/>
      </c>
      <c r="O492" s="7" t="str">
        <f t="shared" si="107"/>
        <v/>
      </c>
      <c r="P492" s="9" t="str">
        <f t="shared" si="108"/>
        <v/>
      </c>
    </row>
    <row r="493" spans="5:16" x14ac:dyDescent="0.25">
      <c r="E493" s="6" t="str">
        <f t="shared" si="109"/>
        <v/>
      </c>
      <c r="F493" s="35" t="str">
        <f t="shared" si="99"/>
        <v/>
      </c>
      <c r="G493" s="35" t="str">
        <f t="shared" si="100"/>
        <v/>
      </c>
      <c r="H493" s="35" t="str">
        <f t="shared" si="101"/>
        <v/>
      </c>
      <c r="I493" s="35" t="str">
        <f t="shared" si="102"/>
        <v/>
      </c>
      <c r="J493" s="35" t="str">
        <f t="shared" si="103"/>
        <v/>
      </c>
      <c r="K493" s="8" t="str">
        <f t="shared" si="110"/>
        <v/>
      </c>
      <c r="L493" s="7" t="str">
        <f t="shared" si="104"/>
        <v/>
      </c>
      <c r="M493" s="9" t="str">
        <f t="shared" si="105"/>
        <v/>
      </c>
      <c r="N493" s="35" t="str">
        <f t="shared" si="106"/>
        <v/>
      </c>
      <c r="O493" s="7" t="str">
        <f t="shared" si="107"/>
        <v/>
      </c>
      <c r="P493" s="9" t="str">
        <f t="shared" si="108"/>
        <v/>
      </c>
    </row>
    <row r="494" spans="5:16" x14ac:dyDescent="0.25">
      <c r="E494" s="6" t="str">
        <f t="shared" si="109"/>
        <v/>
      </c>
      <c r="F494" s="35" t="str">
        <f t="shared" si="99"/>
        <v/>
      </c>
      <c r="G494" s="35" t="str">
        <f t="shared" si="100"/>
        <v/>
      </c>
      <c r="H494" s="35" t="str">
        <f t="shared" si="101"/>
        <v/>
      </c>
      <c r="I494" s="35" t="str">
        <f t="shared" si="102"/>
        <v/>
      </c>
      <c r="J494" s="35" t="str">
        <f t="shared" si="103"/>
        <v/>
      </c>
      <c r="K494" s="8" t="str">
        <f t="shared" si="110"/>
        <v/>
      </c>
      <c r="L494" s="7" t="str">
        <f t="shared" si="104"/>
        <v/>
      </c>
      <c r="M494" s="9" t="str">
        <f t="shared" si="105"/>
        <v/>
      </c>
      <c r="N494" s="35" t="str">
        <f t="shared" si="106"/>
        <v/>
      </c>
      <c r="O494" s="7" t="str">
        <f t="shared" si="107"/>
        <v/>
      </c>
      <c r="P494" s="9" t="str">
        <f t="shared" si="108"/>
        <v/>
      </c>
    </row>
    <row r="495" spans="5:16" x14ac:dyDescent="0.25">
      <c r="E495" s="6" t="str">
        <f t="shared" si="109"/>
        <v/>
      </c>
      <c r="F495" s="35" t="str">
        <f t="shared" si="99"/>
        <v/>
      </c>
      <c r="G495" s="35" t="str">
        <f t="shared" si="100"/>
        <v/>
      </c>
      <c r="H495" s="35" t="str">
        <f t="shared" si="101"/>
        <v/>
      </c>
      <c r="I495" s="35" t="str">
        <f t="shared" si="102"/>
        <v/>
      </c>
      <c r="J495" s="35" t="str">
        <f t="shared" si="103"/>
        <v/>
      </c>
      <c r="K495" s="8" t="str">
        <f t="shared" si="110"/>
        <v/>
      </c>
      <c r="L495" s="7" t="str">
        <f t="shared" si="104"/>
        <v/>
      </c>
      <c r="M495" s="9" t="str">
        <f t="shared" si="105"/>
        <v/>
      </c>
      <c r="N495" s="35" t="str">
        <f t="shared" si="106"/>
        <v/>
      </c>
      <c r="O495" s="7" t="str">
        <f t="shared" si="107"/>
        <v/>
      </c>
      <c r="P495" s="9" t="str">
        <f t="shared" si="108"/>
        <v/>
      </c>
    </row>
    <row r="496" spans="5:16" x14ac:dyDescent="0.25">
      <c r="E496" s="6" t="str">
        <f t="shared" si="109"/>
        <v/>
      </c>
      <c r="F496" s="35" t="str">
        <f t="shared" si="99"/>
        <v/>
      </c>
      <c r="G496" s="35" t="str">
        <f t="shared" si="100"/>
        <v/>
      </c>
      <c r="H496" s="35" t="str">
        <f t="shared" si="101"/>
        <v/>
      </c>
      <c r="I496" s="35" t="str">
        <f t="shared" si="102"/>
        <v/>
      </c>
      <c r="J496" s="35" t="str">
        <f t="shared" si="103"/>
        <v/>
      </c>
      <c r="K496" s="8" t="str">
        <f t="shared" si="110"/>
        <v/>
      </c>
      <c r="L496" s="7" t="str">
        <f t="shared" si="104"/>
        <v/>
      </c>
      <c r="M496" s="9" t="str">
        <f t="shared" si="105"/>
        <v/>
      </c>
      <c r="N496" s="35" t="str">
        <f t="shared" si="106"/>
        <v/>
      </c>
      <c r="O496" s="7" t="str">
        <f t="shared" si="107"/>
        <v/>
      </c>
      <c r="P496" s="9" t="str">
        <f t="shared" si="108"/>
        <v/>
      </c>
    </row>
    <row r="497" spans="5:16" x14ac:dyDescent="0.25">
      <c r="E497" s="6" t="str">
        <f t="shared" si="109"/>
        <v/>
      </c>
      <c r="F497" s="35" t="str">
        <f t="shared" si="99"/>
        <v/>
      </c>
      <c r="G497" s="35" t="str">
        <f t="shared" si="100"/>
        <v/>
      </c>
      <c r="H497" s="35" t="str">
        <f t="shared" si="101"/>
        <v/>
      </c>
      <c r="I497" s="35" t="str">
        <f t="shared" si="102"/>
        <v/>
      </c>
      <c r="J497" s="35" t="str">
        <f t="shared" si="103"/>
        <v/>
      </c>
      <c r="K497" s="8" t="str">
        <f t="shared" si="110"/>
        <v/>
      </c>
      <c r="L497" s="7" t="str">
        <f t="shared" si="104"/>
        <v/>
      </c>
      <c r="M497" s="9" t="str">
        <f t="shared" si="105"/>
        <v/>
      </c>
      <c r="N497" s="35" t="str">
        <f t="shared" si="106"/>
        <v/>
      </c>
      <c r="O497" s="7" t="str">
        <f t="shared" si="107"/>
        <v/>
      </c>
      <c r="P497" s="9" t="str">
        <f t="shared" si="108"/>
        <v/>
      </c>
    </row>
    <row r="498" spans="5:16" x14ac:dyDescent="0.25">
      <c r="E498" s="6" t="str">
        <f t="shared" si="109"/>
        <v/>
      </c>
      <c r="F498" s="35" t="str">
        <f t="shared" si="99"/>
        <v/>
      </c>
      <c r="G498" s="35" t="str">
        <f t="shared" si="100"/>
        <v/>
      </c>
      <c r="H498" s="35" t="str">
        <f t="shared" si="101"/>
        <v/>
      </c>
      <c r="I498" s="35" t="str">
        <f t="shared" si="102"/>
        <v/>
      </c>
      <c r="J498" s="35" t="str">
        <f t="shared" si="103"/>
        <v/>
      </c>
      <c r="K498" s="8" t="str">
        <f t="shared" si="110"/>
        <v/>
      </c>
      <c r="L498" s="7" t="str">
        <f t="shared" si="104"/>
        <v/>
      </c>
      <c r="M498" s="9" t="str">
        <f t="shared" si="105"/>
        <v/>
      </c>
      <c r="N498" s="35" t="str">
        <f t="shared" si="106"/>
        <v/>
      </c>
      <c r="O498" s="7" t="str">
        <f t="shared" si="107"/>
        <v/>
      </c>
      <c r="P498" s="9" t="str">
        <f t="shared" si="108"/>
        <v/>
      </c>
    </row>
    <row r="499" spans="5:16" x14ac:dyDescent="0.25">
      <c r="E499" s="6" t="str">
        <f t="shared" si="109"/>
        <v/>
      </c>
      <c r="F499" s="35" t="str">
        <f t="shared" si="99"/>
        <v/>
      </c>
      <c r="G499" s="35" t="str">
        <f t="shared" si="100"/>
        <v/>
      </c>
      <c r="H499" s="35" t="str">
        <f t="shared" si="101"/>
        <v/>
      </c>
      <c r="I499" s="35" t="str">
        <f t="shared" si="102"/>
        <v/>
      </c>
      <c r="J499" s="35" t="str">
        <f t="shared" si="103"/>
        <v/>
      </c>
      <c r="K499" s="8" t="str">
        <f t="shared" si="110"/>
        <v/>
      </c>
      <c r="L499" s="7" t="str">
        <f t="shared" si="104"/>
        <v/>
      </c>
      <c r="M499" s="9" t="str">
        <f t="shared" si="105"/>
        <v/>
      </c>
      <c r="N499" s="35" t="str">
        <f t="shared" si="106"/>
        <v/>
      </c>
      <c r="O499" s="7" t="str">
        <f t="shared" si="107"/>
        <v/>
      </c>
      <c r="P499" s="9" t="str">
        <f t="shared" si="108"/>
        <v/>
      </c>
    </row>
    <row r="500" spans="5:16" x14ac:dyDescent="0.25">
      <c r="E500" s="6" t="str">
        <f t="shared" si="109"/>
        <v/>
      </c>
      <c r="F500" s="35" t="str">
        <f t="shared" si="99"/>
        <v/>
      </c>
      <c r="G500" s="35" t="str">
        <f t="shared" si="100"/>
        <v/>
      </c>
      <c r="H500" s="35" t="str">
        <f t="shared" si="101"/>
        <v/>
      </c>
      <c r="I500" s="35" t="str">
        <f t="shared" si="102"/>
        <v/>
      </c>
      <c r="J500" s="35" t="str">
        <f t="shared" si="103"/>
        <v/>
      </c>
      <c r="K500" s="8" t="str">
        <f t="shared" si="110"/>
        <v/>
      </c>
      <c r="L500" s="7" t="str">
        <f t="shared" si="104"/>
        <v/>
      </c>
      <c r="M500" s="9" t="str">
        <f t="shared" si="105"/>
        <v/>
      </c>
      <c r="N500" s="35" t="str">
        <f t="shared" si="106"/>
        <v/>
      </c>
      <c r="O500" s="7" t="str">
        <f t="shared" si="107"/>
        <v/>
      </c>
      <c r="P500" s="9" t="str">
        <f t="shared" si="108"/>
        <v/>
      </c>
    </row>
    <row r="501" spans="5:16" x14ac:dyDescent="0.25">
      <c r="E501" s="6" t="str">
        <f t="shared" si="109"/>
        <v/>
      </c>
      <c r="F501" s="35" t="str">
        <f t="shared" si="99"/>
        <v/>
      </c>
      <c r="G501" s="35" t="str">
        <f t="shared" si="100"/>
        <v/>
      </c>
      <c r="H501" s="35" t="str">
        <f t="shared" si="101"/>
        <v/>
      </c>
      <c r="I501" s="35" t="str">
        <f t="shared" si="102"/>
        <v/>
      </c>
      <c r="J501" s="35" t="str">
        <f t="shared" si="103"/>
        <v/>
      </c>
      <c r="K501" s="8" t="str">
        <f t="shared" si="110"/>
        <v/>
      </c>
      <c r="L501" s="7" t="str">
        <f t="shared" si="104"/>
        <v/>
      </c>
      <c r="M501" s="9" t="str">
        <f t="shared" si="105"/>
        <v/>
      </c>
      <c r="N501" s="35" t="str">
        <f t="shared" si="106"/>
        <v/>
      </c>
      <c r="O501" s="7" t="str">
        <f t="shared" si="107"/>
        <v/>
      </c>
      <c r="P501" s="9" t="str">
        <f t="shared" si="108"/>
        <v/>
      </c>
    </row>
    <row r="502" spans="5:16" x14ac:dyDescent="0.25">
      <c r="E502" s="6" t="str">
        <f t="shared" si="109"/>
        <v/>
      </c>
      <c r="F502" s="35" t="str">
        <f t="shared" si="99"/>
        <v/>
      </c>
      <c r="G502" s="35" t="str">
        <f t="shared" si="100"/>
        <v/>
      </c>
      <c r="H502" s="35" t="str">
        <f t="shared" si="101"/>
        <v/>
      </c>
      <c r="I502" s="35" t="str">
        <f t="shared" si="102"/>
        <v/>
      </c>
      <c r="J502" s="35" t="str">
        <f t="shared" si="103"/>
        <v/>
      </c>
      <c r="K502" s="8" t="str">
        <f t="shared" si="110"/>
        <v/>
      </c>
      <c r="L502" s="7" t="str">
        <f t="shared" si="104"/>
        <v/>
      </c>
      <c r="M502" s="9" t="str">
        <f t="shared" si="105"/>
        <v/>
      </c>
      <c r="N502" s="35" t="str">
        <f t="shared" si="106"/>
        <v/>
      </c>
      <c r="O502" s="7" t="str">
        <f t="shared" si="107"/>
        <v/>
      </c>
      <c r="P502" s="9" t="str">
        <f t="shared" si="108"/>
        <v/>
      </c>
    </row>
    <row r="503" spans="5:16" x14ac:dyDescent="0.25">
      <c r="E503" s="6" t="str">
        <f t="shared" si="109"/>
        <v/>
      </c>
      <c r="F503" s="35" t="str">
        <f t="shared" si="99"/>
        <v/>
      </c>
      <c r="G503" s="35" t="str">
        <f t="shared" si="100"/>
        <v/>
      </c>
      <c r="H503" s="35" t="str">
        <f t="shared" si="101"/>
        <v/>
      </c>
      <c r="I503" s="35" t="str">
        <f t="shared" si="102"/>
        <v/>
      </c>
      <c r="J503" s="35" t="str">
        <f t="shared" si="103"/>
        <v/>
      </c>
      <c r="K503" s="8" t="str">
        <f t="shared" si="110"/>
        <v/>
      </c>
      <c r="L503" s="7" t="str">
        <f t="shared" si="104"/>
        <v/>
      </c>
      <c r="M503" s="9" t="str">
        <f t="shared" si="105"/>
        <v/>
      </c>
      <c r="N503" s="35" t="str">
        <f t="shared" si="106"/>
        <v/>
      </c>
      <c r="O503" s="7" t="str">
        <f t="shared" si="107"/>
        <v/>
      </c>
      <c r="P503" s="9" t="str">
        <f t="shared" si="108"/>
        <v/>
      </c>
    </row>
    <row r="504" spans="5:16" x14ac:dyDescent="0.25">
      <c r="E504" s="6" t="str">
        <f t="shared" si="109"/>
        <v/>
      </c>
      <c r="F504" s="35" t="str">
        <f t="shared" si="99"/>
        <v/>
      </c>
      <c r="G504" s="35" t="str">
        <f t="shared" si="100"/>
        <v/>
      </c>
      <c r="H504" s="35" t="str">
        <f t="shared" si="101"/>
        <v/>
      </c>
      <c r="I504" s="35" t="str">
        <f t="shared" si="102"/>
        <v/>
      </c>
      <c r="J504" s="35" t="str">
        <f t="shared" si="103"/>
        <v/>
      </c>
      <c r="K504" s="8" t="str">
        <f t="shared" si="110"/>
        <v/>
      </c>
      <c r="L504" s="7" t="str">
        <f t="shared" si="104"/>
        <v/>
      </c>
      <c r="M504" s="9" t="str">
        <f t="shared" si="105"/>
        <v/>
      </c>
      <c r="N504" s="35" t="str">
        <f t="shared" si="106"/>
        <v/>
      </c>
      <c r="O504" s="7" t="str">
        <f t="shared" si="107"/>
        <v/>
      </c>
      <c r="P504" s="9" t="str">
        <f t="shared" si="108"/>
        <v/>
      </c>
    </row>
    <row r="505" spans="5:16" x14ac:dyDescent="0.25">
      <c r="E505" s="6" t="str">
        <f t="shared" si="109"/>
        <v/>
      </c>
      <c r="F505" s="35" t="str">
        <f t="shared" si="99"/>
        <v/>
      </c>
      <c r="G505" s="35" t="str">
        <f t="shared" si="100"/>
        <v/>
      </c>
      <c r="H505" s="35" t="str">
        <f t="shared" si="101"/>
        <v/>
      </c>
      <c r="I505" s="35" t="str">
        <f t="shared" si="102"/>
        <v/>
      </c>
      <c r="J505" s="35" t="str">
        <f t="shared" si="103"/>
        <v/>
      </c>
      <c r="K505" s="8" t="str">
        <f t="shared" si="110"/>
        <v/>
      </c>
      <c r="L505" s="7" t="str">
        <f t="shared" si="104"/>
        <v/>
      </c>
      <c r="M505" s="9" t="str">
        <f t="shared" si="105"/>
        <v/>
      </c>
      <c r="N505" s="35" t="str">
        <f t="shared" si="106"/>
        <v/>
      </c>
      <c r="O505" s="7" t="str">
        <f t="shared" si="107"/>
        <v/>
      </c>
      <c r="P505" s="9" t="str">
        <f t="shared" si="108"/>
        <v/>
      </c>
    </row>
    <row r="506" spans="5:16" x14ac:dyDescent="0.25">
      <c r="E506" s="6" t="str">
        <f t="shared" si="109"/>
        <v/>
      </c>
      <c r="F506" s="35" t="str">
        <f t="shared" si="99"/>
        <v/>
      </c>
      <c r="G506" s="35" t="str">
        <f t="shared" si="100"/>
        <v/>
      </c>
      <c r="H506" s="35" t="str">
        <f t="shared" si="101"/>
        <v/>
      </c>
      <c r="I506" s="35" t="str">
        <f t="shared" si="102"/>
        <v/>
      </c>
      <c r="J506" s="35" t="str">
        <f t="shared" si="103"/>
        <v/>
      </c>
      <c r="K506" s="8" t="str">
        <f t="shared" si="110"/>
        <v/>
      </c>
      <c r="L506" s="7" t="str">
        <f t="shared" si="104"/>
        <v/>
      </c>
      <c r="M506" s="9" t="str">
        <f t="shared" si="105"/>
        <v/>
      </c>
      <c r="N506" s="35" t="str">
        <f t="shared" si="106"/>
        <v/>
      </c>
      <c r="O506" s="7" t="str">
        <f t="shared" si="107"/>
        <v/>
      </c>
      <c r="P506" s="9" t="str">
        <f t="shared" si="108"/>
        <v/>
      </c>
    </row>
    <row r="507" spans="5:16" x14ac:dyDescent="0.25">
      <c r="E507" s="6" t="str">
        <f t="shared" si="109"/>
        <v/>
      </c>
      <c r="F507" s="35" t="str">
        <f t="shared" si="99"/>
        <v/>
      </c>
      <c r="G507" s="35" t="str">
        <f t="shared" si="100"/>
        <v/>
      </c>
      <c r="H507" s="35" t="str">
        <f t="shared" si="101"/>
        <v/>
      </c>
      <c r="I507" s="35" t="str">
        <f t="shared" si="102"/>
        <v/>
      </c>
      <c r="J507" s="35" t="str">
        <f t="shared" si="103"/>
        <v/>
      </c>
      <c r="K507" s="8" t="str">
        <f t="shared" si="110"/>
        <v/>
      </c>
      <c r="L507" s="7" t="str">
        <f t="shared" si="104"/>
        <v/>
      </c>
      <c r="M507" s="9" t="str">
        <f t="shared" si="105"/>
        <v/>
      </c>
      <c r="N507" s="35" t="str">
        <f t="shared" si="106"/>
        <v/>
      </c>
      <c r="O507" s="7" t="str">
        <f t="shared" si="107"/>
        <v/>
      </c>
      <c r="P507" s="9" t="str">
        <f t="shared" si="108"/>
        <v/>
      </c>
    </row>
    <row r="508" spans="5:16" x14ac:dyDescent="0.25">
      <c r="E508" s="6" t="str">
        <f t="shared" si="109"/>
        <v/>
      </c>
      <c r="F508" s="35" t="str">
        <f t="shared" si="99"/>
        <v/>
      </c>
      <c r="G508" s="35" t="str">
        <f t="shared" si="100"/>
        <v/>
      </c>
      <c r="H508" s="35" t="str">
        <f t="shared" si="101"/>
        <v/>
      </c>
      <c r="I508" s="35" t="str">
        <f t="shared" si="102"/>
        <v/>
      </c>
      <c r="J508" s="35" t="str">
        <f t="shared" si="103"/>
        <v/>
      </c>
      <c r="K508" s="8" t="str">
        <f t="shared" si="110"/>
        <v/>
      </c>
      <c r="L508" s="7" t="str">
        <f t="shared" si="104"/>
        <v/>
      </c>
      <c r="M508" s="9" t="str">
        <f t="shared" si="105"/>
        <v/>
      </c>
      <c r="N508" s="35" t="str">
        <f t="shared" si="106"/>
        <v/>
      </c>
      <c r="O508" s="7" t="str">
        <f t="shared" si="107"/>
        <v/>
      </c>
      <c r="P508" s="9" t="str">
        <f t="shared" si="108"/>
        <v/>
      </c>
    </row>
    <row r="509" spans="5:16" x14ac:dyDescent="0.25">
      <c r="E509" s="6" t="str">
        <f t="shared" si="109"/>
        <v/>
      </c>
      <c r="F509" s="35" t="str">
        <f t="shared" si="99"/>
        <v/>
      </c>
      <c r="G509" s="35" t="str">
        <f t="shared" si="100"/>
        <v/>
      </c>
      <c r="H509" s="35" t="str">
        <f t="shared" si="101"/>
        <v/>
      </c>
      <c r="I509" s="35" t="str">
        <f t="shared" si="102"/>
        <v/>
      </c>
      <c r="J509" s="35" t="str">
        <f t="shared" si="103"/>
        <v/>
      </c>
      <c r="K509" s="8" t="str">
        <f t="shared" si="110"/>
        <v/>
      </c>
      <c r="L509" s="7" t="str">
        <f t="shared" si="104"/>
        <v/>
      </c>
      <c r="M509" s="9" t="str">
        <f t="shared" si="105"/>
        <v/>
      </c>
      <c r="N509" s="35" t="str">
        <f t="shared" si="106"/>
        <v/>
      </c>
      <c r="O509" s="7" t="str">
        <f t="shared" si="107"/>
        <v/>
      </c>
      <c r="P509" s="9" t="str">
        <f t="shared" si="108"/>
        <v/>
      </c>
    </row>
    <row r="510" spans="5:16" x14ac:dyDescent="0.25">
      <c r="E510" s="6" t="str">
        <f t="shared" si="109"/>
        <v/>
      </c>
      <c r="F510" s="35" t="str">
        <f t="shared" si="99"/>
        <v/>
      </c>
      <c r="G510" s="35" t="str">
        <f t="shared" si="100"/>
        <v/>
      </c>
      <c r="H510" s="35" t="str">
        <f t="shared" si="101"/>
        <v/>
      </c>
      <c r="I510" s="35" t="str">
        <f t="shared" si="102"/>
        <v/>
      </c>
      <c r="J510" s="35" t="str">
        <f t="shared" si="103"/>
        <v/>
      </c>
      <c r="K510" s="8" t="str">
        <f t="shared" si="110"/>
        <v/>
      </c>
      <c r="L510" s="7" t="str">
        <f t="shared" si="104"/>
        <v/>
      </c>
      <c r="M510" s="9" t="str">
        <f t="shared" si="105"/>
        <v/>
      </c>
      <c r="N510" s="35" t="str">
        <f t="shared" si="106"/>
        <v/>
      </c>
      <c r="O510" s="7" t="str">
        <f t="shared" si="107"/>
        <v/>
      </c>
      <c r="P510" s="9" t="str">
        <f t="shared" si="108"/>
        <v/>
      </c>
    </row>
    <row r="511" spans="5:16" x14ac:dyDescent="0.25">
      <c r="E511" s="6" t="str">
        <f t="shared" si="109"/>
        <v/>
      </c>
      <c r="F511" s="35" t="str">
        <f t="shared" si="99"/>
        <v/>
      </c>
      <c r="G511" s="35" t="str">
        <f t="shared" si="100"/>
        <v/>
      </c>
      <c r="H511" s="35" t="str">
        <f t="shared" si="101"/>
        <v/>
      </c>
      <c r="I511" s="35" t="str">
        <f t="shared" si="102"/>
        <v/>
      </c>
      <c r="J511" s="35" t="str">
        <f t="shared" si="103"/>
        <v/>
      </c>
      <c r="K511" s="8" t="str">
        <f t="shared" si="110"/>
        <v/>
      </c>
      <c r="L511" s="7" t="str">
        <f t="shared" si="104"/>
        <v/>
      </c>
      <c r="M511" s="9" t="str">
        <f t="shared" si="105"/>
        <v/>
      </c>
      <c r="N511" s="35" t="str">
        <f t="shared" si="106"/>
        <v/>
      </c>
      <c r="O511" s="7" t="str">
        <f t="shared" si="107"/>
        <v/>
      </c>
      <c r="P511" s="9" t="str">
        <f t="shared" si="108"/>
        <v/>
      </c>
    </row>
    <row r="512" spans="5:16" x14ac:dyDescent="0.25">
      <c r="E512" s="6" t="str">
        <f t="shared" si="109"/>
        <v/>
      </c>
      <c r="F512" s="35" t="str">
        <f t="shared" si="99"/>
        <v/>
      </c>
      <c r="G512" s="35" t="str">
        <f t="shared" si="100"/>
        <v/>
      </c>
      <c r="H512" s="35" t="str">
        <f t="shared" si="101"/>
        <v/>
      </c>
      <c r="I512" s="35" t="str">
        <f t="shared" si="102"/>
        <v/>
      </c>
      <c r="J512" s="35" t="str">
        <f t="shared" si="103"/>
        <v/>
      </c>
      <c r="K512" s="8" t="str">
        <f t="shared" si="110"/>
        <v/>
      </c>
      <c r="L512" s="7" t="str">
        <f t="shared" si="104"/>
        <v/>
      </c>
      <c r="M512" s="9" t="str">
        <f t="shared" si="105"/>
        <v/>
      </c>
      <c r="N512" s="35" t="str">
        <f t="shared" si="106"/>
        <v/>
      </c>
      <c r="O512" s="7" t="str">
        <f t="shared" si="107"/>
        <v/>
      </c>
      <c r="P512" s="9" t="str">
        <f t="shared" si="108"/>
        <v/>
      </c>
    </row>
    <row r="513" spans="5:16" x14ac:dyDescent="0.25">
      <c r="E513" s="6" t="str">
        <f t="shared" si="109"/>
        <v/>
      </c>
      <c r="F513" s="35" t="str">
        <f t="shared" si="99"/>
        <v/>
      </c>
      <c r="G513" s="35" t="str">
        <f t="shared" si="100"/>
        <v/>
      </c>
      <c r="H513" s="35" t="str">
        <f t="shared" si="101"/>
        <v/>
      </c>
      <c r="I513" s="35" t="str">
        <f t="shared" si="102"/>
        <v/>
      </c>
      <c r="J513" s="35" t="str">
        <f t="shared" si="103"/>
        <v/>
      </c>
      <c r="K513" s="8" t="str">
        <f t="shared" si="110"/>
        <v/>
      </c>
      <c r="L513" s="7" t="str">
        <f t="shared" si="104"/>
        <v/>
      </c>
      <c r="M513" s="9" t="str">
        <f t="shared" si="105"/>
        <v/>
      </c>
      <c r="N513" s="35" t="str">
        <f t="shared" si="106"/>
        <v/>
      </c>
      <c r="O513" s="7" t="str">
        <f t="shared" si="107"/>
        <v/>
      </c>
      <c r="P513" s="9" t="str">
        <f t="shared" si="108"/>
        <v/>
      </c>
    </row>
    <row r="514" spans="5:16" x14ac:dyDescent="0.25">
      <c r="E514" s="6" t="str">
        <f t="shared" si="109"/>
        <v/>
      </c>
      <c r="F514" s="35" t="str">
        <f t="shared" si="99"/>
        <v/>
      </c>
      <c r="G514" s="35" t="str">
        <f t="shared" si="100"/>
        <v/>
      </c>
      <c r="H514" s="35" t="str">
        <f t="shared" si="101"/>
        <v/>
      </c>
      <c r="I514" s="35" t="str">
        <f t="shared" si="102"/>
        <v/>
      </c>
      <c r="J514" s="35" t="str">
        <f t="shared" si="103"/>
        <v/>
      </c>
      <c r="K514" s="8" t="str">
        <f t="shared" si="110"/>
        <v/>
      </c>
      <c r="L514" s="7" t="str">
        <f t="shared" si="104"/>
        <v/>
      </c>
      <c r="M514" s="9" t="str">
        <f t="shared" si="105"/>
        <v/>
      </c>
      <c r="N514" s="35" t="str">
        <f t="shared" si="106"/>
        <v/>
      </c>
      <c r="O514" s="7" t="str">
        <f t="shared" si="107"/>
        <v/>
      </c>
      <c r="P514" s="9" t="str">
        <f t="shared" si="108"/>
        <v/>
      </c>
    </row>
    <row r="515" spans="5:16" x14ac:dyDescent="0.25">
      <c r="E515" s="6" t="str">
        <f t="shared" si="109"/>
        <v/>
      </c>
      <c r="F515" s="35" t="str">
        <f t="shared" si="99"/>
        <v/>
      </c>
      <c r="G515" s="35" t="str">
        <f t="shared" si="100"/>
        <v/>
      </c>
      <c r="H515" s="35" t="str">
        <f t="shared" si="101"/>
        <v/>
      </c>
      <c r="I515" s="35" t="str">
        <f t="shared" si="102"/>
        <v/>
      </c>
      <c r="J515" s="35" t="str">
        <f t="shared" si="103"/>
        <v/>
      </c>
      <c r="K515" s="8" t="str">
        <f t="shared" si="110"/>
        <v/>
      </c>
      <c r="L515" s="7" t="str">
        <f t="shared" si="104"/>
        <v/>
      </c>
      <c r="M515" s="9" t="str">
        <f t="shared" si="105"/>
        <v/>
      </c>
      <c r="N515" s="35" t="str">
        <f t="shared" si="106"/>
        <v/>
      </c>
      <c r="O515" s="7" t="str">
        <f t="shared" si="107"/>
        <v/>
      </c>
      <c r="P515" s="9" t="str">
        <f t="shared" si="108"/>
        <v/>
      </c>
    </row>
    <row r="516" spans="5:16" x14ac:dyDescent="0.25">
      <c r="E516" s="6" t="str">
        <f t="shared" si="109"/>
        <v/>
      </c>
      <c r="F516" s="35" t="str">
        <f t="shared" si="99"/>
        <v/>
      </c>
      <c r="G516" s="35" t="str">
        <f t="shared" si="100"/>
        <v/>
      </c>
      <c r="H516" s="35" t="str">
        <f t="shared" si="101"/>
        <v/>
      </c>
      <c r="I516" s="35" t="str">
        <f t="shared" si="102"/>
        <v/>
      </c>
      <c r="J516" s="35" t="str">
        <f t="shared" si="103"/>
        <v/>
      </c>
      <c r="K516" s="8" t="str">
        <f t="shared" si="110"/>
        <v/>
      </c>
      <c r="L516" s="7" t="str">
        <f t="shared" si="104"/>
        <v/>
      </c>
      <c r="M516" s="9" t="str">
        <f t="shared" si="105"/>
        <v/>
      </c>
      <c r="N516" s="35" t="str">
        <f t="shared" si="106"/>
        <v/>
      </c>
      <c r="O516" s="7" t="str">
        <f t="shared" si="107"/>
        <v/>
      </c>
      <c r="P516" s="9" t="str">
        <f t="shared" si="108"/>
        <v/>
      </c>
    </row>
    <row r="517" spans="5:16" x14ac:dyDescent="0.25">
      <c r="E517" s="6" t="str">
        <f t="shared" si="109"/>
        <v/>
      </c>
      <c r="F517" s="35" t="str">
        <f t="shared" si="99"/>
        <v/>
      </c>
      <c r="G517" s="35" t="str">
        <f t="shared" si="100"/>
        <v/>
      </c>
      <c r="H517" s="35" t="str">
        <f t="shared" si="101"/>
        <v/>
      </c>
      <c r="I517" s="35" t="str">
        <f t="shared" si="102"/>
        <v/>
      </c>
      <c r="J517" s="35" t="str">
        <f t="shared" si="103"/>
        <v/>
      </c>
      <c r="K517" s="8" t="str">
        <f t="shared" si="110"/>
        <v/>
      </c>
      <c r="L517" s="7" t="str">
        <f t="shared" si="104"/>
        <v/>
      </c>
      <c r="M517" s="9" t="str">
        <f t="shared" si="105"/>
        <v/>
      </c>
      <c r="N517" s="35" t="str">
        <f t="shared" si="106"/>
        <v/>
      </c>
      <c r="O517" s="7" t="str">
        <f t="shared" si="107"/>
        <v/>
      </c>
      <c r="P517" s="9" t="str">
        <f t="shared" si="108"/>
        <v/>
      </c>
    </row>
    <row r="518" spans="5:16" x14ac:dyDescent="0.25">
      <c r="E518" s="6" t="str">
        <f t="shared" si="109"/>
        <v/>
      </c>
      <c r="F518" s="35" t="str">
        <f t="shared" si="99"/>
        <v/>
      </c>
      <c r="G518" s="35" t="str">
        <f t="shared" si="100"/>
        <v/>
      </c>
      <c r="H518" s="35" t="str">
        <f t="shared" si="101"/>
        <v/>
      </c>
      <c r="I518" s="35" t="str">
        <f t="shared" si="102"/>
        <v/>
      </c>
      <c r="J518" s="35" t="str">
        <f t="shared" si="103"/>
        <v/>
      </c>
      <c r="K518" s="8" t="str">
        <f t="shared" si="110"/>
        <v/>
      </c>
      <c r="L518" s="7" t="str">
        <f t="shared" si="104"/>
        <v/>
      </c>
      <c r="M518" s="9" t="str">
        <f t="shared" si="105"/>
        <v/>
      </c>
      <c r="N518" s="35" t="str">
        <f t="shared" si="106"/>
        <v/>
      </c>
      <c r="O518" s="7" t="str">
        <f t="shared" si="107"/>
        <v/>
      </c>
      <c r="P518" s="9" t="str">
        <f t="shared" si="108"/>
        <v/>
      </c>
    </row>
    <row r="519" spans="5:16" x14ac:dyDescent="0.25">
      <c r="E519" s="6" t="str">
        <f t="shared" si="109"/>
        <v/>
      </c>
      <c r="F519" s="35" t="str">
        <f t="shared" si="99"/>
        <v/>
      </c>
      <c r="G519" s="35" t="str">
        <f t="shared" si="100"/>
        <v/>
      </c>
      <c r="H519" s="35" t="str">
        <f t="shared" si="101"/>
        <v/>
      </c>
      <c r="I519" s="35" t="str">
        <f t="shared" si="102"/>
        <v/>
      </c>
      <c r="J519" s="35" t="str">
        <f t="shared" si="103"/>
        <v/>
      </c>
      <c r="K519" s="8" t="str">
        <f t="shared" si="110"/>
        <v/>
      </c>
      <c r="L519" s="7" t="str">
        <f t="shared" si="104"/>
        <v/>
      </c>
      <c r="M519" s="9" t="str">
        <f t="shared" si="105"/>
        <v/>
      </c>
      <c r="N519" s="35" t="str">
        <f t="shared" si="106"/>
        <v/>
      </c>
      <c r="O519" s="7" t="str">
        <f t="shared" si="107"/>
        <v/>
      </c>
      <c r="P519" s="9" t="str">
        <f t="shared" si="108"/>
        <v/>
      </c>
    </row>
    <row r="520" spans="5:16" x14ac:dyDescent="0.25">
      <c r="E520" s="6" t="str">
        <f t="shared" si="109"/>
        <v/>
      </c>
      <c r="F520" s="35" t="str">
        <f t="shared" si="99"/>
        <v/>
      </c>
      <c r="G520" s="35" t="str">
        <f t="shared" si="100"/>
        <v/>
      </c>
      <c r="H520" s="35" t="str">
        <f t="shared" si="101"/>
        <v/>
      </c>
      <c r="I520" s="35" t="str">
        <f t="shared" si="102"/>
        <v/>
      </c>
      <c r="J520" s="35" t="str">
        <f t="shared" si="103"/>
        <v/>
      </c>
      <c r="K520" s="8" t="str">
        <f t="shared" si="110"/>
        <v/>
      </c>
      <c r="L520" s="7" t="str">
        <f t="shared" si="104"/>
        <v/>
      </c>
      <c r="M520" s="9" t="str">
        <f t="shared" si="105"/>
        <v/>
      </c>
      <c r="N520" s="35" t="str">
        <f t="shared" si="106"/>
        <v/>
      </c>
      <c r="O520" s="7" t="str">
        <f t="shared" si="107"/>
        <v/>
      </c>
      <c r="P520" s="9" t="str">
        <f t="shared" si="108"/>
        <v/>
      </c>
    </row>
    <row r="521" spans="5:16" x14ac:dyDescent="0.25">
      <c r="E521" s="6" t="str">
        <f t="shared" si="109"/>
        <v/>
      </c>
      <c r="F521" s="35" t="str">
        <f t="shared" si="99"/>
        <v/>
      </c>
      <c r="G521" s="35" t="str">
        <f t="shared" si="100"/>
        <v/>
      </c>
      <c r="H521" s="35" t="str">
        <f t="shared" si="101"/>
        <v/>
      </c>
      <c r="I521" s="35" t="str">
        <f t="shared" si="102"/>
        <v/>
      </c>
      <c r="J521" s="35" t="str">
        <f t="shared" si="103"/>
        <v/>
      </c>
      <c r="K521" s="8" t="str">
        <f t="shared" si="110"/>
        <v/>
      </c>
      <c r="L521" s="7" t="str">
        <f t="shared" si="104"/>
        <v/>
      </c>
      <c r="M521" s="9" t="str">
        <f t="shared" si="105"/>
        <v/>
      </c>
      <c r="N521" s="35" t="str">
        <f t="shared" si="106"/>
        <v/>
      </c>
      <c r="O521" s="7" t="str">
        <f t="shared" si="107"/>
        <v/>
      </c>
      <c r="P521" s="9" t="str">
        <f t="shared" si="108"/>
        <v/>
      </c>
    </row>
    <row r="522" spans="5:16" x14ac:dyDescent="0.25">
      <c r="E522" s="6" t="str">
        <f t="shared" si="109"/>
        <v/>
      </c>
      <c r="F522" s="35" t="str">
        <f t="shared" si="99"/>
        <v/>
      </c>
      <c r="G522" s="35" t="str">
        <f t="shared" si="100"/>
        <v/>
      </c>
      <c r="H522" s="35" t="str">
        <f t="shared" si="101"/>
        <v/>
      </c>
      <c r="I522" s="35" t="str">
        <f t="shared" si="102"/>
        <v/>
      </c>
      <c r="J522" s="35" t="str">
        <f t="shared" si="103"/>
        <v/>
      </c>
      <c r="K522" s="8" t="str">
        <f t="shared" si="110"/>
        <v/>
      </c>
      <c r="L522" s="7" t="str">
        <f t="shared" si="104"/>
        <v/>
      </c>
      <c r="M522" s="9" t="str">
        <f t="shared" si="105"/>
        <v/>
      </c>
      <c r="N522" s="35" t="str">
        <f t="shared" si="106"/>
        <v/>
      </c>
      <c r="O522" s="7" t="str">
        <f t="shared" si="107"/>
        <v/>
      </c>
      <c r="P522" s="9" t="str">
        <f t="shared" si="108"/>
        <v/>
      </c>
    </row>
    <row r="523" spans="5:16" x14ac:dyDescent="0.25">
      <c r="E523" s="6" t="str">
        <f t="shared" si="109"/>
        <v/>
      </c>
      <c r="F523" s="35" t="str">
        <f t="shared" si="99"/>
        <v/>
      </c>
      <c r="G523" s="35" t="str">
        <f t="shared" si="100"/>
        <v/>
      </c>
      <c r="H523" s="35" t="str">
        <f t="shared" si="101"/>
        <v/>
      </c>
      <c r="I523" s="35" t="str">
        <f t="shared" si="102"/>
        <v/>
      </c>
      <c r="J523" s="35" t="str">
        <f t="shared" si="103"/>
        <v/>
      </c>
      <c r="K523" s="8" t="str">
        <f t="shared" si="110"/>
        <v/>
      </c>
      <c r="L523" s="7" t="str">
        <f t="shared" si="104"/>
        <v/>
      </c>
      <c r="M523" s="9" t="str">
        <f t="shared" si="105"/>
        <v/>
      </c>
      <c r="N523" s="35" t="str">
        <f t="shared" si="106"/>
        <v/>
      </c>
      <c r="O523" s="7" t="str">
        <f t="shared" si="107"/>
        <v/>
      </c>
      <c r="P523" s="9" t="str">
        <f t="shared" si="108"/>
        <v/>
      </c>
    </row>
    <row r="524" spans="5:16" x14ac:dyDescent="0.25">
      <c r="E524" s="6" t="str">
        <f t="shared" si="109"/>
        <v/>
      </c>
      <c r="F524" s="35" t="str">
        <f t="shared" si="99"/>
        <v/>
      </c>
      <c r="G524" s="35" t="str">
        <f t="shared" si="100"/>
        <v/>
      </c>
      <c r="H524" s="35" t="str">
        <f t="shared" si="101"/>
        <v/>
      </c>
      <c r="I524" s="35" t="str">
        <f t="shared" si="102"/>
        <v/>
      </c>
      <c r="J524" s="35" t="str">
        <f t="shared" si="103"/>
        <v/>
      </c>
      <c r="K524" s="8" t="str">
        <f t="shared" si="110"/>
        <v/>
      </c>
      <c r="L524" s="7" t="str">
        <f t="shared" si="104"/>
        <v/>
      </c>
      <c r="M524" s="9" t="str">
        <f t="shared" si="105"/>
        <v/>
      </c>
      <c r="N524" s="35" t="str">
        <f t="shared" si="106"/>
        <v/>
      </c>
      <c r="O524" s="7" t="str">
        <f t="shared" si="107"/>
        <v/>
      </c>
      <c r="P524" s="9" t="str">
        <f t="shared" si="108"/>
        <v/>
      </c>
    </row>
    <row r="525" spans="5:16" x14ac:dyDescent="0.25">
      <c r="E525" s="6" t="str">
        <f t="shared" si="109"/>
        <v/>
      </c>
      <c r="F525" s="35" t="str">
        <f t="shared" si="99"/>
        <v/>
      </c>
      <c r="G525" s="35" t="str">
        <f t="shared" si="100"/>
        <v/>
      </c>
      <c r="H525" s="35" t="str">
        <f t="shared" si="101"/>
        <v/>
      </c>
      <c r="I525" s="35" t="str">
        <f t="shared" si="102"/>
        <v/>
      </c>
      <c r="J525" s="35" t="str">
        <f t="shared" si="103"/>
        <v/>
      </c>
      <c r="K525" s="8" t="str">
        <f t="shared" si="110"/>
        <v/>
      </c>
      <c r="L525" s="7" t="str">
        <f t="shared" si="104"/>
        <v/>
      </c>
      <c r="M525" s="9" t="str">
        <f t="shared" si="105"/>
        <v/>
      </c>
      <c r="N525" s="35" t="str">
        <f t="shared" si="106"/>
        <v/>
      </c>
      <c r="O525" s="7" t="str">
        <f t="shared" si="107"/>
        <v/>
      </c>
      <c r="P525" s="9" t="str">
        <f t="shared" si="108"/>
        <v/>
      </c>
    </row>
    <row r="526" spans="5:16" x14ac:dyDescent="0.25">
      <c r="E526" s="6" t="str">
        <f t="shared" si="109"/>
        <v/>
      </c>
      <c r="F526" s="35" t="str">
        <f t="shared" ref="F526:F589" si="111">IF(E525&lt;Maanden,$C$11,"")</f>
        <v/>
      </c>
      <c r="G526" s="35" t="str">
        <f t="shared" ref="G526:G589" si="112">IF(E525&lt;Maanden,J525,"")</f>
        <v/>
      </c>
      <c r="H526" s="35" t="str">
        <f t="shared" ref="H526:H589" si="113">IF(E525&lt;Maanden,G526*Rente_maand,"")</f>
        <v/>
      </c>
      <c r="I526" s="35" t="str">
        <f t="shared" ref="I526:I589" si="114">IF(E525&lt;Maanden,F526-H526,"")</f>
        <v/>
      </c>
      <c r="J526" s="35" t="str">
        <f t="shared" ref="J526:J589" si="115">IF(E525&lt;Maanden,G526-I526,"")</f>
        <v/>
      </c>
      <c r="K526" s="8" t="str">
        <f t="shared" si="110"/>
        <v/>
      </c>
      <c r="L526" s="7" t="str">
        <f t="shared" ref="L526:L589" si="116">IF(K525&lt;Maanden,N526+O526,"")</f>
        <v/>
      </c>
      <c r="M526" s="9" t="str">
        <f t="shared" ref="M526:M589" si="117">IF(K525&lt;Maanden,P525,"")</f>
        <v/>
      </c>
      <c r="N526" s="35" t="str">
        <f t="shared" ref="N526:N589" si="118">IF(K525&lt;Maanden,M526*$C$7,"")</f>
        <v/>
      </c>
      <c r="O526" s="7" t="str">
        <f t="shared" ref="O526:O589" si="119">IF(K525&lt;Maanden,$C$15,"")</f>
        <v/>
      </c>
      <c r="P526" s="9" t="str">
        <f t="shared" ref="P526:P589" si="120">IF(K525&lt;Maanden,M526-O526,"")</f>
        <v/>
      </c>
    </row>
    <row r="527" spans="5:16" x14ac:dyDescent="0.25">
      <c r="E527" s="6" t="str">
        <f t="shared" ref="E527:E590" si="121">IF(E526&lt;$C$9,E526+1,"")</f>
        <v/>
      </c>
      <c r="F527" s="35" t="str">
        <f t="shared" si="111"/>
        <v/>
      </c>
      <c r="G527" s="35" t="str">
        <f t="shared" si="112"/>
        <v/>
      </c>
      <c r="H527" s="35" t="str">
        <f t="shared" si="113"/>
        <v/>
      </c>
      <c r="I527" s="35" t="str">
        <f t="shared" si="114"/>
        <v/>
      </c>
      <c r="J527" s="35" t="str">
        <f t="shared" si="115"/>
        <v/>
      </c>
      <c r="K527" s="8" t="str">
        <f t="shared" ref="K527:K590" si="122">E527</f>
        <v/>
      </c>
      <c r="L527" s="7" t="str">
        <f t="shared" si="116"/>
        <v/>
      </c>
      <c r="M527" s="9" t="str">
        <f t="shared" si="117"/>
        <v/>
      </c>
      <c r="N527" s="35" t="str">
        <f t="shared" si="118"/>
        <v/>
      </c>
      <c r="O527" s="7" t="str">
        <f t="shared" si="119"/>
        <v/>
      </c>
      <c r="P527" s="9" t="str">
        <f t="shared" si="120"/>
        <v/>
      </c>
    </row>
    <row r="528" spans="5:16" x14ac:dyDescent="0.25">
      <c r="E528" s="6" t="str">
        <f t="shared" si="121"/>
        <v/>
      </c>
      <c r="F528" s="35" t="str">
        <f t="shared" si="111"/>
        <v/>
      </c>
      <c r="G528" s="35" t="str">
        <f t="shared" si="112"/>
        <v/>
      </c>
      <c r="H528" s="35" t="str">
        <f t="shared" si="113"/>
        <v/>
      </c>
      <c r="I528" s="35" t="str">
        <f t="shared" si="114"/>
        <v/>
      </c>
      <c r="J528" s="35" t="str">
        <f t="shared" si="115"/>
        <v/>
      </c>
      <c r="K528" s="8" t="str">
        <f t="shared" si="122"/>
        <v/>
      </c>
      <c r="L528" s="7" t="str">
        <f t="shared" si="116"/>
        <v/>
      </c>
      <c r="M528" s="9" t="str">
        <f t="shared" si="117"/>
        <v/>
      </c>
      <c r="N528" s="35" t="str">
        <f t="shared" si="118"/>
        <v/>
      </c>
      <c r="O528" s="7" t="str">
        <f t="shared" si="119"/>
        <v/>
      </c>
      <c r="P528" s="9" t="str">
        <f t="shared" si="120"/>
        <v/>
      </c>
    </row>
    <row r="529" spans="5:16" x14ac:dyDescent="0.25">
      <c r="E529" s="6" t="str">
        <f t="shared" si="121"/>
        <v/>
      </c>
      <c r="F529" s="35" t="str">
        <f t="shared" si="111"/>
        <v/>
      </c>
      <c r="G529" s="35" t="str">
        <f t="shared" si="112"/>
        <v/>
      </c>
      <c r="H529" s="35" t="str">
        <f t="shared" si="113"/>
        <v/>
      </c>
      <c r="I529" s="35" t="str">
        <f t="shared" si="114"/>
        <v/>
      </c>
      <c r="J529" s="35" t="str">
        <f t="shared" si="115"/>
        <v/>
      </c>
      <c r="K529" s="8" t="str">
        <f t="shared" si="122"/>
        <v/>
      </c>
      <c r="L529" s="7" t="str">
        <f t="shared" si="116"/>
        <v/>
      </c>
      <c r="M529" s="9" t="str">
        <f t="shared" si="117"/>
        <v/>
      </c>
      <c r="N529" s="35" t="str">
        <f t="shared" si="118"/>
        <v/>
      </c>
      <c r="O529" s="7" t="str">
        <f t="shared" si="119"/>
        <v/>
      </c>
      <c r="P529" s="9" t="str">
        <f t="shared" si="120"/>
        <v/>
      </c>
    </row>
    <row r="530" spans="5:16" x14ac:dyDescent="0.25">
      <c r="E530" s="6" t="str">
        <f t="shared" si="121"/>
        <v/>
      </c>
      <c r="F530" s="35" t="str">
        <f t="shared" si="111"/>
        <v/>
      </c>
      <c r="G530" s="35" t="str">
        <f t="shared" si="112"/>
        <v/>
      </c>
      <c r="H530" s="35" t="str">
        <f t="shared" si="113"/>
        <v/>
      </c>
      <c r="I530" s="35" t="str">
        <f t="shared" si="114"/>
        <v/>
      </c>
      <c r="J530" s="35" t="str">
        <f t="shared" si="115"/>
        <v/>
      </c>
      <c r="K530" s="8" t="str">
        <f t="shared" si="122"/>
        <v/>
      </c>
      <c r="L530" s="7" t="str">
        <f t="shared" si="116"/>
        <v/>
      </c>
      <c r="M530" s="9" t="str">
        <f t="shared" si="117"/>
        <v/>
      </c>
      <c r="N530" s="35" t="str">
        <f t="shared" si="118"/>
        <v/>
      </c>
      <c r="O530" s="7" t="str">
        <f t="shared" si="119"/>
        <v/>
      </c>
      <c r="P530" s="9" t="str">
        <f t="shared" si="120"/>
        <v/>
      </c>
    </row>
    <row r="531" spans="5:16" x14ac:dyDescent="0.25">
      <c r="E531" s="6" t="str">
        <f t="shared" si="121"/>
        <v/>
      </c>
      <c r="F531" s="35" t="str">
        <f t="shared" si="111"/>
        <v/>
      </c>
      <c r="G531" s="35" t="str">
        <f t="shared" si="112"/>
        <v/>
      </c>
      <c r="H531" s="35" t="str">
        <f t="shared" si="113"/>
        <v/>
      </c>
      <c r="I531" s="35" t="str">
        <f t="shared" si="114"/>
        <v/>
      </c>
      <c r="J531" s="35" t="str">
        <f t="shared" si="115"/>
        <v/>
      </c>
      <c r="K531" s="8" t="str">
        <f t="shared" si="122"/>
        <v/>
      </c>
      <c r="L531" s="7" t="str">
        <f t="shared" si="116"/>
        <v/>
      </c>
      <c r="M531" s="9" t="str">
        <f t="shared" si="117"/>
        <v/>
      </c>
      <c r="N531" s="35" t="str">
        <f t="shared" si="118"/>
        <v/>
      </c>
      <c r="O531" s="7" t="str">
        <f t="shared" si="119"/>
        <v/>
      </c>
      <c r="P531" s="9" t="str">
        <f t="shared" si="120"/>
        <v/>
      </c>
    </row>
    <row r="532" spans="5:16" x14ac:dyDescent="0.25">
      <c r="E532" s="6" t="str">
        <f t="shared" si="121"/>
        <v/>
      </c>
      <c r="F532" s="35" t="str">
        <f t="shared" si="111"/>
        <v/>
      </c>
      <c r="G532" s="35" t="str">
        <f t="shared" si="112"/>
        <v/>
      </c>
      <c r="H532" s="35" t="str">
        <f t="shared" si="113"/>
        <v/>
      </c>
      <c r="I532" s="35" t="str">
        <f t="shared" si="114"/>
        <v/>
      </c>
      <c r="J532" s="35" t="str">
        <f t="shared" si="115"/>
        <v/>
      </c>
      <c r="K532" s="8" t="str">
        <f t="shared" si="122"/>
        <v/>
      </c>
      <c r="L532" s="7" t="str">
        <f t="shared" si="116"/>
        <v/>
      </c>
      <c r="M532" s="9" t="str">
        <f t="shared" si="117"/>
        <v/>
      </c>
      <c r="N532" s="35" t="str">
        <f t="shared" si="118"/>
        <v/>
      </c>
      <c r="O532" s="7" t="str">
        <f t="shared" si="119"/>
        <v/>
      </c>
      <c r="P532" s="9" t="str">
        <f t="shared" si="120"/>
        <v/>
      </c>
    </row>
    <row r="533" spans="5:16" x14ac:dyDescent="0.25">
      <c r="E533" s="6" t="str">
        <f t="shared" si="121"/>
        <v/>
      </c>
      <c r="F533" s="35" t="str">
        <f t="shared" si="111"/>
        <v/>
      </c>
      <c r="G533" s="35" t="str">
        <f t="shared" si="112"/>
        <v/>
      </c>
      <c r="H533" s="35" t="str">
        <f t="shared" si="113"/>
        <v/>
      </c>
      <c r="I533" s="35" t="str">
        <f t="shared" si="114"/>
        <v/>
      </c>
      <c r="J533" s="35" t="str">
        <f t="shared" si="115"/>
        <v/>
      </c>
      <c r="K533" s="8" t="str">
        <f t="shared" si="122"/>
        <v/>
      </c>
      <c r="L533" s="7" t="str">
        <f t="shared" si="116"/>
        <v/>
      </c>
      <c r="M533" s="9" t="str">
        <f t="shared" si="117"/>
        <v/>
      </c>
      <c r="N533" s="35" t="str">
        <f t="shared" si="118"/>
        <v/>
      </c>
      <c r="O533" s="7" t="str">
        <f t="shared" si="119"/>
        <v/>
      </c>
      <c r="P533" s="9" t="str">
        <f t="shared" si="120"/>
        <v/>
      </c>
    </row>
    <row r="534" spans="5:16" x14ac:dyDescent="0.25">
      <c r="E534" s="6" t="str">
        <f t="shared" si="121"/>
        <v/>
      </c>
      <c r="F534" s="35" t="str">
        <f t="shared" si="111"/>
        <v/>
      </c>
      <c r="G534" s="35" t="str">
        <f t="shared" si="112"/>
        <v/>
      </c>
      <c r="H534" s="35" t="str">
        <f t="shared" si="113"/>
        <v/>
      </c>
      <c r="I534" s="35" t="str">
        <f t="shared" si="114"/>
        <v/>
      </c>
      <c r="J534" s="35" t="str">
        <f t="shared" si="115"/>
        <v/>
      </c>
      <c r="K534" s="8" t="str">
        <f t="shared" si="122"/>
        <v/>
      </c>
      <c r="L534" s="7" t="str">
        <f t="shared" si="116"/>
        <v/>
      </c>
      <c r="M534" s="9" t="str">
        <f t="shared" si="117"/>
        <v/>
      </c>
      <c r="N534" s="35" t="str">
        <f t="shared" si="118"/>
        <v/>
      </c>
      <c r="O534" s="7" t="str">
        <f t="shared" si="119"/>
        <v/>
      </c>
      <c r="P534" s="9" t="str">
        <f t="shared" si="120"/>
        <v/>
      </c>
    </row>
    <row r="535" spans="5:16" x14ac:dyDescent="0.25">
      <c r="E535" s="6" t="str">
        <f t="shared" si="121"/>
        <v/>
      </c>
      <c r="F535" s="35" t="str">
        <f t="shared" si="111"/>
        <v/>
      </c>
      <c r="G535" s="35" t="str">
        <f t="shared" si="112"/>
        <v/>
      </c>
      <c r="H535" s="35" t="str">
        <f t="shared" si="113"/>
        <v/>
      </c>
      <c r="I535" s="35" t="str">
        <f t="shared" si="114"/>
        <v/>
      </c>
      <c r="J535" s="35" t="str">
        <f t="shared" si="115"/>
        <v/>
      </c>
      <c r="K535" s="8" t="str">
        <f t="shared" si="122"/>
        <v/>
      </c>
      <c r="L535" s="7" t="str">
        <f t="shared" si="116"/>
        <v/>
      </c>
      <c r="M535" s="9" t="str">
        <f t="shared" si="117"/>
        <v/>
      </c>
      <c r="N535" s="35" t="str">
        <f t="shared" si="118"/>
        <v/>
      </c>
      <c r="O535" s="7" t="str">
        <f t="shared" si="119"/>
        <v/>
      </c>
      <c r="P535" s="9" t="str">
        <f t="shared" si="120"/>
        <v/>
      </c>
    </row>
    <row r="536" spans="5:16" x14ac:dyDescent="0.25">
      <c r="E536" s="6" t="str">
        <f t="shared" si="121"/>
        <v/>
      </c>
      <c r="F536" s="35" t="str">
        <f t="shared" si="111"/>
        <v/>
      </c>
      <c r="G536" s="35" t="str">
        <f t="shared" si="112"/>
        <v/>
      </c>
      <c r="H536" s="35" t="str">
        <f t="shared" si="113"/>
        <v/>
      </c>
      <c r="I536" s="35" t="str">
        <f t="shared" si="114"/>
        <v/>
      </c>
      <c r="J536" s="35" t="str">
        <f t="shared" si="115"/>
        <v/>
      </c>
      <c r="K536" s="8" t="str">
        <f t="shared" si="122"/>
        <v/>
      </c>
      <c r="L536" s="7" t="str">
        <f t="shared" si="116"/>
        <v/>
      </c>
      <c r="M536" s="9" t="str">
        <f t="shared" si="117"/>
        <v/>
      </c>
      <c r="N536" s="35" t="str">
        <f t="shared" si="118"/>
        <v/>
      </c>
      <c r="O536" s="7" t="str">
        <f t="shared" si="119"/>
        <v/>
      </c>
      <c r="P536" s="9" t="str">
        <f t="shared" si="120"/>
        <v/>
      </c>
    </row>
    <row r="537" spans="5:16" x14ac:dyDescent="0.25">
      <c r="E537" s="6" t="str">
        <f t="shared" si="121"/>
        <v/>
      </c>
      <c r="F537" s="35" t="str">
        <f t="shared" si="111"/>
        <v/>
      </c>
      <c r="G537" s="35" t="str">
        <f t="shared" si="112"/>
        <v/>
      </c>
      <c r="H537" s="35" t="str">
        <f t="shared" si="113"/>
        <v/>
      </c>
      <c r="I537" s="35" t="str">
        <f t="shared" si="114"/>
        <v/>
      </c>
      <c r="J537" s="35" t="str">
        <f t="shared" si="115"/>
        <v/>
      </c>
      <c r="K537" s="8" t="str">
        <f t="shared" si="122"/>
        <v/>
      </c>
      <c r="L537" s="7" t="str">
        <f t="shared" si="116"/>
        <v/>
      </c>
      <c r="M537" s="9" t="str">
        <f t="shared" si="117"/>
        <v/>
      </c>
      <c r="N537" s="35" t="str">
        <f t="shared" si="118"/>
        <v/>
      </c>
      <c r="O537" s="7" t="str">
        <f t="shared" si="119"/>
        <v/>
      </c>
      <c r="P537" s="9" t="str">
        <f t="shared" si="120"/>
        <v/>
      </c>
    </row>
    <row r="538" spans="5:16" x14ac:dyDescent="0.25">
      <c r="E538" s="6" t="str">
        <f t="shared" si="121"/>
        <v/>
      </c>
      <c r="F538" s="35" t="str">
        <f t="shared" si="111"/>
        <v/>
      </c>
      <c r="G538" s="35" t="str">
        <f t="shared" si="112"/>
        <v/>
      </c>
      <c r="H538" s="35" t="str">
        <f t="shared" si="113"/>
        <v/>
      </c>
      <c r="I538" s="35" t="str">
        <f t="shared" si="114"/>
        <v/>
      </c>
      <c r="J538" s="35" t="str">
        <f t="shared" si="115"/>
        <v/>
      </c>
      <c r="K538" s="8" t="str">
        <f t="shared" si="122"/>
        <v/>
      </c>
      <c r="L538" s="7" t="str">
        <f t="shared" si="116"/>
        <v/>
      </c>
      <c r="M538" s="9" t="str">
        <f t="shared" si="117"/>
        <v/>
      </c>
      <c r="N538" s="35" t="str">
        <f t="shared" si="118"/>
        <v/>
      </c>
      <c r="O538" s="7" t="str">
        <f t="shared" si="119"/>
        <v/>
      </c>
      <c r="P538" s="9" t="str">
        <f t="shared" si="120"/>
        <v/>
      </c>
    </row>
    <row r="539" spans="5:16" x14ac:dyDescent="0.25">
      <c r="E539" s="6" t="str">
        <f t="shared" si="121"/>
        <v/>
      </c>
      <c r="F539" s="35" t="str">
        <f t="shared" si="111"/>
        <v/>
      </c>
      <c r="G539" s="35" t="str">
        <f t="shared" si="112"/>
        <v/>
      </c>
      <c r="H539" s="35" t="str">
        <f t="shared" si="113"/>
        <v/>
      </c>
      <c r="I539" s="35" t="str">
        <f t="shared" si="114"/>
        <v/>
      </c>
      <c r="J539" s="35" t="str">
        <f t="shared" si="115"/>
        <v/>
      </c>
      <c r="K539" s="8" t="str">
        <f t="shared" si="122"/>
        <v/>
      </c>
      <c r="L539" s="7" t="str">
        <f t="shared" si="116"/>
        <v/>
      </c>
      <c r="M539" s="9" t="str">
        <f t="shared" si="117"/>
        <v/>
      </c>
      <c r="N539" s="35" t="str">
        <f t="shared" si="118"/>
        <v/>
      </c>
      <c r="O539" s="7" t="str">
        <f t="shared" si="119"/>
        <v/>
      </c>
      <c r="P539" s="9" t="str">
        <f t="shared" si="120"/>
        <v/>
      </c>
    </row>
    <row r="540" spans="5:16" x14ac:dyDescent="0.25">
      <c r="E540" s="6" t="str">
        <f t="shared" si="121"/>
        <v/>
      </c>
      <c r="F540" s="35" t="str">
        <f t="shared" si="111"/>
        <v/>
      </c>
      <c r="G540" s="35" t="str">
        <f t="shared" si="112"/>
        <v/>
      </c>
      <c r="H540" s="35" t="str">
        <f t="shared" si="113"/>
        <v/>
      </c>
      <c r="I540" s="35" t="str">
        <f t="shared" si="114"/>
        <v/>
      </c>
      <c r="J540" s="35" t="str">
        <f t="shared" si="115"/>
        <v/>
      </c>
      <c r="K540" s="8" t="str">
        <f t="shared" si="122"/>
        <v/>
      </c>
      <c r="L540" s="7" t="str">
        <f t="shared" si="116"/>
        <v/>
      </c>
      <c r="M540" s="9" t="str">
        <f t="shared" si="117"/>
        <v/>
      </c>
      <c r="N540" s="35" t="str">
        <f t="shared" si="118"/>
        <v/>
      </c>
      <c r="O540" s="7" t="str">
        <f t="shared" si="119"/>
        <v/>
      </c>
      <c r="P540" s="9" t="str">
        <f t="shared" si="120"/>
        <v/>
      </c>
    </row>
    <row r="541" spans="5:16" x14ac:dyDescent="0.25">
      <c r="E541" s="6" t="str">
        <f t="shared" si="121"/>
        <v/>
      </c>
      <c r="F541" s="35" t="str">
        <f t="shared" si="111"/>
        <v/>
      </c>
      <c r="G541" s="35" t="str">
        <f t="shared" si="112"/>
        <v/>
      </c>
      <c r="H541" s="35" t="str">
        <f t="shared" si="113"/>
        <v/>
      </c>
      <c r="I541" s="35" t="str">
        <f t="shared" si="114"/>
        <v/>
      </c>
      <c r="J541" s="35" t="str">
        <f t="shared" si="115"/>
        <v/>
      </c>
      <c r="K541" s="8" t="str">
        <f t="shared" si="122"/>
        <v/>
      </c>
      <c r="L541" s="7" t="str">
        <f t="shared" si="116"/>
        <v/>
      </c>
      <c r="M541" s="9" t="str">
        <f t="shared" si="117"/>
        <v/>
      </c>
      <c r="N541" s="35" t="str">
        <f t="shared" si="118"/>
        <v/>
      </c>
      <c r="O541" s="7" t="str">
        <f t="shared" si="119"/>
        <v/>
      </c>
      <c r="P541" s="9" t="str">
        <f t="shared" si="120"/>
        <v/>
      </c>
    </row>
    <row r="542" spans="5:16" x14ac:dyDescent="0.25">
      <c r="E542" s="6" t="str">
        <f t="shared" si="121"/>
        <v/>
      </c>
      <c r="F542" s="35" t="str">
        <f t="shared" si="111"/>
        <v/>
      </c>
      <c r="G542" s="35" t="str">
        <f t="shared" si="112"/>
        <v/>
      </c>
      <c r="H542" s="35" t="str">
        <f t="shared" si="113"/>
        <v/>
      </c>
      <c r="I542" s="35" t="str">
        <f t="shared" si="114"/>
        <v/>
      </c>
      <c r="J542" s="35" t="str">
        <f t="shared" si="115"/>
        <v/>
      </c>
      <c r="K542" s="8" t="str">
        <f t="shared" si="122"/>
        <v/>
      </c>
      <c r="L542" s="7" t="str">
        <f t="shared" si="116"/>
        <v/>
      </c>
      <c r="M542" s="9" t="str">
        <f t="shared" si="117"/>
        <v/>
      </c>
      <c r="N542" s="35" t="str">
        <f t="shared" si="118"/>
        <v/>
      </c>
      <c r="O542" s="7" t="str">
        <f t="shared" si="119"/>
        <v/>
      </c>
      <c r="P542" s="9" t="str">
        <f t="shared" si="120"/>
        <v/>
      </c>
    </row>
    <row r="543" spans="5:16" x14ac:dyDescent="0.25">
      <c r="E543" s="6" t="str">
        <f t="shared" si="121"/>
        <v/>
      </c>
      <c r="F543" s="35" t="str">
        <f t="shared" si="111"/>
        <v/>
      </c>
      <c r="G543" s="35" t="str">
        <f t="shared" si="112"/>
        <v/>
      </c>
      <c r="H543" s="35" t="str">
        <f t="shared" si="113"/>
        <v/>
      </c>
      <c r="I543" s="35" t="str">
        <f t="shared" si="114"/>
        <v/>
      </c>
      <c r="J543" s="35" t="str">
        <f t="shared" si="115"/>
        <v/>
      </c>
      <c r="K543" s="8" t="str">
        <f t="shared" si="122"/>
        <v/>
      </c>
      <c r="L543" s="7" t="str">
        <f t="shared" si="116"/>
        <v/>
      </c>
      <c r="M543" s="9" t="str">
        <f t="shared" si="117"/>
        <v/>
      </c>
      <c r="N543" s="35" t="str">
        <f t="shared" si="118"/>
        <v/>
      </c>
      <c r="O543" s="7" t="str">
        <f t="shared" si="119"/>
        <v/>
      </c>
      <c r="P543" s="9" t="str">
        <f t="shared" si="120"/>
        <v/>
      </c>
    </row>
    <row r="544" spans="5:16" x14ac:dyDescent="0.25">
      <c r="E544" s="6" t="str">
        <f t="shared" si="121"/>
        <v/>
      </c>
      <c r="F544" s="35" t="str">
        <f t="shared" si="111"/>
        <v/>
      </c>
      <c r="G544" s="35" t="str">
        <f t="shared" si="112"/>
        <v/>
      </c>
      <c r="H544" s="35" t="str">
        <f t="shared" si="113"/>
        <v/>
      </c>
      <c r="I544" s="35" t="str">
        <f t="shared" si="114"/>
        <v/>
      </c>
      <c r="J544" s="35" t="str">
        <f t="shared" si="115"/>
        <v/>
      </c>
      <c r="K544" s="8" t="str">
        <f t="shared" si="122"/>
        <v/>
      </c>
      <c r="L544" s="7" t="str">
        <f t="shared" si="116"/>
        <v/>
      </c>
      <c r="M544" s="9" t="str">
        <f t="shared" si="117"/>
        <v/>
      </c>
      <c r="N544" s="35" t="str">
        <f t="shared" si="118"/>
        <v/>
      </c>
      <c r="O544" s="7" t="str">
        <f t="shared" si="119"/>
        <v/>
      </c>
      <c r="P544" s="9" t="str">
        <f t="shared" si="120"/>
        <v/>
      </c>
    </row>
    <row r="545" spans="5:16" x14ac:dyDescent="0.25">
      <c r="E545" s="6" t="str">
        <f t="shared" si="121"/>
        <v/>
      </c>
      <c r="F545" s="35" t="str">
        <f t="shared" si="111"/>
        <v/>
      </c>
      <c r="G545" s="35" t="str">
        <f t="shared" si="112"/>
        <v/>
      </c>
      <c r="H545" s="35" t="str">
        <f t="shared" si="113"/>
        <v/>
      </c>
      <c r="I545" s="35" t="str">
        <f t="shared" si="114"/>
        <v/>
      </c>
      <c r="J545" s="35" t="str">
        <f t="shared" si="115"/>
        <v/>
      </c>
      <c r="K545" s="8" t="str">
        <f t="shared" si="122"/>
        <v/>
      </c>
      <c r="L545" s="7" t="str">
        <f t="shared" si="116"/>
        <v/>
      </c>
      <c r="M545" s="9" t="str">
        <f t="shared" si="117"/>
        <v/>
      </c>
      <c r="N545" s="35" t="str">
        <f t="shared" si="118"/>
        <v/>
      </c>
      <c r="O545" s="7" t="str">
        <f t="shared" si="119"/>
        <v/>
      </c>
      <c r="P545" s="9" t="str">
        <f t="shared" si="120"/>
        <v/>
      </c>
    </row>
    <row r="546" spans="5:16" x14ac:dyDescent="0.25">
      <c r="E546" s="6" t="str">
        <f t="shared" si="121"/>
        <v/>
      </c>
      <c r="F546" s="35" t="str">
        <f t="shared" si="111"/>
        <v/>
      </c>
      <c r="G546" s="35" t="str">
        <f t="shared" si="112"/>
        <v/>
      </c>
      <c r="H546" s="35" t="str">
        <f t="shared" si="113"/>
        <v/>
      </c>
      <c r="I546" s="35" t="str">
        <f t="shared" si="114"/>
        <v/>
      </c>
      <c r="J546" s="35" t="str">
        <f t="shared" si="115"/>
        <v/>
      </c>
      <c r="K546" s="8" t="str">
        <f t="shared" si="122"/>
        <v/>
      </c>
      <c r="L546" s="7" t="str">
        <f t="shared" si="116"/>
        <v/>
      </c>
      <c r="M546" s="9" t="str">
        <f t="shared" si="117"/>
        <v/>
      </c>
      <c r="N546" s="35" t="str">
        <f t="shared" si="118"/>
        <v/>
      </c>
      <c r="O546" s="7" t="str">
        <f t="shared" si="119"/>
        <v/>
      </c>
      <c r="P546" s="9" t="str">
        <f t="shared" si="120"/>
        <v/>
      </c>
    </row>
    <row r="547" spans="5:16" x14ac:dyDescent="0.25">
      <c r="E547" s="6" t="str">
        <f t="shared" si="121"/>
        <v/>
      </c>
      <c r="F547" s="35" t="str">
        <f t="shared" si="111"/>
        <v/>
      </c>
      <c r="G547" s="35" t="str">
        <f t="shared" si="112"/>
        <v/>
      </c>
      <c r="H547" s="35" t="str">
        <f t="shared" si="113"/>
        <v/>
      </c>
      <c r="I547" s="35" t="str">
        <f t="shared" si="114"/>
        <v/>
      </c>
      <c r="J547" s="35" t="str">
        <f t="shared" si="115"/>
        <v/>
      </c>
      <c r="K547" s="8" t="str">
        <f t="shared" si="122"/>
        <v/>
      </c>
      <c r="L547" s="7" t="str">
        <f t="shared" si="116"/>
        <v/>
      </c>
      <c r="M547" s="9" t="str">
        <f t="shared" si="117"/>
        <v/>
      </c>
      <c r="N547" s="35" t="str">
        <f t="shared" si="118"/>
        <v/>
      </c>
      <c r="O547" s="7" t="str">
        <f t="shared" si="119"/>
        <v/>
      </c>
      <c r="P547" s="9" t="str">
        <f t="shared" si="120"/>
        <v/>
      </c>
    </row>
    <row r="548" spans="5:16" x14ac:dyDescent="0.25">
      <c r="E548" s="6" t="str">
        <f t="shared" si="121"/>
        <v/>
      </c>
      <c r="F548" s="35" t="str">
        <f t="shared" si="111"/>
        <v/>
      </c>
      <c r="G548" s="35" t="str">
        <f t="shared" si="112"/>
        <v/>
      </c>
      <c r="H548" s="35" t="str">
        <f t="shared" si="113"/>
        <v/>
      </c>
      <c r="I548" s="35" t="str">
        <f t="shared" si="114"/>
        <v/>
      </c>
      <c r="J548" s="35" t="str">
        <f t="shared" si="115"/>
        <v/>
      </c>
      <c r="K548" s="8" t="str">
        <f t="shared" si="122"/>
        <v/>
      </c>
      <c r="L548" s="7" t="str">
        <f t="shared" si="116"/>
        <v/>
      </c>
      <c r="M548" s="9" t="str">
        <f t="shared" si="117"/>
        <v/>
      </c>
      <c r="N548" s="35" t="str">
        <f t="shared" si="118"/>
        <v/>
      </c>
      <c r="O548" s="7" t="str">
        <f t="shared" si="119"/>
        <v/>
      </c>
      <c r="P548" s="9" t="str">
        <f t="shared" si="120"/>
        <v/>
      </c>
    </row>
    <row r="549" spans="5:16" x14ac:dyDescent="0.25">
      <c r="E549" s="6" t="str">
        <f t="shared" si="121"/>
        <v/>
      </c>
      <c r="F549" s="35" t="str">
        <f t="shared" si="111"/>
        <v/>
      </c>
      <c r="G549" s="35" t="str">
        <f t="shared" si="112"/>
        <v/>
      </c>
      <c r="H549" s="35" t="str">
        <f t="shared" si="113"/>
        <v/>
      </c>
      <c r="I549" s="35" t="str">
        <f t="shared" si="114"/>
        <v/>
      </c>
      <c r="J549" s="35" t="str">
        <f t="shared" si="115"/>
        <v/>
      </c>
      <c r="K549" s="8" t="str">
        <f t="shared" si="122"/>
        <v/>
      </c>
      <c r="L549" s="7" t="str">
        <f t="shared" si="116"/>
        <v/>
      </c>
      <c r="M549" s="9" t="str">
        <f t="shared" si="117"/>
        <v/>
      </c>
      <c r="N549" s="35" t="str">
        <f t="shared" si="118"/>
        <v/>
      </c>
      <c r="O549" s="7" t="str">
        <f t="shared" si="119"/>
        <v/>
      </c>
      <c r="P549" s="9" t="str">
        <f t="shared" si="120"/>
        <v/>
      </c>
    </row>
    <row r="550" spans="5:16" x14ac:dyDescent="0.25">
      <c r="E550" s="6" t="str">
        <f t="shared" si="121"/>
        <v/>
      </c>
      <c r="F550" s="35" t="str">
        <f t="shared" si="111"/>
        <v/>
      </c>
      <c r="G550" s="35" t="str">
        <f t="shared" si="112"/>
        <v/>
      </c>
      <c r="H550" s="35" t="str">
        <f t="shared" si="113"/>
        <v/>
      </c>
      <c r="I550" s="35" t="str">
        <f t="shared" si="114"/>
        <v/>
      </c>
      <c r="J550" s="35" t="str">
        <f t="shared" si="115"/>
        <v/>
      </c>
      <c r="K550" s="8" t="str">
        <f t="shared" si="122"/>
        <v/>
      </c>
      <c r="L550" s="7" t="str">
        <f t="shared" si="116"/>
        <v/>
      </c>
      <c r="M550" s="9" t="str">
        <f t="shared" si="117"/>
        <v/>
      </c>
      <c r="N550" s="35" t="str">
        <f t="shared" si="118"/>
        <v/>
      </c>
      <c r="O550" s="7" t="str">
        <f t="shared" si="119"/>
        <v/>
      </c>
      <c r="P550" s="9" t="str">
        <f t="shared" si="120"/>
        <v/>
      </c>
    </row>
    <row r="551" spans="5:16" x14ac:dyDescent="0.25">
      <c r="E551" s="6" t="str">
        <f t="shared" si="121"/>
        <v/>
      </c>
      <c r="F551" s="35" t="str">
        <f t="shared" si="111"/>
        <v/>
      </c>
      <c r="G551" s="35" t="str">
        <f t="shared" si="112"/>
        <v/>
      </c>
      <c r="H551" s="35" t="str">
        <f t="shared" si="113"/>
        <v/>
      </c>
      <c r="I551" s="35" t="str">
        <f t="shared" si="114"/>
        <v/>
      </c>
      <c r="J551" s="35" t="str">
        <f t="shared" si="115"/>
        <v/>
      </c>
      <c r="K551" s="8" t="str">
        <f t="shared" si="122"/>
        <v/>
      </c>
      <c r="L551" s="7" t="str">
        <f t="shared" si="116"/>
        <v/>
      </c>
      <c r="M551" s="9" t="str">
        <f t="shared" si="117"/>
        <v/>
      </c>
      <c r="N551" s="35" t="str">
        <f t="shared" si="118"/>
        <v/>
      </c>
      <c r="O551" s="7" t="str">
        <f t="shared" si="119"/>
        <v/>
      </c>
      <c r="P551" s="9" t="str">
        <f t="shared" si="120"/>
        <v/>
      </c>
    </row>
    <row r="552" spans="5:16" x14ac:dyDescent="0.25">
      <c r="E552" s="6" t="str">
        <f t="shared" si="121"/>
        <v/>
      </c>
      <c r="F552" s="35" t="str">
        <f t="shared" si="111"/>
        <v/>
      </c>
      <c r="G552" s="35" t="str">
        <f t="shared" si="112"/>
        <v/>
      </c>
      <c r="H552" s="35" t="str">
        <f t="shared" si="113"/>
        <v/>
      </c>
      <c r="I552" s="35" t="str">
        <f t="shared" si="114"/>
        <v/>
      </c>
      <c r="J552" s="35" t="str">
        <f t="shared" si="115"/>
        <v/>
      </c>
      <c r="K552" s="8" t="str">
        <f t="shared" si="122"/>
        <v/>
      </c>
      <c r="L552" s="7" t="str">
        <f t="shared" si="116"/>
        <v/>
      </c>
      <c r="M552" s="9" t="str">
        <f t="shared" si="117"/>
        <v/>
      </c>
      <c r="N552" s="35" t="str">
        <f t="shared" si="118"/>
        <v/>
      </c>
      <c r="O552" s="7" t="str">
        <f t="shared" si="119"/>
        <v/>
      </c>
      <c r="P552" s="9" t="str">
        <f t="shared" si="120"/>
        <v/>
      </c>
    </row>
    <row r="553" spans="5:16" x14ac:dyDescent="0.25">
      <c r="E553" s="6" t="str">
        <f t="shared" si="121"/>
        <v/>
      </c>
      <c r="F553" s="35" t="str">
        <f t="shared" si="111"/>
        <v/>
      </c>
      <c r="G553" s="35" t="str">
        <f t="shared" si="112"/>
        <v/>
      </c>
      <c r="H553" s="35" t="str">
        <f t="shared" si="113"/>
        <v/>
      </c>
      <c r="I553" s="35" t="str">
        <f t="shared" si="114"/>
        <v/>
      </c>
      <c r="J553" s="35" t="str">
        <f t="shared" si="115"/>
        <v/>
      </c>
      <c r="K553" s="8" t="str">
        <f t="shared" si="122"/>
        <v/>
      </c>
      <c r="L553" s="7" t="str">
        <f t="shared" si="116"/>
        <v/>
      </c>
      <c r="M553" s="9" t="str">
        <f t="shared" si="117"/>
        <v/>
      </c>
      <c r="N553" s="35" t="str">
        <f t="shared" si="118"/>
        <v/>
      </c>
      <c r="O553" s="7" t="str">
        <f t="shared" si="119"/>
        <v/>
      </c>
      <c r="P553" s="9" t="str">
        <f t="shared" si="120"/>
        <v/>
      </c>
    </row>
    <row r="554" spans="5:16" x14ac:dyDescent="0.25">
      <c r="E554" s="6" t="str">
        <f t="shared" si="121"/>
        <v/>
      </c>
      <c r="F554" s="35" t="str">
        <f t="shared" si="111"/>
        <v/>
      </c>
      <c r="G554" s="35" t="str">
        <f t="shared" si="112"/>
        <v/>
      </c>
      <c r="H554" s="35" t="str">
        <f t="shared" si="113"/>
        <v/>
      </c>
      <c r="I554" s="35" t="str">
        <f t="shared" si="114"/>
        <v/>
      </c>
      <c r="J554" s="35" t="str">
        <f t="shared" si="115"/>
        <v/>
      </c>
      <c r="K554" s="8" t="str">
        <f t="shared" si="122"/>
        <v/>
      </c>
      <c r="L554" s="7" t="str">
        <f t="shared" si="116"/>
        <v/>
      </c>
      <c r="M554" s="9" t="str">
        <f t="shared" si="117"/>
        <v/>
      </c>
      <c r="N554" s="35" t="str">
        <f t="shared" si="118"/>
        <v/>
      </c>
      <c r="O554" s="7" t="str">
        <f t="shared" si="119"/>
        <v/>
      </c>
      <c r="P554" s="9" t="str">
        <f t="shared" si="120"/>
        <v/>
      </c>
    </row>
    <row r="555" spans="5:16" x14ac:dyDescent="0.25">
      <c r="E555" s="6" t="str">
        <f t="shared" si="121"/>
        <v/>
      </c>
      <c r="F555" s="35" t="str">
        <f t="shared" si="111"/>
        <v/>
      </c>
      <c r="G555" s="35" t="str">
        <f t="shared" si="112"/>
        <v/>
      </c>
      <c r="H555" s="35" t="str">
        <f t="shared" si="113"/>
        <v/>
      </c>
      <c r="I555" s="35" t="str">
        <f t="shared" si="114"/>
        <v/>
      </c>
      <c r="J555" s="35" t="str">
        <f t="shared" si="115"/>
        <v/>
      </c>
      <c r="K555" s="8" t="str">
        <f t="shared" si="122"/>
        <v/>
      </c>
      <c r="L555" s="7" t="str">
        <f t="shared" si="116"/>
        <v/>
      </c>
      <c r="M555" s="9" t="str">
        <f t="shared" si="117"/>
        <v/>
      </c>
      <c r="N555" s="35" t="str">
        <f t="shared" si="118"/>
        <v/>
      </c>
      <c r="O555" s="7" t="str">
        <f t="shared" si="119"/>
        <v/>
      </c>
      <c r="P555" s="9" t="str">
        <f t="shared" si="120"/>
        <v/>
      </c>
    </row>
    <row r="556" spans="5:16" x14ac:dyDescent="0.25">
      <c r="E556" s="6" t="str">
        <f t="shared" si="121"/>
        <v/>
      </c>
      <c r="F556" s="35" t="str">
        <f t="shared" si="111"/>
        <v/>
      </c>
      <c r="G556" s="35" t="str">
        <f t="shared" si="112"/>
        <v/>
      </c>
      <c r="H556" s="35" t="str">
        <f t="shared" si="113"/>
        <v/>
      </c>
      <c r="I556" s="35" t="str">
        <f t="shared" si="114"/>
        <v/>
      </c>
      <c r="J556" s="35" t="str">
        <f t="shared" si="115"/>
        <v/>
      </c>
      <c r="K556" s="8" t="str">
        <f t="shared" si="122"/>
        <v/>
      </c>
      <c r="L556" s="7" t="str">
        <f t="shared" si="116"/>
        <v/>
      </c>
      <c r="M556" s="9" t="str">
        <f t="shared" si="117"/>
        <v/>
      </c>
      <c r="N556" s="35" t="str">
        <f t="shared" si="118"/>
        <v/>
      </c>
      <c r="O556" s="7" t="str">
        <f t="shared" si="119"/>
        <v/>
      </c>
      <c r="P556" s="9" t="str">
        <f t="shared" si="120"/>
        <v/>
      </c>
    </row>
    <row r="557" spans="5:16" x14ac:dyDescent="0.25">
      <c r="E557" s="6" t="str">
        <f t="shared" si="121"/>
        <v/>
      </c>
      <c r="F557" s="35" t="str">
        <f t="shared" si="111"/>
        <v/>
      </c>
      <c r="G557" s="35" t="str">
        <f t="shared" si="112"/>
        <v/>
      </c>
      <c r="H557" s="35" t="str">
        <f t="shared" si="113"/>
        <v/>
      </c>
      <c r="I557" s="35" t="str">
        <f t="shared" si="114"/>
        <v/>
      </c>
      <c r="J557" s="35" t="str">
        <f t="shared" si="115"/>
        <v/>
      </c>
      <c r="K557" s="8" t="str">
        <f t="shared" si="122"/>
        <v/>
      </c>
      <c r="L557" s="7" t="str">
        <f t="shared" si="116"/>
        <v/>
      </c>
      <c r="M557" s="9" t="str">
        <f t="shared" si="117"/>
        <v/>
      </c>
      <c r="N557" s="35" t="str">
        <f t="shared" si="118"/>
        <v/>
      </c>
      <c r="O557" s="7" t="str">
        <f t="shared" si="119"/>
        <v/>
      </c>
      <c r="P557" s="9" t="str">
        <f t="shared" si="120"/>
        <v/>
      </c>
    </row>
    <row r="558" spans="5:16" x14ac:dyDescent="0.25">
      <c r="E558" s="6" t="str">
        <f t="shared" si="121"/>
        <v/>
      </c>
      <c r="F558" s="35" t="str">
        <f t="shared" si="111"/>
        <v/>
      </c>
      <c r="G558" s="35" t="str">
        <f t="shared" si="112"/>
        <v/>
      </c>
      <c r="H558" s="35" t="str">
        <f t="shared" si="113"/>
        <v/>
      </c>
      <c r="I558" s="35" t="str">
        <f t="shared" si="114"/>
        <v/>
      </c>
      <c r="J558" s="35" t="str">
        <f t="shared" si="115"/>
        <v/>
      </c>
      <c r="K558" s="8" t="str">
        <f t="shared" si="122"/>
        <v/>
      </c>
      <c r="L558" s="7" t="str">
        <f t="shared" si="116"/>
        <v/>
      </c>
      <c r="M558" s="9" t="str">
        <f t="shared" si="117"/>
        <v/>
      </c>
      <c r="N558" s="35" t="str">
        <f t="shared" si="118"/>
        <v/>
      </c>
      <c r="O558" s="7" t="str">
        <f t="shared" si="119"/>
        <v/>
      </c>
      <c r="P558" s="9" t="str">
        <f t="shared" si="120"/>
        <v/>
      </c>
    </row>
    <row r="559" spans="5:16" x14ac:dyDescent="0.25">
      <c r="E559" s="6" t="str">
        <f t="shared" si="121"/>
        <v/>
      </c>
      <c r="F559" s="35" t="str">
        <f t="shared" si="111"/>
        <v/>
      </c>
      <c r="G559" s="35" t="str">
        <f t="shared" si="112"/>
        <v/>
      </c>
      <c r="H559" s="35" t="str">
        <f t="shared" si="113"/>
        <v/>
      </c>
      <c r="I559" s="35" t="str">
        <f t="shared" si="114"/>
        <v/>
      </c>
      <c r="J559" s="35" t="str">
        <f t="shared" si="115"/>
        <v/>
      </c>
      <c r="K559" s="8" t="str">
        <f t="shared" si="122"/>
        <v/>
      </c>
      <c r="L559" s="7" t="str">
        <f t="shared" si="116"/>
        <v/>
      </c>
      <c r="M559" s="9" t="str">
        <f t="shared" si="117"/>
        <v/>
      </c>
      <c r="N559" s="35" t="str">
        <f t="shared" si="118"/>
        <v/>
      </c>
      <c r="O559" s="7" t="str">
        <f t="shared" si="119"/>
        <v/>
      </c>
      <c r="P559" s="9" t="str">
        <f t="shared" si="120"/>
        <v/>
      </c>
    </row>
    <row r="560" spans="5:16" x14ac:dyDescent="0.25">
      <c r="E560" s="6" t="str">
        <f t="shared" si="121"/>
        <v/>
      </c>
      <c r="F560" s="35" t="str">
        <f t="shared" si="111"/>
        <v/>
      </c>
      <c r="G560" s="35" t="str">
        <f t="shared" si="112"/>
        <v/>
      </c>
      <c r="H560" s="35" t="str">
        <f t="shared" si="113"/>
        <v/>
      </c>
      <c r="I560" s="35" t="str">
        <f t="shared" si="114"/>
        <v/>
      </c>
      <c r="J560" s="35" t="str">
        <f t="shared" si="115"/>
        <v/>
      </c>
      <c r="K560" s="8" t="str">
        <f t="shared" si="122"/>
        <v/>
      </c>
      <c r="L560" s="7" t="str">
        <f t="shared" si="116"/>
        <v/>
      </c>
      <c r="M560" s="9" t="str">
        <f t="shared" si="117"/>
        <v/>
      </c>
      <c r="N560" s="35" t="str">
        <f t="shared" si="118"/>
        <v/>
      </c>
      <c r="O560" s="7" t="str">
        <f t="shared" si="119"/>
        <v/>
      </c>
      <c r="P560" s="9" t="str">
        <f t="shared" si="120"/>
        <v/>
      </c>
    </row>
    <row r="561" spans="5:16" x14ac:dyDescent="0.25">
      <c r="E561" s="6" t="str">
        <f t="shared" si="121"/>
        <v/>
      </c>
      <c r="F561" s="35" t="str">
        <f t="shared" si="111"/>
        <v/>
      </c>
      <c r="G561" s="35" t="str">
        <f t="shared" si="112"/>
        <v/>
      </c>
      <c r="H561" s="35" t="str">
        <f t="shared" si="113"/>
        <v/>
      </c>
      <c r="I561" s="35" t="str">
        <f t="shared" si="114"/>
        <v/>
      </c>
      <c r="J561" s="35" t="str">
        <f t="shared" si="115"/>
        <v/>
      </c>
      <c r="K561" s="8" t="str">
        <f t="shared" si="122"/>
        <v/>
      </c>
      <c r="L561" s="7" t="str">
        <f t="shared" si="116"/>
        <v/>
      </c>
      <c r="M561" s="9" t="str">
        <f t="shared" si="117"/>
        <v/>
      </c>
      <c r="N561" s="35" t="str">
        <f t="shared" si="118"/>
        <v/>
      </c>
      <c r="O561" s="7" t="str">
        <f t="shared" si="119"/>
        <v/>
      </c>
      <c r="P561" s="9" t="str">
        <f t="shared" si="120"/>
        <v/>
      </c>
    </row>
    <row r="562" spans="5:16" x14ac:dyDescent="0.25">
      <c r="E562" s="6" t="str">
        <f t="shared" si="121"/>
        <v/>
      </c>
      <c r="F562" s="35" t="str">
        <f t="shared" si="111"/>
        <v/>
      </c>
      <c r="G562" s="35" t="str">
        <f t="shared" si="112"/>
        <v/>
      </c>
      <c r="H562" s="35" t="str">
        <f t="shared" si="113"/>
        <v/>
      </c>
      <c r="I562" s="35" t="str">
        <f t="shared" si="114"/>
        <v/>
      </c>
      <c r="J562" s="35" t="str">
        <f t="shared" si="115"/>
        <v/>
      </c>
      <c r="K562" s="8" t="str">
        <f t="shared" si="122"/>
        <v/>
      </c>
      <c r="L562" s="7" t="str">
        <f t="shared" si="116"/>
        <v/>
      </c>
      <c r="M562" s="9" t="str">
        <f t="shared" si="117"/>
        <v/>
      </c>
      <c r="N562" s="35" t="str">
        <f t="shared" si="118"/>
        <v/>
      </c>
      <c r="O562" s="7" t="str">
        <f t="shared" si="119"/>
        <v/>
      </c>
      <c r="P562" s="9" t="str">
        <f t="shared" si="120"/>
        <v/>
      </c>
    </row>
    <row r="563" spans="5:16" x14ac:dyDescent="0.25">
      <c r="E563" s="6" t="str">
        <f t="shared" si="121"/>
        <v/>
      </c>
      <c r="F563" s="35" t="str">
        <f t="shared" si="111"/>
        <v/>
      </c>
      <c r="G563" s="35" t="str">
        <f t="shared" si="112"/>
        <v/>
      </c>
      <c r="H563" s="35" t="str">
        <f t="shared" si="113"/>
        <v/>
      </c>
      <c r="I563" s="35" t="str">
        <f t="shared" si="114"/>
        <v/>
      </c>
      <c r="J563" s="35" t="str">
        <f t="shared" si="115"/>
        <v/>
      </c>
      <c r="K563" s="8" t="str">
        <f t="shared" si="122"/>
        <v/>
      </c>
      <c r="L563" s="7" t="str">
        <f t="shared" si="116"/>
        <v/>
      </c>
      <c r="M563" s="9" t="str">
        <f t="shared" si="117"/>
        <v/>
      </c>
      <c r="N563" s="35" t="str">
        <f t="shared" si="118"/>
        <v/>
      </c>
      <c r="O563" s="7" t="str">
        <f t="shared" si="119"/>
        <v/>
      </c>
      <c r="P563" s="9" t="str">
        <f t="shared" si="120"/>
        <v/>
      </c>
    </row>
    <row r="564" spans="5:16" x14ac:dyDescent="0.25">
      <c r="E564" s="6" t="str">
        <f t="shared" si="121"/>
        <v/>
      </c>
      <c r="F564" s="35" t="str">
        <f t="shared" si="111"/>
        <v/>
      </c>
      <c r="G564" s="35" t="str">
        <f t="shared" si="112"/>
        <v/>
      </c>
      <c r="H564" s="35" t="str">
        <f t="shared" si="113"/>
        <v/>
      </c>
      <c r="I564" s="35" t="str">
        <f t="shared" si="114"/>
        <v/>
      </c>
      <c r="J564" s="35" t="str">
        <f t="shared" si="115"/>
        <v/>
      </c>
      <c r="K564" s="8" t="str">
        <f t="shared" si="122"/>
        <v/>
      </c>
      <c r="L564" s="7" t="str">
        <f t="shared" si="116"/>
        <v/>
      </c>
      <c r="M564" s="9" t="str">
        <f t="shared" si="117"/>
        <v/>
      </c>
      <c r="N564" s="35" t="str">
        <f t="shared" si="118"/>
        <v/>
      </c>
      <c r="O564" s="7" t="str">
        <f t="shared" si="119"/>
        <v/>
      </c>
      <c r="P564" s="9" t="str">
        <f t="shared" si="120"/>
        <v/>
      </c>
    </row>
    <row r="565" spans="5:16" x14ac:dyDescent="0.25">
      <c r="E565" s="6" t="str">
        <f t="shared" si="121"/>
        <v/>
      </c>
      <c r="F565" s="35" t="str">
        <f t="shared" si="111"/>
        <v/>
      </c>
      <c r="G565" s="35" t="str">
        <f t="shared" si="112"/>
        <v/>
      </c>
      <c r="H565" s="35" t="str">
        <f t="shared" si="113"/>
        <v/>
      </c>
      <c r="I565" s="35" t="str">
        <f t="shared" si="114"/>
        <v/>
      </c>
      <c r="J565" s="35" t="str">
        <f t="shared" si="115"/>
        <v/>
      </c>
      <c r="K565" s="8" t="str">
        <f t="shared" si="122"/>
        <v/>
      </c>
      <c r="L565" s="7" t="str">
        <f t="shared" si="116"/>
        <v/>
      </c>
      <c r="M565" s="9" t="str">
        <f t="shared" si="117"/>
        <v/>
      </c>
      <c r="N565" s="35" t="str">
        <f t="shared" si="118"/>
        <v/>
      </c>
      <c r="O565" s="7" t="str">
        <f t="shared" si="119"/>
        <v/>
      </c>
      <c r="P565" s="9" t="str">
        <f t="shared" si="120"/>
        <v/>
      </c>
    </row>
    <row r="566" spans="5:16" x14ac:dyDescent="0.25">
      <c r="E566" s="6" t="str">
        <f t="shared" si="121"/>
        <v/>
      </c>
      <c r="F566" s="35" t="str">
        <f t="shared" si="111"/>
        <v/>
      </c>
      <c r="G566" s="35" t="str">
        <f t="shared" si="112"/>
        <v/>
      </c>
      <c r="H566" s="35" t="str">
        <f t="shared" si="113"/>
        <v/>
      </c>
      <c r="I566" s="35" t="str">
        <f t="shared" si="114"/>
        <v/>
      </c>
      <c r="J566" s="35" t="str">
        <f t="shared" si="115"/>
        <v/>
      </c>
      <c r="K566" s="8" t="str">
        <f t="shared" si="122"/>
        <v/>
      </c>
      <c r="L566" s="7" t="str">
        <f t="shared" si="116"/>
        <v/>
      </c>
      <c r="M566" s="9" t="str">
        <f t="shared" si="117"/>
        <v/>
      </c>
      <c r="N566" s="35" t="str">
        <f t="shared" si="118"/>
        <v/>
      </c>
      <c r="O566" s="7" t="str">
        <f t="shared" si="119"/>
        <v/>
      </c>
      <c r="P566" s="9" t="str">
        <f t="shared" si="120"/>
        <v/>
      </c>
    </row>
    <row r="567" spans="5:16" x14ac:dyDescent="0.25">
      <c r="E567" s="6" t="str">
        <f t="shared" si="121"/>
        <v/>
      </c>
      <c r="F567" s="35" t="str">
        <f t="shared" si="111"/>
        <v/>
      </c>
      <c r="G567" s="35" t="str">
        <f t="shared" si="112"/>
        <v/>
      </c>
      <c r="H567" s="35" t="str">
        <f t="shared" si="113"/>
        <v/>
      </c>
      <c r="I567" s="35" t="str">
        <f t="shared" si="114"/>
        <v/>
      </c>
      <c r="J567" s="35" t="str">
        <f t="shared" si="115"/>
        <v/>
      </c>
      <c r="K567" s="8" t="str">
        <f t="shared" si="122"/>
        <v/>
      </c>
      <c r="L567" s="7" t="str">
        <f t="shared" si="116"/>
        <v/>
      </c>
      <c r="M567" s="9" t="str">
        <f t="shared" si="117"/>
        <v/>
      </c>
      <c r="N567" s="35" t="str">
        <f t="shared" si="118"/>
        <v/>
      </c>
      <c r="O567" s="7" t="str">
        <f t="shared" si="119"/>
        <v/>
      </c>
      <c r="P567" s="9" t="str">
        <f t="shared" si="120"/>
        <v/>
      </c>
    </row>
    <row r="568" spans="5:16" x14ac:dyDescent="0.25">
      <c r="E568" s="6" t="str">
        <f t="shared" si="121"/>
        <v/>
      </c>
      <c r="F568" s="35" t="str">
        <f t="shared" si="111"/>
        <v/>
      </c>
      <c r="G568" s="35" t="str">
        <f t="shared" si="112"/>
        <v/>
      </c>
      <c r="H568" s="35" t="str">
        <f t="shared" si="113"/>
        <v/>
      </c>
      <c r="I568" s="35" t="str">
        <f t="shared" si="114"/>
        <v/>
      </c>
      <c r="J568" s="35" t="str">
        <f t="shared" si="115"/>
        <v/>
      </c>
      <c r="K568" s="8" t="str">
        <f t="shared" si="122"/>
        <v/>
      </c>
      <c r="L568" s="7" t="str">
        <f t="shared" si="116"/>
        <v/>
      </c>
      <c r="M568" s="9" t="str">
        <f t="shared" si="117"/>
        <v/>
      </c>
      <c r="N568" s="35" t="str">
        <f t="shared" si="118"/>
        <v/>
      </c>
      <c r="O568" s="7" t="str">
        <f t="shared" si="119"/>
        <v/>
      </c>
      <c r="P568" s="9" t="str">
        <f t="shared" si="120"/>
        <v/>
      </c>
    </row>
    <row r="569" spans="5:16" x14ac:dyDescent="0.25">
      <c r="E569" s="6" t="str">
        <f t="shared" si="121"/>
        <v/>
      </c>
      <c r="F569" s="35" t="str">
        <f t="shared" si="111"/>
        <v/>
      </c>
      <c r="G569" s="35" t="str">
        <f t="shared" si="112"/>
        <v/>
      </c>
      <c r="H569" s="35" t="str">
        <f t="shared" si="113"/>
        <v/>
      </c>
      <c r="I569" s="35" t="str">
        <f t="shared" si="114"/>
        <v/>
      </c>
      <c r="J569" s="35" t="str">
        <f t="shared" si="115"/>
        <v/>
      </c>
      <c r="K569" s="8" t="str">
        <f t="shared" si="122"/>
        <v/>
      </c>
      <c r="L569" s="7" t="str">
        <f t="shared" si="116"/>
        <v/>
      </c>
      <c r="M569" s="9" t="str">
        <f t="shared" si="117"/>
        <v/>
      </c>
      <c r="N569" s="35" t="str">
        <f t="shared" si="118"/>
        <v/>
      </c>
      <c r="O569" s="7" t="str">
        <f t="shared" si="119"/>
        <v/>
      </c>
      <c r="P569" s="9" t="str">
        <f t="shared" si="120"/>
        <v/>
      </c>
    </row>
    <row r="570" spans="5:16" x14ac:dyDescent="0.25">
      <c r="E570" s="6" t="str">
        <f t="shared" si="121"/>
        <v/>
      </c>
      <c r="F570" s="35" t="str">
        <f t="shared" si="111"/>
        <v/>
      </c>
      <c r="G570" s="35" t="str">
        <f t="shared" si="112"/>
        <v/>
      </c>
      <c r="H570" s="35" t="str">
        <f t="shared" si="113"/>
        <v/>
      </c>
      <c r="I570" s="35" t="str">
        <f t="shared" si="114"/>
        <v/>
      </c>
      <c r="J570" s="35" t="str">
        <f t="shared" si="115"/>
        <v/>
      </c>
      <c r="K570" s="8" t="str">
        <f t="shared" si="122"/>
        <v/>
      </c>
      <c r="L570" s="7" t="str">
        <f t="shared" si="116"/>
        <v/>
      </c>
      <c r="M570" s="9" t="str">
        <f t="shared" si="117"/>
        <v/>
      </c>
      <c r="N570" s="35" t="str">
        <f t="shared" si="118"/>
        <v/>
      </c>
      <c r="O570" s="7" t="str">
        <f t="shared" si="119"/>
        <v/>
      </c>
      <c r="P570" s="9" t="str">
        <f t="shared" si="120"/>
        <v/>
      </c>
    </row>
    <row r="571" spans="5:16" x14ac:dyDescent="0.25">
      <c r="E571" s="6" t="str">
        <f t="shared" si="121"/>
        <v/>
      </c>
      <c r="F571" s="35" t="str">
        <f t="shared" si="111"/>
        <v/>
      </c>
      <c r="G571" s="35" t="str">
        <f t="shared" si="112"/>
        <v/>
      </c>
      <c r="H571" s="35" t="str">
        <f t="shared" si="113"/>
        <v/>
      </c>
      <c r="I571" s="35" t="str">
        <f t="shared" si="114"/>
        <v/>
      </c>
      <c r="J571" s="35" t="str">
        <f t="shared" si="115"/>
        <v/>
      </c>
      <c r="K571" s="8" t="str">
        <f t="shared" si="122"/>
        <v/>
      </c>
      <c r="L571" s="7" t="str">
        <f t="shared" si="116"/>
        <v/>
      </c>
      <c r="M571" s="9" t="str">
        <f t="shared" si="117"/>
        <v/>
      </c>
      <c r="N571" s="35" t="str">
        <f t="shared" si="118"/>
        <v/>
      </c>
      <c r="O571" s="7" t="str">
        <f t="shared" si="119"/>
        <v/>
      </c>
      <c r="P571" s="9" t="str">
        <f t="shared" si="120"/>
        <v/>
      </c>
    </row>
    <row r="572" spans="5:16" x14ac:dyDescent="0.25">
      <c r="E572" s="6" t="str">
        <f t="shared" si="121"/>
        <v/>
      </c>
      <c r="F572" s="35" t="str">
        <f t="shared" si="111"/>
        <v/>
      </c>
      <c r="G572" s="35" t="str">
        <f t="shared" si="112"/>
        <v/>
      </c>
      <c r="H572" s="35" t="str">
        <f t="shared" si="113"/>
        <v/>
      </c>
      <c r="I572" s="35" t="str">
        <f t="shared" si="114"/>
        <v/>
      </c>
      <c r="J572" s="35" t="str">
        <f t="shared" si="115"/>
        <v/>
      </c>
      <c r="K572" s="8" t="str">
        <f t="shared" si="122"/>
        <v/>
      </c>
      <c r="L572" s="7" t="str">
        <f t="shared" si="116"/>
        <v/>
      </c>
      <c r="M572" s="9" t="str">
        <f t="shared" si="117"/>
        <v/>
      </c>
      <c r="N572" s="35" t="str">
        <f t="shared" si="118"/>
        <v/>
      </c>
      <c r="O572" s="7" t="str">
        <f t="shared" si="119"/>
        <v/>
      </c>
      <c r="P572" s="9" t="str">
        <f t="shared" si="120"/>
        <v/>
      </c>
    </row>
    <row r="573" spans="5:16" x14ac:dyDescent="0.25">
      <c r="E573" s="6" t="str">
        <f t="shared" si="121"/>
        <v/>
      </c>
      <c r="F573" s="35" t="str">
        <f t="shared" si="111"/>
        <v/>
      </c>
      <c r="G573" s="35" t="str">
        <f t="shared" si="112"/>
        <v/>
      </c>
      <c r="H573" s="35" t="str">
        <f t="shared" si="113"/>
        <v/>
      </c>
      <c r="I573" s="35" t="str">
        <f t="shared" si="114"/>
        <v/>
      </c>
      <c r="J573" s="35" t="str">
        <f t="shared" si="115"/>
        <v/>
      </c>
      <c r="K573" s="8" t="str">
        <f t="shared" si="122"/>
        <v/>
      </c>
      <c r="L573" s="7" t="str">
        <f t="shared" si="116"/>
        <v/>
      </c>
      <c r="M573" s="9" t="str">
        <f t="shared" si="117"/>
        <v/>
      </c>
      <c r="N573" s="35" t="str">
        <f t="shared" si="118"/>
        <v/>
      </c>
      <c r="O573" s="7" t="str">
        <f t="shared" si="119"/>
        <v/>
      </c>
      <c r="P573" s="9" t="str">
        <f t="shared" si="120"/>
        <v/>
      </c>
    </row>
    <row r="574" spans="5:16" x14ac:dyDescent="0.25">
      <c r="E574" s="6" t="str">
        <f t="shared" si="121"/>
        <v/>
      </c>
      <c r="F574" s="35" t="str">
        <f t="shared" si="111"/>
        <v/>
      </c>
      <c r="G574" s="35" t="str">
        <f t="shared" si="112"/>
        <v/>
      </c>
      <c r="H574" s="35" t="str">
        <f t="shared" si="113"/>
        <v/>
      </c>
      <c r="I574" s="35" t="str">
        <f t="shared" si="114"/>
        <v/>
      </c>
      <c r="J574" s="35" t="str">
        <f t="shared" si="115"/>
        <v/>
      </c>
      <c r="K574" s="8" t="str">
        <f t="shared" si="122"/>
        <v/>
      </c>
      <c r="L574" s="7" t="str">
        <f t="shared" si="116"/>
        <v/>
      </c>
      <c r="M574" s="9" t="str">
        <f t="shared" si="117"/>
        <v/>
      </c>
      <c r="N574" s="35" t="str">
        <f t="shared" si="118"/>
        <v/>
      </c>
      <c r="O574" s="7" t="str">
        <f t="shared" si="119"/>
        <v/>
      </c>
      <c r="P574" s="9" t="str">
        <f t="shared" si="120"/>
        <v/>
      </c>
    </row>
    <row r="575" spans="5:16" x14ac:dyDescent="0.25">
      <c r="E575" s="6" t="str">
        <f t="shared" si="121"/>
        <v/>
      </c>
      <c r="F575" s="35" t="str">
        <f t="shared" si="111"/>
        <v/>
      </c>
      <c r="G575" s="35" t="str">
        <f t="shared" si="112"/>
        <v/>
      </c>
      <c r="H575" s="35" t="str">
        <f t="shared" si="113"/>
        <v/>
      </c>
      <c r="I575" s="35" t="str">
        <f t="shared" si="114"/>
        <v/>
      </c>
      <c r="J575" s="35" t="str">
        <f t="shared" si="115"/>
        <v/>
      </c>
      <c r="K575" s="8" t="str">
        <f t="shared" si="122"/>
        <v/>
      </c>
      <c r="L575" s="7" t="str">
        <f t="shared" si="116"/>
        <v/>
      </c>
      <c r="M575" s="9" t="str">
        <f t="shared" si="117"/>
        <v/>
      </c>
      <c r="N575" s="35" t="str">
        <f t="shared" si="118"/>
        <v/>
      </c>
      <c r="O575" s="7" t="str">
        <f t="shared" si="119"/>
        <v/>
      </c>
      <c r="P575" s="9" t="str">
        <f t="shared" si="120"/>
        <v/>
      </c>
    </row>
    <row r="576" spans="5:16" x14ac:dyDescent="0.25">
      <c r="E576" s="6" t="str">
        <f t="shared" si="121"/>
        <v/>
      </c>
      <c r="F576" s="35" t="str">
        <f t="shared" si="111"/>
        <v/>
      </c>
      <c r="G576" s="35" t="str">
        <f t="shared" si="112"/>
        <v/>
      </c>
      <c r="H576" s="35" t="str">
        <f t="shared" si="113"/>
        <v/>
      </c>
      <c r="I576" s="35" t="str">
        <f t="shared" si="114"/>
        <v/>
      </c>
      <c r="J576" s="35" t="str">
        <f t="shared" si="115"/>
        <v/>
      </c>
      <c r="K576" s="8" t="str">
        <f t="shared" si="122"/>
        <v/>
      </c>
      <c r="L576" s="7" t="str">
        <f t="shared" si="116"/>
        <v/>
      </c>
      <c r="M576" s="9" t="str">
        <f t="shared" si="117"/>
        <v/>
      </c>
      <c r="N576" s="35" t="str">
        <f t="shared" si="118"/>
        <v/>
      </c>
      <c r="O576" s="7" t="str">
        <f t="shared" si="119"/>
        <v/>
      </c>
      <c r="P576" s="9" t="str">
        <f t="shared" si="120"/>
        <v/>
      </c>
    </row>
    <row r="577" spans="5:16" x14ac:dyDescent="0.25">
      <c r="E577" s="6" t="str">
        <f t="shared" si="121"/>
        <v/>
      </c>
      <c r="F577" s="35" t="str">
        <f t="shared" si="111"/>
        <v/>
      </c>
      <c r="G577" s="35" t="str">
        <f t="shared" si="112"/>
        <v/>
      </c>
      <c r="H577" s="35" t="str">
        <f t="shared" si="113"/>
        <v/>
      </c>
      <c r="I577" s="35" t="str">
        <f t="shared" si="114"/>
        <v/>
      </c>
      <c r="J577" s="35" t="str">
        <f t="shared" si="115"/>
        <v/>
      </c>
      <c r="K577" s="8" t="str">
        <f t="shared" si="122"/>
        <v/>
      </c>
      <c r="L577" s="7" t="str">
        <f t="shared" si="116"/>
        <v/>
      </c>
      <c r="M577" s="9" t="str">
        <f t="shared" si="117"/>
        <v/>
      </c>
      <c r="N577" s="35" t="str">
        <f t="shared" si="118"/>
        <v/>
      </c>
      <c r="O577" s="7" t="str">
        <f t="shared" si="119"/>
        <v/>
      </c>
      <c r="P577" s="9" t="str">
        <f t="shared" si="120"/>
        <v/>
      </c>
    </row>
    <row r="578" spans="5:16" x14ac:dyDescent="0.25">
      <c r="E578" s="6" t="str">
        <f t="shared" si="121"/>
        <v/>
      </c>
      <c r="F578" s="35" t="str">
        <f t="shared" si="111"/>
        <v/>
      </c>
      <c r="G578" s="35" t="str">
        <f t="shared" si="112"/>
        <v/>
      </c>
      <c r="H578" s="35" t="str">
        <f t="shared" si="113"/>
        <v/>
      </c>
      <c r="I578" s="35" t="str">
        <f t="shared" si="114"/>
        <v/>
      </c>
      <c r="J578" s="35" t="str">
        <f t="shared" si="115"/>
        <v/>
      </c>
      <c r="K578" s="8" t="str">
        <f t="shared" si="122"/>
        <v/>
      </c>
      <c r="L578" s="7" t="str">
        <f t="shared" si="116"/>
        <v/>
      </c>
      <c r="M578" s="9" t="str">
        <f t="shared" si="117"/>
        <v/>
      </c>
      <c r="N578" s="35" t="str">
        <f t="shared" si="118"/>
        <v/>
      </c>
      <c r="O578" s="7" t="str">
        <f t="shared" si="119"/>
        <v/>
      </c>
      <c r="P578" s="9" t="str">
        <f t="shared" si="120"/>
        <v/>
      </c>
    </row>
    <row r="579" spans="5:16" x14ac:dyDescent="0.25">
      <c r="E579" s="6" t="str">
        <f t="shared" si="121"/>
        <v/>
      </c>
      <c r="F579" s="35" t="str">
        <f t="shared" si="111"/>
        <v/>
      </c>
      <c r="G579" s="35" t="str">
        <f t="shared" si="112"/>
        <v/>
      </c>
      <c r="H579" s="35" t="str">
        <f t="shared" si="113"/>
        <v/>
      </c>
      <c r="I579" s="35" t="str">
        <f t="shared" si="114"/>
        <v/>
      </c>
      <c r="J579" s="35" t="str">
        <f t="shared" si="115"/>
        <v/>
      </c>
      <c r="K579" s="8" t="str">
        <f t="shared" si="122"/>
        <v/>
      </c>
      <c r="L579" s="7" t="str">
        <f t="shared" si="116"/>
        <v/>
      </c>
      <c r="M579" s="9" t="str">
        <f t="shared" si="117"/>
        <v/>
      </c>
      <c r="N579" s="35" t="str">
        <f t="shared" si="118"/>
        <v/>
      </c>
      <c r="O579" s="7" t="str">
        <f t="shared" si="119"/>
        <v/>
      </c>
      <c r="P579" s="9" t="str">
        <f t="shared" si="120"/>
        <v/>
      </c>
    </row>
    <row r="580" spans="5:16" x14ac:dyDescent="0.25">
      <c r="E580" s="6" t="str">
        <f t="shared" si="121"/>
        <v/>
      </c>
      <c r="F580" s="35" t="str">
        <f t="shared" si="111"/>
        <v/>
      </c>
      <c r="G580" s="35" t="str">
        <f t="shared" si="112"/>
        <v/>
      </c>
      <c r="H580" s="35" t="str">
        <f t="shared" si="113"/>
        <v/>
      </c>
      <c r="I580" s="35" t="str">
        <f t="shared" si="114"/>
        <v/>
      </c>
      <c r="J580" s="35" t="str">
        <f t="shared" si="115"/>
        <v/>
      </c>
      <c r="K580" s="8" t="str">
        <f t="shared" si="122"/>
        <v/>
      </c>
      <c r="L580" s="7" t="str">
        <f t="shared" si="116"/>
        <v/>
      </c>
      <c r="M580" s="9" t="str">
        <f t="shared" si="117"/>
        <v/>
      </c>
      <c r="N580" s="35" t="str">
        <f t="shared" si="118"/>
        <v/>
      </c>
      <c r="O580" s="7" t="str">
        <f t="shared" si="119"/>
        <v/>
      </c>
      <c r="P580" s="9" t="str">
        <f t="shared" si="120"/>
        <v/>
      </c>
    </row>
    <row r="581" spans="5:16" x14ac:dyDescent="0.25">
      <c r="E581" s="6" t="str">
        <f t="shared" si="121"/>
        <v/>
      </c>
      <c r="F581" s="35" t="str">
        <f t="shared" si="111"/>
        <v/>
      </c>
      <c r="G581" s="35" t="str">
        <f t="shared" si="112"/>
        <v/>
      </c>
      <c r="H581" s="35" t="str">
        <f t="shared" si="113"/>
        <v/>
      </c>
      <c r="I581" s="35" t="str">
        <f t="shared" si="114"/>
        <v/>
      </c>
      <c r="J581" s="35" t="str">
        <f t="shared" si="115"/>
        <v/>
      </c>
      <c r="K581" s="8" t="str">
        <f t="shared" si="122"/>
        <v/>
      </c>
      <c r="L581" s="7" t="str">
        <f t="shared" si="116"/>
        <v/>
      </c>
      <c r="M581" s="9" t="str">
        <f t="shared" si="117"/>
        <v/>
      </c>
      <c r="N581" s="35" t="str">
        <f t="shared" si="118"/>
        <v/>
      </c>
      <c r="O581" s="7" t="str">
        <f t="shared" si="119"/>
        <v/>
      </c>
      <c r="P581" s="9" t="str">
        <f t="shared" si="120"/>
        <v/>
      </c>
    </row>
    <row r="582" spans="5:16" x14ac:dyDescent="0.25">
      <c r="E582" s="6" t="str">
        <f t="shared" si="121"/>
        <v/>
      </c>
      <c r="F582" s="35" t="str">
        <f t="shared" si="111"/>
        <v/>
      </c>
      <c r="G582" s="35" t="str">
        <f t="shared" si="112"/>
        <v/>
      </c>
      <c r="H582" s="35" t="str">
        <f t="shared" si="113"/>
        <v/>
      </c>
      <c r="I582" s="35" t="str">
        <f t="shared" si="114"/>
        <v/>
      </c>
      <c r="J582" s="35" t="str">
        <f t="shared" si="115"/>
        <v/>
      </c>
      <c r="K582" s="8" t="str">
        <f t="shared" si="122"/>
        <v/>
      </c>
      <c r="L582" s="7" t="str">
        <f t="shared" si="116"/>
        <v/>
      </c>
      <c r="M582" s="9" t="str">
        <f t="shared" si="117"/>
        <v/>
      </c>
      <c r="N582" s="35" t="str">
        <f t="shared" si="118"/>
        <v/>
      </c>
      <c r="O582" s="7" t="str">
        <f t="shared" si="119"/>
        <v/>
      </c>
      <c r="P582" s="9" t="str">
        <f t="shared" si="120"/>
        <v/>
      </c>
    </row>
    <row r="583" spans="5:16" x14ac:dyDescent="0.25">
      <c r="E583" s="6" t="str">
        <f t="shared" si="121"/>
        <v/>
      </c>
      <c r="F583" s="35" t="str">
        <f t="shared" si="111"/>
        <v/>
      </c>
      <c r="G583" s="35" t="str">
        <f t="shared" si="112"/>
        <v/>
      </c>
      <c r="H583" s="35" t="str">
        <f t="shared" si="113"/>
        <v/>
      </c>
      <c r="I583" s="35" t="str">
        <f t="shared" si="114"/>
        <v/>
      </c>
      <c r="J583" s="35" t="str">
        <f t="shared" si="115"/>
        <v/>
      </c>
      <c r="K583" s="8" t="str">
        <f t="shared" si="122"/>
        <v/>
      </c>
      <c r="L583" s="7" t="str">
        <f t="shared" si="116"/>
        <v/>
      </c>
      <c r="M583" s="9" t="str">
        <f t="shared" si="117"/>
        <v/>
      </c>
      <c r="N583" s="35" t="str">
        <f t="shared" si="118"/>
        <v/>
      </c>
      <c r="O583" s="7" t="str">
        <f t="shared" si="119"/>
        <v/>
      </c>
      <c r="P583" s="9" t="str">
        <f t="shared" si="120"/>
        <v/>
      </c>
    </row>
    <row r="584" spans="5:16" x14ac:dyDescent="0.25">
      <c r="E584" s="6" t="str">
        <f t="shared" si="121"/>
        <v/>
      </c>
      <c r="F584" s="35" t="str">
        <f t="shared" si="111"/>
        <v/>
      </c>
      <c r="G584" s="35" t="str">
        <f t="shared" si="112"/>
        <v/>
      </c>
      <c r="H584" s="35" t="str">
        <f t="shared" si="113"/>
        <v/>
      </c>
      <c r="I584" s="35" t="str">
        <f t="shared" si="114"/>
        <v/>
      </c>
      <c r="J584" s="35" t="str">
        <f t="shared" si="115"/>
        <v/>
      </c>
      <c r="K584" s="8" t="str">
        <f t="shared" si="122"/>
        <v/>
      </c>
      <c r="L584" s="7" t="str">
        <f t="shared" si="116"/>
        <v/>
      </c>
      <c r="M584" s="9" t="str">
        <f t="shared" si="117"/>
        <v/>
      </c>
      <c r="N584" s="35" t="str">
        <f t="shared" si="118"/>
        <v/>
      </c>
      <c r="O584" s="7" t="str">
        <f t="shared" si="119"/>
        <v/>
      </c>
      <c r="P584" s="9" t="str">
        <f t="shared" si="120"/>
        <v/>
      </c>
    </row>
    <row r="585" spans="5:16" x14ac:dyDescent="0.25">
      <c r="E585" s="6" t="str">
        <f t="shared" si="121"/>
        <v/>
      </c>
      <c r="F585" s="35" t="str">
        <f t="shared" si="111"/>
        <v/>
      </c>
      <c r="G585" s="35" t="str">
        <f t="shared" si="112"/>
        <v/>
      </c>
      <c r="H585" s="35" t="str">
        <f t="shared" si="113"/>
        <v/>
      </c>
      <c r="I585" s="35" t="str">
        <f t="shared" si="114"/>
        <v/>
      </c>
      <c r="J585" s="35" t="str">
        <f t="shared" si="115"/>
        <v/>
      </c>
      <c r="K585" s="8" t="str">
        <f t="shared" si="122"/>
        <v/>
      </c>
      <c r="L585" s="7" t="str">
        <f t="shared" si="116"/>
        <v/>
      </c>
      <c r="M585" s="9" t="str">
        <f t="shared" si="117"/>
        <v/>
      </c>
      <c r="N585" s="35" t="str">
        <f t="shared" si="118"/>
        <v/>
      </c>
      <c r="O585" s="7" t="str">
        <f t="shared" si="119"/>
        <v/>
      </c>
      <c r="P585" s="9" t="str">
        <f t="shared" si="120"/>
        <v/>
      </c>
    </row>
    <row r="586" spans="5:16" x14ac:dyDescent="0.25">
      <c r="E586" s="6" t="str">
        <f t="shared" si="121"/>
        <v/>
      </c>
      <c r="F586" s="35" t="str">
        <f t="shared" si="111"/>
        <v/>
      </c>
      <c r="G586" s="35" t="str">
        <f t="shared" si="112"/>
        <v/>
      </c>
      <c r="H586" s="35" t="str">
        <f t="shared" si="113"/>
        <v/>
      </c>
      <c r="I586" s="35" t="str">
        <f t="shared" si="114"/>
        <v/>
      </c>
      <c r="J586" s="35" t="str">
        <f t="shared" si="115"/>
        <v/>
      </c>
      <c r="K586" s="8" t="str">
        <f t="shared" si="122"/>
        <v/>
      </c>
      <c r="L586" s="7" t="str">
        <f t="shared" si="116"/>
        <v/>
      </c>
      <c r="M586" s="9" t="str">
        <f t="shared" si="117"/>
        <v/>
      </c>
      <c r="N586" s="35" t="str">
        <f t="shared" si="118"/>
        <v/>
      </c>
      <c r="O586" s="7" t="str">
        <f t="shared" si="119"/>
        <v/>
      </c>
      <c r="P586" s="9" t="str">
        <f t="shared" si="120"/>
        <v/>
      </c>
    </row>
    <row r="587" spans="5:16" x14ac:dyDescent="0.25">
      <c r="E587" s="6" t="str">
        <f t="shared" si="121"/>
        <v/>
      </c>
      <c r="F587" s="35" t="str">
        <f t="shared" si="111"/>
        <v/>
      </c>
      <c r="G587" s="35" t="str">
        <f t="shared" si="112"/>
        <v/>
      </c>
      <c r="H587" s="35" t="str">
        <f t="shared" si="113"/>
        <v/>
      </c>
      <c r="I587" s="35" t="str">
        <f t="shared" si="114"/>
        <v/>
      </c>
      <c r="J587" s="35" t="str">
        <f t="shared" si="115"/>
        <v/>
      </c>
      <c r="K587" s="8" t="str">
        <f t="shared" si="122"/>
        <v/>
      </c>
      <c r="L587" s="7" t="str">
        <f t="shared" si="116"/>
        <v/>
      </c>
      <c r="M587" s="9" t="str">
        <f t="shared" si="117"/>
        <v/>
      </c>
      <c r="N587" s="35" t="str">
        <f t="shared" si="118"/>
        <v/>
      </c>
      <c r="O587" s="7" t="str">
        <f t="shared" si="119"/>
        <v/>
      </c>
      <c r="P587" s="9" t="str">
        <f t="shared" si="120"/>
        <v/>
      </c>
    </row>
    <row r="588" spans="5:16" x14ac:dyDescent="0.25">
      <c r="E588" s="6" t="str">
        <f t="shared" si="121"/>
        <v/>
      </c>
      <c r="F588" s="35" t="str">
        <f t="shared" si="111"/>
        <v/>
      </c>
      <c r="G588" s="35" t="str">
        <f t="shared" si="112"/>
        <v/>
      </c>
      <c r="H588" s="35" t="str">
        <f t="shared" si="113"/>
        <v/>
      </c>
      <c r="I588" s="35" t="str">
        <f t="shared" si="114"/>
        <v/>
      </c>
      <c r="J588" s="35" t="str">
        <f t="shared" si="115"/>
        <v/>
      </c>
      <c r="K588" s="8" t="str">
        <f t="shared" si="122"/>
        <v/>
      </c>
      <c r="L588" s="7" t="str">
        <f t="shared" si="116"/>
        <v/>
      </c>
      <c r="M588" s="9" t="str">
        <f t="shared" si="117"/>
        <v/>
      </c>
      <c r="N588" s="35" t="str">
        <f t="shared" si="118"/>
        <v/>
      </c>
      <c r="O588" s="7" t="str">
        <f t="shared" si="119"/>
        <v/>
      </c>
      <c r="P588" s="9" t="str">
        <f t="shared" si="120"/>
        <v/>
      </c>
    </row>
    <row r="589" spans="5:16" x14ac:dyDescent="0.25">
      <c r="E589" s="6" t="str">
        <f t="shared" si="121"/>
        <v/>
      </c>
      <c r="F589" s="35" t="str">
        <f t="shared" si="111"/>
        <v/>
      </c>
      <c r="G589" s="35" t="str">
        <f t="shared" si="112"/>
        <v/>
      </c>
      <c r="H589" s="35" t="str">
        <f t="shared" si="113"/>
        <v/>
      </c>
      <c r="I589" s="35" t="str">
        <f t="shared" si="114"/>
        <v/>
      </c>
      <c r="J589" s="35" t="str">
        <f t="shared" si="115"/>
        <v/>
      </c>
      <c r="K589" s="8" t="str">
        <f t="shared" si="122"/>
        <v/>
      </c>
      <c r="L589" s="7" t="str">
        <f t="shared" si="116"/>
        <v/>
      </c>
      <c r="M589" s="9" t="str">
        <f t="shared" si="117"/>
        <v/>
      </c>
      <c r="N589" s="35" t="str">
        <f t="shared" si="118"/>
        <v/>
      </c>
      <c r="O589" s="7" t="str">
        <f t="shared" si="119"/>
        <v/>
      </c>
      <c r="P589" s="9" t="str">
        <f t="shared" si="120"/>
        <v/>
      </c>
    </row>
    <row r="590" spans="5:16" x14ac:dyDescent="0.25">
      <c r="E590" s="6" t="str">
        <f t="shared" si="121"/>
        <v/>
      </c>
      <c r="F590" s="35" t="str">
        <f t="shared" ref="F590:F653" si="123">IF(E589&lt;Maanden,$C$11,"")</f>
        <v/>
      </c>
      <c r="G590" s="35" t="str">
        <f t="shared" ref="G590:G653" si="124">IF(E589&lt;Maanden,J589,"")</f>
        <v/>
      </c>
      <c r="H590" s="35" t="str">
        <f t="shared" ref="H590:H653" si="125">IF(E589&lt;Maanden,G590*Rente_maand,"")</f>
        <v/>
      </c>
      <c r="I590" s="35" t="str">
        <f t="shared" ref="I590:I653" si="126">IF(E589&lt;Maanden,F590-H590,"")</f>
        <v/>
      </c>
      <c r="J590" s="35" t="str">
        <f t="shared" ref="J590:J653" si="127">IF(E589&lt;Maanden,G590-I590,"")</f>
        <v/>
      </c>
      <c r="K590" s="8" t="str">
        <f t="shared" si="122"/>
        <v/>
      </c>
      <c r="L590" s="7" t="str">
        <f t="shared" ref="L590:L653" si="128">IF(K589&lt;Maanden,N590+O590,"")</f>
        <v/>
      </c>
      <c r="M590" s="9" t="str">
        <f t="shared" ref="M590:M653" si="129">IF(K589&lt;Maanden,P589,"")</f>
        <v/>
      </c>
      <c r="N590" s="35" t="str">
        <f t="shared" ref="N590:N653" si="130">IF(K589&lt;Maanden,M590*$C$7,"")</f>
        <v/>
      </c>
      <c r="O590" s="7" t="str">
        <f t="shared" ref="O590:O653" si="131">IF(K589&lt;Maanden,$C$15,"")</f>
        <v/>
      </c>
      <c r="P590" s="9" t="str">
        <f t="shared" ref="P590:P653" si="132">IF(K589&lt;Maanden,M590-O590,"")</f>
        <v/>
      </c>
    </row>
    <row r="591" spans="5:16" x14ac:dyDescent="0.25">
      <c r="E591" s="6" t="str">
        <f t="shared" ref="E591:E654" si="133">IF(E590&lt;$C$9,E590+1,"")</f>
        <v/>
      </c>
      <c r="F591" s="35" t="str">
        <f t="shared" si="123"/>
        <v/>
      </c>
      <c r="G591" s="35" t="str">
        <f t="shared" si="124"/>
        <v/>
      </c>
      <c r="H591" s="35" t="str">
        <f t="shared" si="125"/>
        <v/>
      </c>
      <c r="I591" s="35" t="str">
        <f t="shared" si="126"/>
        <v/>
      </c>
      <c r="J591" s="35" t="str">
        <f t="shared" si="127"/>
        <v/>
      </c>
      <c r="K591" s="8" t="str">
        <f t="shared" ref="K591:K654" si="134">E591</f>
        <v/>
      </c>
      <c r="L591" s="7" t="str">
        <f t="shared" si="128"/>
        <v/>
      </c>
      <c r="M591" s="9" t="str">
        <f t="shared" si="129"/>
        <v/>
      </c>
      <c r="N591" s="35" t="str">
        <f t="shared" si="130"/>
        <v/>
      </c>
      <c r="O591" s="7" t="str">
        <f t="shared" si="131"/>
        <v/>
      </c>
      <c r="P591" s="9" t="str">
        <f t="shared" si="132"/>
        <v/>
      </c>
    </row>
    <row r="592" spans="5:16" x14ac:dyDescent="0.25">
      <c r="E592" s="6" t="str">
        <f t="shared" si="133"/>
        <v/>
      </c>
      <c r="F592" s="35" t="str">
        <f t="shared" si="123"/>
        <v/>
      </c>
      <c r="G592" s="35" t="str">
        <f t="shared" si="124"/>
        <v/>
      </c>
      <c r="H592" s="35" t="str">
        <f t="shared" si="125"/>
        <v/>
      </c>
      <c r="I592" s="35" t="str">
        <f t="shared" si="126"/>
        <v/>
      </c>
      <c r="J592" s="35" t="str">
        <f t="shared" si="127"/>
        <v/>
      </c>
      <c r="K592" s="8" t="str">
        <f t="shared" si="134"/>
        <v/>
      </c>
      <c r="L592" s="7" t="str">
        <f t="shared" si="128"/>
        <v/>
      </c>
      <c r="M592" s="9" t="str">
        <f t="shared" si="129"/>
        <v/>
      </c>
      <c r="N592" s="35" t="str">
        <f t="shared" si="130"/>
        <v/>
      </c>
      <c r="O592" s="7" t="str">
        <f t="shared" si="131"/>
        <v/>
      </c>
      <c r="P592" s="9" t="str">
        <f t="shared" si="132"/>
        <v/>
      </c>
    </row>
    <row r="593" spans="5:16" x14ac:dyDescent="0.25">
      <c r="E593" s="6" t="str">
        <f t="shared" si="133"/>
        <v/>
      </c>
      <c r="F593" s="35" t="str">
        <f t="shared" si="123"/>
        <v/>
      </c>
      <c r="G593" s="35" t="str">
        <f t="shared" si="124"/>
        <v/>
      </c>
      <c r="H593" s="35" t="str">
        <f t="shared" si="125"/>
        <v/>
      </c>
      <c r="I593" s="35" t="str">
        <f t="shared" si="126"/>
        <v/>
      </c>
      <c r="J593" s="35" t="str">
        <f t="shared" si="127"/>
        <v/>
      </c>
      <c r="K593" s="8" t="str">
        <f t="shared" si="134"/>
        <v/>
      </c>
      <c r="L593" s="7" t="str">
        <f t="shared" si="128"/>
        <v/>
      </c>
      <c r="M593" s="9" t="str">
        <f t="shared" si="129"/>
        <v/>
      </c>
      <c r="N593" s="35" t="str">
        <f t="shared" si="130"/>
        <v/>
      </c>
      <c r="O593" s="7" t="str">
        <f t="shared" si="131"/>
        <v/>
      </c>
      <c r="P593" s="9" t="str">
        <f t="shared" si="132"/>
        <v/>
      </c>
    </row>
    <row r="594" spans="5:16" x14ac:dyDescent="0.25">
      <c r="E594" s="6" t="str">
        <f t="shared" si="133"/>
        <v/>
      </c>
      <c r="F594" s="35" t="str">
        <f t="shared" si="123"/>
        <v/>
      </c>
      <c r="G594" s="35" t="str">
        <f t="shared" si="124"/>
        <v/>
      </c>
      <c r="H594" s="35" t="str">
        <f t="shared" si="125"/>
        <v/>
      </c>
      <c r="I594" s="35" t="str">
        <f t="shared" si="126"/>
        <v/>
      </c>
      <c r="J594" s="35" t="str">
        <f t="shared" si="127"/>
        <v/>
      </c>
      <c r="K594" s="8" t="str">
        <f t="shared" si="134"/>
        <v/>
      </c>
      <c r="L594" s="7" t="str">
        <f t="shared" si="128"/>
        <v/>
      </c>
      <c r="M594" s="9" t="str">
        <f t="shared" si="129"/>
        <v/>
      </c>
      <c r="N594" s="35" t="str">
        <f t="shared" si="130"/>
        <v/>
      </c>
      <c r="O594" s="7" t="str">
        <f t="shared" si="131"/>
        <v/>
      </c>
      <c r="P594" s="9" t="str">
        <f t="shared" si="132"/>
        <v/>
      </c>
    </row>
    <row r="595" spans="5:16" x14ac:dyDescent="0.25">
      <c r="E595" s="6" t="str">
        <f t="shared" si="133"/>
        <v/>
      </c>
      <c r="F595" s="35" t="str">
        <f t="shared" si="123"/>
        <v/>
      </c>
      <c r="G595" s="35" t="str">
        <f t="shared" si="124"/>
        <v/>
      </c>
      <c r="H595" s="35" t="str">
        <f t="shared" si="125"/>
        <v/>
      </c>
      <c r="I595" s="35" t="str">
        <f t="shared" si="126"/>
        <v/>
      </c>
      <c r="J595" s="35" t="str">
        <f t="shared" si="127"/>
        <v/>
      </c>
      <c r="K595" s="8" t="str">
        <f t="shared" si="134"/>
        <v/>
      </c>
      <c r="L595" s="7" t="str">
        <f t="shared" si="128"/>
        <v/>
      </c>
      <c r="M595" s="9" t="str">
        <f t="shared" si="129"/>
        <v/>
      </c>
      <c r="N595" s="35" t="str">
        <f t="shared" si="130"/>
        <v/>
      </c>
      <c r="O595" s="7" t="str">
        <f t="shared" si="131"/>
        <v/>
      </c>
      <c r="P595" s="9" t="str">
        <f t="shared" si="132"/>
        <v/>
      </c>
    </row>
    <row r="596" spans="5:16" x14ac:dyDescent="0.25">
      <c r="E596" s="6" t="str">
        <f t="shared" si="133"/>
        <v/>
      </c>
      <c r="F596" s="35" t="str">
        <f t="shared" si="123"/>
        <v/>
      </c>
      <c r="G596" s="35" t="str">
        <f t="shared" si="124"/>
        <v/>
      </c>
      <c r="H596" s="35" t="str">
        <f t="shared" si="125"/>
        <v/>
      </c>
      <c r="I596" s="35" t="str">
        <f t="shared" si="126"/>
        <v/>
      </c>
      <c r="J596" s="35" t="str">
        <f t="shared" si="127"/>
        <v/>
      </c>
      <c r="K596" s="8" t="str">
        <f t="shared" si="134"/>
        <v/>
      </c>
      <c r="L596" s="7" t="str">
        <f t="shared" si="128"/>
        <v/>
      </c>
      <c r="M596" s="9" t="str">
        <f t="shared" si="129"/>
        <v/>
      </c>
      <c r="N596" s="35" t="str">
        <f t="shared" si="130"/>
        <v/>
      </c>
      <c r="O596" s="7" t="str">
        <f t="shared" si="131"/>
        <v/>
      </c>
      <c r="P596" s="9" t="str">
        <f t="shared" si="132"/>
        <v/>
      </c>
    </row>
    <row r="597" spans="5:16" x14ac:dyDescent="0.25">
      <c r="E597" s="6" t="str">
        <f t="shared" si="133"/>
        <v/>
      </c>
      <c r="F597" s="35" t="str">
        <f t="shared" si="123"/>
        <v/>
      </c>
      <c r="G597" s="35" t="str">
        <f t="shared" si="124"/>
        <v/>
      </c>
      <c r="H597" s="35" t="str">
        <f t="shared" si="125"/>
        <v/>
      </c>
      <c r="I597" s="35" t="str">
        <f t="shared" si="126"/>
        <v/>
      </c>
      <c r="J597" s="35" t="str">
        <f t="shared" si="127"/>
        <v/>
      </c>
      <c r="K597" s="8" t="str">
        <f t="shared" si="134"/>
        <v/>
      </c>
      <c r="L597" s="7" t="str">
        <f t="shared" si="128"/>
        <v/>
      </c>
      <c r="M597" s="9" t="str">
        <f t="shared" si="129"/>
        <v/>
      </c>
      <c r="N597" s="35" t="str">
        <f t="shared" si="130"/>
        <v/>
      </c>
      <c r="O597" s="7" t="str">
        <f t="shared" si="131"/>
        <v/>
      </c>
      <c r="P597" s="9" t="str">
        <f t="shared" si="132"/>
        <v/>
      </c>
    </row>
    <row r="598" spans="5:16" x14ac:dyDescent="0.25">
      <c r="E598" s="6" t="str">
        <f t="shared" si="133"/>
        <v/>
      </c>
      <c r="F598" s="35" t="str">
        <f t="shared" si="123"/>
        <v/>
      </c>
      <c r="G598" s="35" t="str">
        <f t="shared" si="124"/>
        <v/>
      </c>
      <c r="H598" s="35" t="str">
        <f t="shared" si="125"/>
        <v/>
      </c>
      <c r="I598" s="35" t="str">
        <f t="shared" si="126"/>
        <v/>
      </c>
      <c r="J598" s="35" t="str">
        <f t="shared" si="127"/>
        <v/>
      </c>
      <c r="K598" s="8" t="str">
        <f t="shared" si="134"/>
        <v/>
      </c>
      <c r="L598" s="7" t="str">
        <f t="shared" si="128"/>
        <v/>
      </c>
      <c r="M598" s="9" t="str">
        <f t="shared" si="129"/>
        <v/>
      </c>
      <c r="N598" s="35" t="str">
        <f t="shared" si="130"/>
        <v/>
      </c>
      <c r="O598" s="7" t="str">
        <f t="shared" si="131"/>
        <v/>
      </c>
      <c r="P598" s="9" t="str">
        <f t="shared" si="132"/>
        <v/>
      </c>
    </row>
    <row r="599" spans="5:16" x14ac:dyDescent="0.25">
      <c r="E599" s="6" t="str">
        <f t="shared" si="133"/>
        <v/>
      </c>
      <c r="F599" s="35" t="str">
        <f t="shared" si="123"/>
        <v/>
      </c>
      <c r="G599" s="35" t="str">
        <f t="shared" si="124"/>
        <v/>
      </c>
      <c r="H599" s="35" t="str">
        <f t="shared" si="125"/>
        <v/>
      </c>
      <c r="I599" s="35" t="str">
        <f t="shared" si="126"/>
        <v/>
      </c>
      <c r="J599" s="35" t="str">
        <f t="shared" si="127"/>
        <v/>
      </c>
      <c r="K599" s="8" t="str">
        <f t="shared" si="134"/>
        <v/>
      </c>
      <c r="L599" s="7" t="str">
        <f t="shared" si="128"/>
        <v/>
      </c>
      <c r="M599" s="9" t="str">
        <f t="shared" si="129"/>
        <v/>
      </c>
      <c r="N599" s="35" t="str">
        <f t="shared" si="130"/>
        <v/>
      </c>
      <c r="O599" s="7" t="str">
        <f t="shared" si="131"/>
        <v/>
      </c>
      <c r="P599" s="9" t="str">
        <f t="shared" si="132"/>
        <v/>
      </c>
    </row>
    <row r="600" spans="5:16" x14ac:dyDescent="0.25">
      <c r="E600" s="6" t="str">
        <f t="shared" si="133"/>
        <v/>
      </c>
      <c r="F600" s="35" t="str">
        <f t="shared" si="123"/>
        <v/>
      </c>
      <c r="G600" s="35" t="str">
        <f t="shared" si="124"/>
        <v/>
      </c>
      <c r="H600" s="35" t="str">
        <f t="shared" si="125"/>
        <v/>
      </c>
      <c r="I600" s="35" t="str">
        <f t="shared" si="126"/>
        <v/>
      </c>
      <c r="J600" s="35" t="str">
        <f t="shared" si="127"/>
        <v/>
      </c>
      <c r="K600" s="8" t="str">
        <f t="shared" si="134"/>
        <v/>
      </c>
      <c r="L600" s="7" t="str">
        <f t="shared" si="128"/>
        <v/>
      </c>
      <c r="M600" s="9" t="str">
        <f t="shared" si="129"/>
        <v/>
      </c>
      <c r="N600" s="35" t="str">
        <f t="shared" si="130"/>
        <v/>
      </c>
      <c r="O600" s="7" t="str">
        <f t="shared" si="131"/>
        <v/>
      </c>
      <c r="P600" s="9" t="str">
        <f t="shared" si="132"/>
        <v/>
      </c>
    </row>
    <row r="601" spans="5:16" x14ac:dyDescent="0.25">
      <c r="E601" s="6" t="str">
        <f t="shared" si="133"/>
        <v/>
      </c>
      <c r="F601" s="35" t="str">
        <f t="shared" si="123"/>
        <v/>
      </c>
      <c r="G601" s="35" t="str">
        <f t="shared" si="124"/>
        <v/>
      </c>
      <c r="H601" s="35" t="str">
        <f t="shared" si="125"/>
        <v/>
      </c>
      <c r="I601" s="35" t="str">
        <f t="shared" si="126"/>
        <v/>
      </c>
      <c r="J601" s="35" t="str">
        <f t="shared" si="127"/>
        <v/>
      </c>
      <c r="K601" s="8" t="str">
        <f t="shared" si="134"/>
        <v/>
      </c>
      <c r="L601" s="7" t="str">
        <f t="shared" si="128"/>
        <v/>
      </c>
      <c r="M601" s="9" t="str">
        <f t="shared" si="129"/>
        <v/>
      </c>
      <c r="N601" s="35" t="str">
        <f t="shared" si="130"/>
        <v/>
      </c>
      <c r="O601" s="7" t="str">
        <f t="shared" si="131"/>
        <v/>
      </c>
      <c r="P601" s="9" t="str">
        <f t="shared" si="132"/>
        <v/>
      </c>
    </row>
    <row r="602" spans="5:16" x14ac:dyDescent="0.25">
      <c r="E602" s="6" t="str">
        <f t="shared" si="133"/>
        <v/>
      </c>
      <c r="F602" s="35" t="str">
        <f t="shared" si="123"/>
        <v/>
      </c>
      <c r="G602" s="35" t="str">
        <f t="shared" si="124"/>
        <v/>
      </c>
      <c r="H602" s="35" t="str">
        <f t="shared" si="125"/>
        <v/>
      </c>
      <c r="I602" s="35" t="str">
        <f t="shared" si="126"/>
        <v/>
      </c>
      <c r="J602" s="35" t="str">
        <f t="shared" si="127"/>
        <v/>
      </c>
      <c r="K602" s="8" t="str">
        <f t="shared" si="134"/>
        <v/>
      </c>
      <c r="L602" s="7" t="str">
        <f t="shared" si="128"/>
        <v/>
      </c>
      <c r="M602" s="9" t="str">
        <f t="shared" si="129"/>
        <v/>
      </c>
      <c r="N602" s="35" t="str">
        <f t="shared" si="130"/>
        <v/>
      </c>
      <c r="O602" s="7" t="str">
        <f t="shared" si="131"/>
        <v/>
      </c>
      <c r="P602" s="9" t="str">
        <f t="shared" si="132"/>
        <v/>
      </c>
    </row>
    <row r="603" spans="5:16" x14ac:dyDescent="0.25">
      <c r="E603" s="6" t="str">
        <f t="shared" si="133"/>
        <v/>
      </c>
      <c r="F603" s="35" t="str">
        <f t="shared" si="123"/>
        <v/>
      </c>
      <c r="G603" s="35" t="str">
        <f t="shared" si="124"/>
        <v/>
      </c>
      <c r="H603" s="35" t="str">
        <f t="shared" si="125"/>
        <v/>
      </c>
      <c r="I603" s="35" t="str">
        <f t="shared" si="126"/>
        <v/>
      </c>
      <c r="J603" s="35" t="str">
        <f t="shared" si="127"/>
        <v/>
      </c>
      <c r="K603" s="8" t="str">
        <f t="shared" si="134"/>
        <v/>
      </c>
      <c r="L603" s="7" t="str">
        <f t="shared" si="128"/>
        <v/>
      </c>
      <c r="M603" s="9" t="str">
        <f t="shared" si="129"/>
        <v/>
      </c>
      <c r="N603" s="35" t="str">
        <f t="shared" si="130"/>
        <v/>
      </c>
      <c r="O603" s="7" t="str">
        <f t="shared" si="131"/>
        <v/>
      </c>
      <c r="P603" s="9" t="str">
        <f t="shared" si="132"/>
        <v/>
      </c>
    </row>
    <row r="604" spans="5:16" x14ac:dyDescent="0.25">
      <c r="E604" s="6" t="str">
        <f t="shared" si="133"/>
        <v/>
      </c>
      <c r="F604" s="35" t="str">
        <f t="shared" si="123"/>
        <v/>
      </c>
      <c r="G604" s="35" t="str">
        <f t="shared" si="124"/>
        <v/>
      </c>
      <c r="H604" s="35" t="str">
        <f t="shared" si="125"/>
        <v/>
      </c>
      <c r="I604" s="35" t="str">
        <f t="shared" si="126"/>
        <v/>
      </c>
      <c r="J604" s="35" t="str">
        <f t="shared" si="127"/>
        <v/>
      </c>
      <c r="K604" s="8" t="str">
        <f t="shared" si="134"/>
        <v/>
      </c>
      <c r="L604" s="7" t="str">
        <f t="shared" si="128"/>
        <v/>
      </c>
      <c r="M604" s="9" t="str">
        <f t="shared" si="129"/>
        <v/>
      </c>
      <c r="N604" s="35" t="str">
        <f t="shared" si="130"/>
        <v/>
      </c>
      <c r="O604" s="7" t="str">
        <f t="shared" si="131"/>
        <v/>
      </c>
      <c r="P604" s="9" t="str">
        <f t="shared" si="132"/>
        <v/>
      </c>
    </row>
    <row r="605" spans="5:16" x14ac:dyDescent="0.25">
      <c r="E605" s="6" t="str">
        <f t="shared" si="133"/>
        <v/>
      </c>
      <c r="F605" s="35" t="str">
        <f t="shared" si="123"/>
        <v/>
      </c>
      <c r="G605" s="35" t="str">
        <f t="shared" si="124"/>
        <v/>
      </c>
      <c r="H605" s="35" t="str">
        <f t="shared" si="125"/>
        <v/>
      </c>
      <c r="I605" s="35" t="str">
        <f t="shared" si="126"/>
        <v/>
      </c>
      <c r="J605" s="35" t="str">
        <f t="shared" si="127"/>
        <v/>
      </c>
      <c r="K605" s="8" t="str">
        <f t="shared" si="134"/>
        <v/>
      </c>
      <c r="L605" s="7" t="str">
        <f t="shared" si="128"/>
        <v/>
      </c>
      <c r="M605" s="9" t="str">
        <f t="shared" si="129"/>
        <v/>
      </c>
      <c r="N605" s="35" t="str">
        <f t="shared" si="130"/>
        <v/>
      </c>
      <c r="O605" s="7" t="str">
        <f t="shared" si="131"/>
        <v/>
      </c>
      <c r="P605" s="9" t="str">
        <f t="shared" si="132"/>
        <v/>
      </c>
    </row>
    <row r="606" spans="5:16" x14ac:dyDescent="0.25">
      <c r="E606" s="6" t="str">
        <f t="shared" si="133"/>
        <v/>
      </c>
      <c r="F606" s="35" t="str">
        <f t="shared" si="123"/>
        <v/>
      </c>
      <c r="G606" s="35" t="str">
        <f t="shared" si="124"/>
        <v/>
      </c>
      <c r="H606" s="35" t="str">
        <f t="shared" si="125"/>
        <v/>
      </c>
      <c r="I606" s="35" t="str">
        <f t="shared" si="126"/>
        <v/>
      </c>
      <c r="J606" s="35" t="str">
        <f t="shared" si="127"/>
        <v/>
      </c>
      <c r="K606" s="8" t="str">
        <f t="shared" si="134"/>
        <v/>
      </c>
      <c r="L606" s="7" t="str">
        <f t="shared" si="128"/>
        <v/>
      </c>
      <c r="M606" s="9" t="str">
        <f t="shared" si="129"/>
        <v/>
      </c>
      <c r="N606" s="35" t="str">
        <f t="shared" si="130"/>
        <v/>
      </c>
      <c r="O606" s="7" t="str">
        <f t="shared" si="131"/>
        <v/>
      </c>
      <c r="P606" s="9" t="str">
        <f t="shared" si="132"/>
        <v/>
      </c>
    </row>
    <row r="607" spans="5:16" x14ac:dyDescent="0.25">
      <c r="E607" s="6" t="str">
        <f t="shared" si="133"/>
        <v/>
      </c>
      <c r="F607" s="35" t="str">
        <f t="shared" si="123"/>
        <v/>
      </c>
      <c r="G607" s="35" t="str">
        <f t="shared" si="124"/>
        <v/>
      </c>
      <c r="H607" s="35" t="str">
        <f t="shared" si="125"/>
        <v/>
      </c>
      <c r="I607" s="35" t="str">
        <f t="shared" si="126"/>
        <v/>
      </c>
      <c r="J607" s="35" t="str">
        <f t="shared" si="127"/>
        <v/>
      </c>
      <c r="K607" s="8" t="str">
        <f t="shared" si="134"/>
        <v/>
      </c>
      <c r="L607" s="7" t="str">
        <f t="shared" si="128"/>
        <v/>
      </c>
      <c r="M607" s="9" t="str">
        <f t="shared" si="129"/>
        <v/>
      </c>
      <c r="N607" s="35" t="str">
        <f t="shared" si="130"/>
        <v/>
      </c>
      <c r="O607" s="7" t="str">
        <f t="shared" si="131"/>
        <v/>
      </c>
      <c r="P607" s="9" t="str">
        <f t="shared" si="132"/>
        <v/>
      </c>
    </row>
    <row r="608" spans="5:16" x14ac:dyDescent="0.25">
      <c r="E608" s="6" t="str">
        <f t="shared" si="133"/>
        <v/>
      </c>
      <c r="F608" s="35" t="str">
        <f t="shared" si="123"/>
        <v/>
      </c>
      <c r="G608" s="35" t="str">
        <f t="shared" si="124"/>
        <v/>
      </c>
      <c r="H608" s="35" t="str">
        <f t="shared" si="125"/>
        <v/>
      </c>
      <c r="I608" s="35" t="str">
        <f t="shared" si="126"/>
        <v/>
      </c>
      <c r="J608" s="35" t="str">
        <f t="shared" si="127"/>
        <v/>
      </c>
      <c r="K608" s="8" t="str">
        <f t="shared" si="134"/>
        <v/>
      </c>
      <c r="L608" s="7" t="str">
        <f t="shared" si="128"/>
        <v/>
      </c>
      <c r="M608" s="9" t="str">
        <f t="shared" si="129"/>
        <v/>
      </c>
      <c r="N608" s="35" t="str">
        <f t="shared" si="130"/>
        <v/>
      </c>
      <c r="O608" s="7" t="str">
        <f t="shared" si="131"/>
        <v/>
      </c>
      <c r="P608" s="9" t="str">
        <f t="shared" si="132"/>
        <v/>
      </c>
    </row>
    <row r="609" spans="5:16" x14ac:dyDescent="0.25">
      <c r="E609" s="6" t="str">
        <f t="shared" si="133"/>
        <v/>
      </c>
      <c r="F609" s="35" t="str">
        <f t="shared" si="123"/>
        <v/>
      </c>
      <c r="G609" s="35" t="str">
        <f t="shared" si="124"/>
        <v/>
      </c>
      <c r="H609" s="35" t="str">
        <f t="shared" si="125"/>
        <v/>
      </c>
      <c r="I609" s="35" t="str">
        <f t="shared" si="126"/>
        <v/>
      </c>
      <c r="J609" s="35" t="str">
        <f t="shared" si="127"/>
        <v/>
      </c>
      <c r="K609" s="8" t="str">
        <f t="shared" si="134"/>
        <v/>
      </c>
      <c r="L609" s="7" t="str">
        <f t="shared" si="128"/>
        <v/>
      </c>
      <c r="M609" s="9" t="str">
        <f t="shared" si="129"/>
        <v/>
      </c>
      <c r="N609" s="35" t="str">
        <f t="shared" si="130"/>
        <v/>
      </c>
      <c r="O609" s="7" t="str">
        <f t="shared" si="131"/>
        <v/>
      </c>
      <c r="P609" s="9" t="str">
        <f t="shared" si="132"/>
        <v/>
      </c>
    </row>
    <row r="610" spans="5:16" x14ac:dyDescent="0.25">
      <c r="E610" s="6" t="str">
        <f t="shared" si="133"/>
        <v/>
      </c>
      <c r="F610" s="35" t="str">
        <f t="shared" si="123"/>
        <v/>
      </c>
      <c r="G610" s="35" t="str">
        <f t="shared" si="124"/>
        <v/>
      </c>
      <c r="H610" s="35" t="str">
        <f t="shared" si="125"/>
        <v/>
      </c>
      <c r="I610" s="35" t="str">
        <f t="shared" si="126"/>
        <v/>
      </c>
      <c r="J610" s="35" t="str">
        <f t="shared" si="127"/>
        <v/>
      </c>
      <c r="K610" s="8" t="str">
        <f t="shared" si="134"/>
        <v/>
      </c>
      <c r="L610" s="7" t="str">
        <f t="shared" si="128"/>
        <v/>
      </c>
      <c r="M610" s="9" t="str">
        <f t="shared" si="129"/>
        <v/>
      </c>
      <c r="N610" s="35" t="str">
        <f t="shared" si="130"/>
        <v/>
      </c>
      <c r="O610" s="7" t="str">
        <f t="shared" si="131"/>
        <v/>
      </c>
      <c r="P610" s="9" t="str">
        <f t="shared" si="132"/>
        <v/>
      </c>
    </row>
    <row r="611" spans="5:16" x14ac:dyDescent="0.25">
      <c r="E611" s="6" t="str">
        <f t="shared" si="133"/>
        <v/>
      </c>
      <c r="F611" s="35" t="str">
        <f t="shared" si="123"/>
        <v/>
      </c>
      <c r="G611" s="35" t="str">
        <f t="shared" si="124"/>
        <v/>
      </c>
      <c r="H611" s="35" t="str">
        <f t="shared" si="125"/>
        <v/>
      </c>
      <c r="I611" s="35" t="str">
        <f t="shared" si="126"/>
        <v/>
      </c>
      <c r="J611" s="35" t="str">
        <f t="shared" si="127"/>
        <v/>
      </c>
      <c r="K611" s="8" t="str">
        <f t="shared" si="134"/>
        <v/>
      </c>
      <c r="L611" s="7" t="str">
        <f t="shared" si="128"/>
        <v/>
      </c>
      <c r="M611" s="9" t="str">
        <f t="shared" si="129"/>
        <v/>
      </c>
      <c r="N611" s="35" t="str">
        <f t="shared" si="130"/>
        <v/>
      </c>
      <c r="O611" s="7" t="str">
        <f t="shared" si="131"/>
        <v/>
      </c>
      <c r="P611" s="9" t="str">
        <f t="shared" si="132"/>
        <v/>
      </c>
    </row>
    <row r="612" spans="5:16" x14ac:dyDescent="0.25">
      <c r="E612" s="6" t="str">
        <f t="shared" si="133"/>
        <v/>
      </c>
      <c r="F612" s="35" t="str">
        <f t="shared" si="123"/>
        <v/>
      </c>
      <c r="G612" s="35" t="str">
        <f t="shared" si="124"/>
        <v/>
      </c>
      <c r="H612" s="35" t="str">
        <f t="shared" si="125"/>
        <v/>
      </c>
      <c r="I612" s="35" t="str">
        <f t="shared" si="126"/>
        <v/>
      </c>
      <c r="J612" s="35" t="str">
        <f t="shared" si="127"/>
        <v/>
      </c>
      <c r="K612" s="8" t="str">
        <f t="shared" si="134"/>
        <v/>
      </c>
      <c r="L612" s="7" t="str">
        <f t="shared" si="128"/>
        <v/>
      </c>
      <c r="M612" s="9" t="str">
        <f t="shared" si="129"/>
        <v/>
      </c>
      <c r="N612" s="35" t="str">
        <f t="shared" si="130"/>
        <v/>
      </c>
      <c r="O612" s="7" t="str">
        <f t="shared" si="131"/>
        <v/>
      </c>
      <c r="P612" s="9" t="str">
        <f t="shared" si="132"/>
        <v/>
      </c>
    </row>
    <row r="613" spans="5:16" x14ac:dyDescent="0.25">
      <c r="E613" s="6" t="str">
        <f t="shared" si="133"/>
        <v/>
      </c>
      <c r="F613" s="35" t="str">
        <f t="shared" si="123"/>
        <v/>
      </c>
      <c r="G613" s="35" t="str">
        <f t="shared" si="124"/>
        <v/>
      </c>
      <c r="H613" s="35" t="str">
        <f t="shared" si="125"/>
        <v/>
      </c>
      <c r="I613" s="35" t="str">
        <f t="shared" si="126"/>
        <v/>
      </c>
      <c r="J613" s="35" t="str">
        <f t="shared" si="127"/>
        <v/>
      </c>
      <c r="K613" s="8" t="str">
        <f t="shared" si="134"/>
        <v/>
      </c>
      <c r="L613" s="7" t="str">
        <f t="shared" si="128"/>
        <v/>
      </c>
      <c r="M613" s="9" t="str">
        <f t="shared" si="129"/>
        <v/>
      </c>
      <c r="N613" s="35" t="str">
        <f t="shared" si="130"/>
        <v/>
      </c>
      <c r="O613" s="7" t="str">
        <f t="shared" si="131"/>
        <v/>
      </c>
      <c r="P613" s="9" t="str">
        <f t="shared" si="132"/>
        <v/>
      </c>
    </row>
    <row r="614" spans="5:16" x14ac:dyDescent="0.25">
      <c r="E614" s="6" t="str">
        <f t="shared" si="133"/>
        <v/>
      </c>
      <c r="F614" s="35" t="str">
        <f t="shared" si="123"/>
        <v/>
      </c>
      <c r="G614" s="35" t="str">
        <f t="shared" si="124"/>
        <v/>
      </c>
      <c r="H614" s="35" t="str">
        <f t="shared" si="125"/>
        <v/>
      </c>
      <c r="I614" s="35" t="str">
        <f t="shared" si="126"/>
        <v/>
      </c>
      <c r="J614" s="35" t="str">
        <f t="shared" si="127"/>
        <v/>
      </c>
      <c r="K614" s="8" t="str">
        <f t="shared" si="134"/>
        <v/>
      </c>
      <c r="L614" s="7" t="str">
        <f t="shared" si="128"/>
        <v/>
      </c>
      <c r="M614" s="9" t="str">
        <f t="shared" si="129"/>
        <v/>
      </c>
      <c r="N614" s="35" t="str">
        <f t="shared" si="130"/>
        <v/>
      </c>
      <c r="O614" s="7" t="str">
        <f t="shared" si="131"/>
        <v/>
      </c>
      <c r="P614" s="9" t="str">
        <f t="shared" si="132"/>
        <v/>
      </c>
    </row>
    <row r="615" spans="5:16" x14ac:dyDescent="0.25">
      <c r="E615" s="6" t="str">
        <f t="shared" si="133"/>
        <v/>
      </c>
      <c r="F615" s="35" t="str">
        <f t="shared" si="123"/>
        <v/>
      </c>
      <c r="G615" s="35" t="str">
        <f t="shared" si="124"/>
        <v/>
      </c>
      <c r="H615" s="35" t="str">
        <f t="shared" si="125"/>
        <v/>
      </c>
      <c r="I615" s="35" t="str">
        <f t="shared" si="126"/>
        <v/>
      </c>
      <c r="J615" s="35" t="str">
        <f t="shared" si="127"/>
        <v/>
      </c>
      <c r="K615" s="8" t="str">
        <f t="shared" si="134"/>
        <v/>
      </c>
      <c r="L615" s="7" t="str">
        <f t="shared" si="128"/>
        <v/>
      </c>
      <c r="M615" s="9" t="str">
        <f t="shared" si="129"/>
        <v/>
      </c>
      <c r="N615" s="35" t="str">
        <f t="shared" si="130"/>
        <v/>
      </c>
      <c r="O615" s="7" t="str">
        <f t="shared" si="131"/>
        <v/>
      </c>
      <c r="P615" s="9" t="str">
        <f t="shared" si="132"/>
        <v/>
      </c>
    </row>
    <row r="616" spans="5:16" x14ac:dyDescent="0.25">
      <c r="E616" s="6" t="str">
        <f t="shared" si="133"/>
        <v/>
      </c>
      <c r="F616" s="35" t="str">
        <f t="shared" si="123"/>
        <v/>
      </c>
      <c r="G616" s="35" t="str">
        <f t="shared" si="124"/>
        <v/>
      </c>
      <c r="H616" s="35" t="str">
        <f t="shared" si="125"/>
        <v/>
      </c>
      <c r="I616" s="35" t="str">
        <f t="shared" si="126"/>
        <v/>
      </c>
      <c r="J616" s="35" t="str">
        <f t="shared" si="127"/>
        <v/>
      </c>
      <c r="K616" s="8" t="str">
        <f t="shared" si="134"/>
        <v/>
      </c>
      <c r="L616" s="7" t="str">
        <f t="shared" si="128"/>
        <v/>
      </c>
      <c r="M616" s="9" t="str">
        <f t="shared" si="129"/>
        <v/>
      </c>
      <c r="N616" s="35" t="str">
        <f t="shared" si="130"/>
        <v/>
      </c>
      <c r="O616" s="7" t="str">
        <f t="shared" si="131"/>
        <v/>
      </c>
      <c r="P616" s="9" t="str">
        <f t="shared" si="132"/>
        <v/>
      </c>
    </row>
    <row r="617" spans="5:16" x14ac:dyDescent="0.25">
      <c r="E617" s="6" t="str">
        <f t="shared" si="133"/>
        <v/>
      </c>
      <c r="F617" s="35" t="str">
        <f t="shared" si="123"/>
        <v/>
      </c>
      <c r="G617" s="35" t="str">
        <f t="shared" si="124"/>
        <v/>
      </c>
      <c r="H617" s="35" t="str">
        <f t="shared" si="125"/>
        <v/>
      </c>
      <c r="I617" s="35" t="str">
        <f t="shared" si="126"/>
        <v/>
      </c>
      <c r="J617" s="35" t="str">
        <f t="shared" si="127"/>
        <v/>
      </c>
      <c r="K617" s="8" t="str">
        <f t="shared" si="134"/>
        <v/>
      </c>
      <c r="L617" s="7" t="str">
        <f t="shared" si="128"/>
        <v/>
      </c>
      <c r="M617" s="9" t="str">
        <f t="shared" si="129"/>
        <v/>
      </c>
      <c r="N617" s="35" t="str">
        <f t="shared" si="130"/>
        <v/>
      </c>
      <c r="O617" s="7" t="str">
        <f t="shared" si="131"/>
        <v/>
      </c>
      <c r="P617" s="9" t="str">
        <f t="shared" si="132"/>
        <v/>
      </c>
    </row>
    <row r="618" spans="5:16" x14ac:dyDescent="0.25">
      <c r="E618" s="6" t="str">
        <f t="shared" si="133"/>
        <v/>
      </c>
      <c r="F618" s="35" t="str">
        <f t="shared" si="123"/>
        <v/>
      </c>
      <c r="G618" s="35" t="str">
        <f t="shared" si="124"/>
        <v/>
      </c>
      <c r="H618" s="35" t="str">
        <f t="shared" si="125"/>
        <v/>
      </c>
      <c r="I618" s="35" t="str">
        <f t="shared" si="126"/>
        <v/>
      </c>
      <c r="J618" s="35" t="str">
        <f t="shared" si="127"/>
        <v/>
      </c>
      <c r="K618" s="8" t="str">
        <f t="shared" si="134"/>
        <v/>
      </c>
      <c r="L618" s="7" t="str">
        <f t="shared" si="128"/>
        <v/>
      </c>
      <c r="M618" s="9" t="str">
        <f t="shared" si="129"/>
        <v/>
      </c>
      <c r="N618" s="35" t="str">
        <f t="shared" si="130"/>
        <v/>
      </c>
      <c r="O618" s="7" t="str">
        <f t="shared" si="131"/>
        <v/>
      </c>
      <c r="P618" s="9" t="str">
        <f t="shared" si="132"/>
        <v/>
      </c>
    </row>
    <row r="619" spans="5:16" x14ac:dyDescent="0.25">
      <c r="E619" s="6" t="str">
        <f t="shared" si="133"/>
        <v/>
      </c>
      <c r="F619" s="35" t="str">
        <f t="shared" si="123"/>
        <v/>
      </c>
      <c r="G619" s="35" t="str">
        <f t="shared" si="124"/>
        <v/>
      </c>
      <c r="H619" s="35" t="str">
        <f t="shared" si="125"/>
        <v/>
      </c>
      <c r="I619" s="35" t="str">
        <f t="shared" si="126"/>
        <v/>
      </c>
      <c r="J619" s="35" t="str">
        <f t="shared" si="127"/>
        <v/>
      </c>
      <c r="K619" s="8" t="str">
        <f t="shared" si="134"/>
        <v/>
      </c>
      <c r="L619" s="7" t="str">
        <f t="shared" si="128"/>
        <v/>
      </c>
      <c r="M619" s="9" t="str">
        <f t="shared" si="129"/>
        <v/>
      </c>
      <c r="N619" s="35" t="str">
        <f t="shared" si="130"/>
        <v/>
      </c>
      <c r="O619" s="7" t="str">
        <f t="shared" si="131"/>
        <v/>
      </c>
      <c r="P619" s="9" t="str">
        <f t="shared" si="132"/>
        <v/>
      </c>
    </row>
    <row r="620" spans="5:16" x14ac:dyDescent="0.25">
      <c r="E620" s="6" t="str">
        <f t="shared" si="133"/>
        <v/>
      </c>
      <c r="F620" s="35" t="str">
        <f t="shared" si="123"/>
        <v/>
      </c>
      <c r="G620" s="35" t="str">
        <f t="shared" si="124"/>
        <v/>
      </c>
      <c r="H620" s="35" t="str">
        <f t="shared" si="125"/>
        <v/>
      </c>
      <c r="I620" s="35" t="str">
        <f t="shared" si="126"/>
        <v/>
      </c>
      <c r="J620" s="35" t="str">
        <f t="shared" si="127"/>
        <v/>
      </c>
      <c r="K620" s="8" t="str">
        <f t="shared" si="134"/>
        <v/>
      </c>
      <c r="L620" s="7" t="str">
        <f t="shared" si="128"/>
        <v/>
      </c>
      <c r="M620" s="9" t="str">
        <f t="shared" si="129"/>
        <v/>
      </c>
      <c r="N620" s="35" t="str">
        <f t="shared" si="130"/>
        <v/>
      </c>
      <c r="O620" s="7" t="str">
        <f t="shared" si="131"/>
        <v/>
      </c>
      <c r="P620" s="9" t="str">
        <f t="shared" si="132"/>
        <v/>
      </c>
    </row>
    <row r="621" spans="5:16" x14ac:dyDescent="0.25">
      <c r="E621" s="6" t="str">
        <f t="shared" si="133"/>
        <v/>
      </c>
      <c r="F621" s="35" t="str">
        <f t="shared" si="123"/>
        <v/>
      </c>
      <c r="G621" s="35" t="str">
        <f t="shared" si="124"/>
        <v/>
      </c>
      <c r="H621" s="35" t="str">
        <f t="shared" si="125"/>
        <v/>
      </c>
      <c r="I621" s="35" t="str">
        <f t="shared" si="126"/>
        <v/>
      </c>
      <c r="J621" s="35" t="str">
        <f t="shared" si="127"/>
        <v/>
      </c>
      <c r="K621" s="8" t="str">
        <f t="shared" si="134"/>
        <v/>
      </c>
      <c r="L621" s="7" t="str">
        <f t="shared" si="128"/>
        <v/>
      </c>
      <c r="M621" s="9" t="str">
        <f t="shared" si="129"/>
        <v/>
      </c>
      <c r="N621" s="35" t="str">
        <f t="shared" si="130"/>
        <v/>
      </c>
      <c r="O621" s="7" t="str">
        <f t="shared" si="131"/>
        <v/>
      </c>
      <c r="P621" s="9" t="str">
        <f t="shared" si="132"/>
        <v/>
      </c>
    </row>
    <row r="622" spans="5:16" x14ac:dyDescent="0.25">
      <c r="E622" s="6" t="str">
        <f t="shared" si="133"/>
        <v/>
      </c>
      <c r="F622" s="35" t="str">
        <f t="shared" si="123"/>
        <v/>
      </c>
      <c r="G622" s="35" t="str">
        <f t="shared" si="124"/>
        <v/>
      </c>
      <c r="H622" s="35" t="str">
        <f t="shared" si="125"/>
        <v/>
      </c>
      <c r="I622" s="35" t="str">
        <f t="shared" si="126"/>
        <v/>
      </c>
      <c r="J622" s="35" t="str">
        <f t="shared" si="127"/>
        <v/>
      </c>
      <c r="K622" s="8" t="str">
        <f t="shared" si="134"/>
        <v/>
      </c>
      <c r="L622" s="7" t="str">
        <f t="shared" si="128"/>
        <v/>
      </c>
      <c r="M622" s="9" t="str">
        <f t="shared" si="129"/>
        <v/>
      </c>
      <c r="N622" s="35" t="str">
        <f t="shared" si="130"/>
        <v/>
      </c>
      <c r="O622" s="7" t="str">
        <f t="shared" si="131"/>
        <v/>
      </c>
      <c r="P622" s="9" t="str">
        <f t="shared" si="132"/>
        <v/>
      </c>
    </row>
    <row r="623" spans="5:16" x14ac:dyDescent="0.25">
      <c r="E623" s="6" t="str">
        <f t="shared" si="133"/>
        <v/>
      </c>
      <c r="F623" s="35" t="str">
        <f t="shared" si="123"/>
        <v/>
      </c>
      <c r="G623" s="35" t="str">
        <f t="shared" si="124"/>
        <v/>
      </c>
      <c r="H623" s="35" t="str">
        <f t="shared" si="125"/>
        <v/>
      </c>
      <c r="I623" s="35" t="str">
        <f t="shared" si="126"/>
        <v/>
      </c>
      <c r="J623" s="35" t="str">
        <f t="shared" si="127"/>
        <v/>
      </c>
      <c r="K623" s="8" t="str">
        <f t="shared" si="134"/>
        <v/>
      </c>
      <c r="L623" s="7" t="str">
        <f t="shared" si="128"/>
        <v/>
      </c>
      <c r="M623" s="9" t="str">
        <f t="shared" si="129"/>
        <v/>
      </c>
      <c r="N623" s="35" t="str">
        <f t="shared" si="130"/>
        <v/>
      </c>
      <c r="O623" s="7" t="str">
        <f t="shared" si="131"/>
        <v/>
      </c>
      <c r="P623" s="9" t="str">
        <f t="shared" si="132"/>
        <v/>
      </c>
    </row>
    <row r="624" spans="5:16" x14ac:dyDescent="0.25">
      <c r="E624" s="6" t="str">
        <f t="shared" si="133"/>
        <v/>
      </c>
      <c r="F624" s="35" t="str">
        <f t="shared" si="123"/>
        <v/>
      </c>
      <c r="G624" s="35" t="str">
        <f t="shared" si="124"/>
        <v/>
      </c>
      <c r="H624" s="35" t="str">
        <f t="shared" si="125"/>
        <v/>
      </c>
      <c r="I624" s="35" t="str">
        <f t="shared" si="126"/>
        <v/>
      </c>
      <c r="J624" s="35" t="str">
        <f t="shared" si="127"/>
        <v/>
      </c>
      <c r="K624" s="8" t="str">
        <f t="shared" si="134"/>
        <v/>
      </c>
      <c r="L624" s="7" t="str">
        <f t="shared" si="128"/>
        <v/>
      </c>
      <c r="M624" s="9" t="str">
        <f t="shared" si="129"/>
        <v/>
      </c>
      <c r="N624" s="35" t="str">
        <f t="shared" si="130"/>
        <v/>
      </c>
      <c r="O624" s="7" t="str">
        <f t="shared" si="131"/>
        <v/>
      </c>
      <c r="P624" s="9" t="str">
        <f t="shared" si="132"/>
        <v/>
      </c>
    </row>
    <row r="625" spans="5:16" x14ac:dyDescent="0.25">
      <c r="E625" s="6" t="str">
        <f t="shared" si="133"/>
        <v/>
      </c>
      <c r="F625" s="35" t="str">
        <f t="shared" si="123"/>
        <v/>
      </c>
      <c r="G625" s="35" t="str">
        <f t="shared" si="124"/>
        <v/>
      </c>
      <c r="H625" s="35" t="str">
        <f t="shared" si="125"/>
        <v/>
      </c>
      <c r="I625" s="35" t="str">
        <f t="shared" si="126"/>
        <v/>
      </c>
      <c r="J625" s="35" t="str">
        <f t="shared" si="127"/>
        <v/>
      </c>
      <c r="K625" s="8" t="str">
        <f t="shared" si="134"/>
        <v/>
      </c>
      <c r="L625" s="7" t="str">
        <f t="shared" si="128"/>
        <v/>
      </c>
      <c r="M625" s="9" t="str">
        <f t="shared" si="129"/>
        <v/>
      </c>
      <c r="N625" s="35" t="str">
        <f t="shared" si="130"/>
        <v/>
      </c>
      <c r="O625" s="7" t="str">
        <f t="shared" si="131"/>
        <v/>
      </c>
      <c r="P625" s="9" t="str">
        <f t="shared" si="132"/>
        <v/>
      </c>
    </row>
    <row r="626" spans="5:16" x14ac:dyDescent="0.25">
      <c r="E626" s="6" t="str">
        <f t="shared" si="133"/>
        <v/>
      </c>
      <c r="F626" s="35" t="str">
        <f t="shared" si="123"/>
        <v/>
      </c>
      <c r="G626" s="35" t="str">
        <f t="shared" si="124"/>
        <v/>
      </c>
      <c r="H626" s="35" t="str">
        <f t="shared" si="125"/>
        <v/>
      </c>
      <c r="I626" s="35" t="str">
        <f t="shared" si="126"/>
        <v/>
      </c>
      <c r="J626" s="35" t="str">
        <f t="shared" si="127"/>
        <v/>
      </c>
      <c r="K626" s="8" t="str">
        <f t="shared" si="134"/>
        <v/>
      </c>
      <c r="L626" s="7" t="str">
        <f t="shared" si="128"/>
        <v/>
      </c>
      <c r="M626" s="9" t="str">
        <f t="shared" si="129"/>
        <v/>
      </c>
      <c r="N626" s="35" t="str">
        <f t="shared" si="130"/>
        <v/>
      </c>
      <c r="O626" s="7" t="str">
        <f t="shared" si="131"/>
        <v/>
      </c>
      <c r="P626" s="9" t="str">
        <f t="shared" si="132"/>
        <v/>
      </c>
    </row>
    <row r="627" spans="5:16" x14ac:dyDescent="0.25">
      <c r="E627" s="6" t="str">
        <f t="shared" si="133"/>
        <v/>
      </c>
      <c r="F627" s="35" t="str">
        <f t="shared" si="123"/>
        <v/>
      </c>
      <c r="G627" s="35" t="str">
        <f t="shared" si="124"/>
        <v/>
      </c>
      <c r="H627" s="35" t="str">
        <f t="shared" si="125"/>
        <v/>
      </c>
      <c r="I627" s="35" t="str">
        <f t="shared" si="126"/>
        <v/>
      </c>
      <c r="J627" s="35" t="str">
        <f t="shared" si="127"/>
        <v/>
      </c>
      <c r="K627" s="8" t="str">
        <f t="shared" si="134"/>
        <v/>
      </c>
      <c r="L627" s="7" t="str">
        <f t="shared" si="128"/>
        <v/>
      </c>
      <c r="M627" s="9" t="str">
        <f t="shared" si="129"/>
        <v/>
      </c>
      <c r="N627" s="35" t="str">
        <f t="shared" si="130"/>
        <v/>
      </c>
      <c r="O627" s="7" t="str">
        <f t="shared" si="131"/>
        <v/>
      </c>
      <c r="P627" s="9" t="str">
        <f t="shared" si="132"/>
        <v/>
      </c>
    </row>
    <row r="628" spans="5:16" x14ac:dyDescent="0.25">
      <c r="E628" s="6" t="str">
        <f t="shared" si="133"/>
        <v/>
      </c>
      <c r="F628" s="35" t="str">
        <f t="shared" si="123"/>
        <v/>
      </c>
      <c r="G628" s="35" t="str">
        <f t="shared" si="124"/>
        <v/>
      </c>
      <c r="H628" s="35" t="str">
        <f t="shared" si="125"/>
        <v/>
      </c>
      <c r="I628" s="35" t="str">
        <f t="shared" si="126"/>
        <v/>
      </c>
      <c r="J628" s="35" t="str">
        <f t="shared" si="127"/>
        <v/>
      </c>
      <c r="K628" s="8" t="str">
        <f t="shared" si="134"/>
        <v/>
      </c>
      <c r="L628" s="7" t="str">
        <f t="shared" si="128"/>
        <v/>
      </c>
      <c r="M628" s="9" t="str">
        <f t="shared" si="129"/>
        <v/>
      </c>
      <c r="N628" s="35" t="str">
        <f t="shared" si="130"/>
        <v/>
      </c>
      <c r="O628" s="7" t="str">
        <f t="shared" si="131"/>
        <v/>
      </c>
      <c r="P628" s="9" t="str">
        <f t="shared" si="132"/>
        <v/>
      </c>
    </row>
    <row r="629" spans="5:16" x14ac:dyDescent="0.25">
      <c r="E629" s="6" t="str">
        <f t="shared" si="133"/>
        <v/>
      </c>
      <c r="F629" s="35" t="str">
        <f t="shared" si="123"/>
        <v/>
      </c>
      <c r="G629" s="35" t="str">
        <f t="shared" si="124"/>
        <v/>
      </c>
      <c r="H629" s="35" t="str">
        <f t="shared" si="125"/>
        <v/>
      </c>
      <c r="I629" s="35" t="str">
        <f t="shared" si="126"/>
        <v/>
      </c>
      <c r="J629" s="35" t="str">
        <f t="shared" si="127"/>
        <v/>
      </c>
      <c r="K629" s="8" t="str">
        <f t="shared" si="134"/>
        <v/>
      </c>
      <c r="L629" s="7" t="str">
        <f t="shared" si="128"/>
        <v/>
      </c>
      <c r="M629" s="9" t="str">
        <f t="shared" si="129"/>
        <v/>
      </c>
      <c r="N629" s="35" t="str">
        <f t="shared" si="130"/>
        <v/>
      </c>
      <c r="O629" s="7" t="str">
        <f t="shared" si="131"/>
        <v/>
      </c>
      <c r="P629" s="9" t="str">
        <f t="shared" si="132"/>
        <v/>
      </c>
    </row>
    <row r="630" spans="5:16" x14ac:dyDescent="0.25">
      <c r="E630" s="6" t="str">
        <f t="shared" si="133"/>
        <v/>
      </c>
      <c r="F630" s="35" t="str">
        <f t="shared" si="123"/>
        <v/>
      </c>
      <c r="G630" s="35" t="str">
        <f t="shared" si="124"/>
        <v/>
      </c>
      <c r="H630" s="35" t="str">
        <f t="shared" si="125"/>
        <v/>
      </c>
      <c r="I630" s="35" t="str">
        <f t="shared" si="126"/>
        <v/>
      </c>
      <c r="J630" s="35" t="str">
        <f t="shared" si="127"/>
        <v/>
      </c>
      <c r="K630" s="8" t="str">
        <f t="shared" si="134"/>
        <v/>
      </c>
      <c r="L630" s="7" t="str">
        <f t="shared" si="128"/>
        <v/>
      </c>
      <c r="M630" s="9" t="str">
        <f t="shared" si="129"/>
        <v/>
      </c>
      <c r="N630" s="35" t="str">
        <f t="shared" si="130"/>
        <v/>
      </c>
      <c r="O630" s="7" t="str">
        <f t="shared" si="131"/>
        <v/>
      </c>
      <c r="P630" s="9" t="str">
        <f t="shared" si="132"/>
        <v/>
      </c>
    </row>
    <row r="631" spans="5:16" x14ac:dyDescent="0.25">
      <c r="E631" s="6" t="str">
        <f t="shared" si="133"/>
        <v/>
      </c>
      <c r="F631" s="35" t="str">
        <f t="shared" si="123"/>
        <v/>
      </c>
      <c r="G631" s="35" t="str">
        <f t="shared" si="124"/>
        <v/>
      </c>
      <c r="H631" s="35" t="str">
        <f t="shared" si="125"/>
        <v/>
      </c>
      <c r="I631" s="35" t="str">
        <f t="shared" si="126"/>
        <v/>
      </c>
      <c r="J631" s="35" t="str">
        <f t="shared" si="127"/>
        <v/>
      </c>
      <c r="K631" s="8" t="str">
        <f t="shared" si="134"/>
        <v/>
      </c>
      <c r="L631" s="7" t="str">
        <f t="shared" si="128"/>
        <v/>
      </c>
      <c r="M631" s="9" t="str">
        <f t="shared" si="129"/>
        <v/>
      </c>
      <c r="N631" s="35" t="str">
        <f t="shared" si="130"/>
        <v/>
      </c>
      <c r="O631" s="7" t="str">
        <f t="shared" si="131"/>
        <v/>
      </c>
      <c r="P631" s="9" t="str">
        <f t="shared" si="132"/>
        <v/>
      </c>
    </row>
    <row r="632" spans="5:16" x14ac:dyDescent="0.25">
      <c r="E632" s="6" t="str">
        <f t="shared" si="133"/>
        <v/>
      </c>
      <c r="F632" s="35" t="str">
        <f t="shared" si="123"/>
        <v/>
      </c>
      <c r="G632" s="35" t="str">
        <f t="shared" si="124"/>
        <v/>
      </c>
      <c r="H632" s="35" t="str">
        <f t="shared" si="125"/>
        <v/>
      </c>
      <c r="I632" s="35" t="str">
        <f t="shared" si="126"/>
        <v/>
      </c>
      <c r="J632" s="35" t="str">
        <f t="shared" si="127"/>
        <v/>
      </c>
      <c r="K632" s="8" t="str">
        <f t="shared" si="134"/>
        <v/>
      </c>
      <c r="L632" s="7" t="str">
        <f t="shared" si="128"/>
        <v/>
      </c>
      <c r="M632" s="9" t="str">
        <f t="shared" si="129"/>
        <v/>
      </c>
      <c r="N632" s="35" t="str">
        <f t="shared" si="130"/>
        <v/>
      </c>
      <c r="O632" s="7" t="str">
        <f t="shared" si="131"/>
        <v/>
      </c>
      <c r="P632" s="9" t="str">
        <f t="shared" si="132"/>
        <v/>
      </c>
    </row>
    <row r="633" spans="5:16" x14ac:dyDescent="0.25">
      <c r="E633" s="6" t="str">
        <f t="shared" si="133"/>
        <v/>
      </c>
      <c r="F633" s="35" t="str">
        <f t="shared" si="123"/>
        <v/>
      </c>
      <c r="G633" s="35" t="str">
        <f t="shared" si="124"/>
        <v/>
      </c>
      <c r="H633" s="35" t="str">
        <f t="shared" si="125"/>
        <v/>
      </c>
      <c r="I633" s="35" t="str">
        <f t="shared" si="126"/>
        <v/>
      </c>
      <c r="J633" s="35" t="str">
        <f t="shared" si="127"/>
        <v/>
      </c>
      <c r="K633" s="8" t="str">
        <f t="shared" si="134"/>
        <v/>
      </c>
      <c r="L633" s="7" t="str">
        <f t="shared" si="128"/>
        <v/>
      </c>
      <c r="M633" s="9" t="str">
        <f t="shared" si="129"/>
        <v/>
      </c>
      <c r="N633" s="35" t="str">
        <f t="shared" si="130"/>
        <v/>
      </c>
      <c r="O633" s="7" t="str">
        <f t="shared" si="131"/>
        <v/>
      </c>
      <c r="P633" s="9" t="str">
        <f t="shared" si="132"/>
        <v/>
      </c>
    </row>
    <row r="634" spans="5:16" x14ac:dyDescent="0.25">
      <c r="E634" s="6" t="str">
        <f t="shared" si="133"/>
        <v/>
      </c>
      <c r="F634" s="35" t="str">
        <f t="shared" si="123"/>
        <v/>
      </c>
      <c r="G634" s="35" t="str">
        <f t="shared" si="124"/>
        <v/>
      </c>
      <c r="H634" s="35" t="str">
        <f t="shared" si="125"/>
        <v/>
      </c>
      <c r="I634" s="35" t="str">
        <f t="shared" si="126"/>
        <v/>
      </c>
      <c r="J634" s="35" t="str">
        <f t="shared" si="127"/>
        <v/>
      </c>
      <c r="K634" s="8" t="str">
        <f t="shared" si="134"/>
        <v/>
      </c>
      <c r="L634" s="7" t="str">
        <f t="shared" si="128"/>
        <v/>
      </c>
      <c r="M634" s="9" t="str">
        <f t="shared" si="129"/>
        <v/>
      </c>
      <c r="N634" s="35" t="str">
        <f t="shared" si="130"/>
        <v/>
      </c>
      <c r="O634" s="7" t="str">
        <f t="shared" si="131"/>
        <v/>
      </c>
      <c r="P634" s="9" t="str">
        <f t="shared" si="132"/>
        <v/>
      </c>
    </row>
    <row r="635" spans="5:16" x14ac:dyDescent="0.25">
      <c r="E635" s="6" t="str">
        <f t="shared" si="133"/>
        <v/>
      </c>
      <c r="F635" s="35" t="str">
        <f t="shared" si="123"/>
        <v/>
      </c>
      <c r="G635" s="35" t="str">
        <f t="shared" si="124"/>
        <v/>
      </c>
      <c r="H635" s="35" t="str">
        <f t="shared" si="125"/>
        <v/>
      </c>
      <c r="I635" s="35" t="str">
        <f t="shared" si="126"/>
        <v/>
      </c>
      <c r="J635" s="35" t="str">
        <f t="shared" si="127"/>
        <v/>
      </c>
      <c r="K635" s="8" t="str">
        <f t="shared" si="134"/>
        <v/>
      </c>
      <c r="L635" s="7" t="str">
        <f t="shared" si="128"/>
        <v/>
      </c>
      <c r="M635" s="9" t="str">
        <f t="shared" si="129"/>
        <v/>
      </c>
      <c r="N635" s="35" t="str">
        <f t="shared" si="130"/>
        <v/>
      </c>
      <c r="O635" s="7" t="str">
        <f t="shared" si="131"/>
        <v/>
      </c>
      <c r="P635" s="9" t="str">
        <f t="shared" si="132"/>
        <v/>
      </c>
    </row>
    <row r="636" spans="5:16" x14ac:dyDescent="0.25">
      <c r="E636" s="6" t="str">
        <f t="shared" si="133"/>
        <v/>
      </c>
      <c r="F636" s="35" t="str">
        <f t="shared" si="123"/>
        <v/>
      </c>
      <c r="G636" s="35" t="str">
        <f t="shared" si="124"/>
        <v/>
      </c>
      <c r="H636" s="35" t="str">
        <f t="shared" si="125"/>
        <v/>
      </c>
      <c r="I636" s="35" t="str">
        <f t="shared" si="126"/>
        <v/>
      </c>
      <c r="J636" s="35" t="str">
        <f t="shared" si="127"/>
        <v/>
      </c>
      <c r="K636" s="8" t="str">
        <f t="shared" si="134"/>
        <v/>
      </c>
      <c r="L636" s="7" t="str">
        <f t="shared" si="128"/>
        <v/>
      </c>
      <c r="M636" s="9" t="str">
        <f t="shared" si="129"/>
        <v/>
      </c>
      <c r="N636" s="35" t="str">
        <f t="shared" si="130"/>
        <v/>
      </c>
      <c r="O636" s="7" t="str">
        <f t="shared" si="131"/>
        <v/>
      </c>
      <c r="P636" s="9" t="str">
        <f t="shared" si="132"/>
        <v/>
      </c>
    </row>
    <row r="637" spans="5:16" x14ac:dyDescent="0.25">
      <c r="E637" s="6" t="str">
        <f t="shared" si="133"/>
        <v/>
      </c>
      <c r="F637" s="35" t="str">
        <f t="shared" si="123"/>
        <v/>
      </c>
      <c r="G637" s="35" t="str">
        <f t="shared" si="124"/>
        <v/>
      </c>
      <c r="H637" s="35" t="str">
        <f t="shared" si="125"/>
        <v/>
      </c>
      <c r="I637" s="35" t="str">
        <f t="shared" si="126"/>
        <v/>
      </c>
      <c r="J637" s="35" t="str">
        <f t="shared" si="127"/>
        <v/>
      </c>
      <c r="K637" s="8" t="str">
        <f t="shared" si="134"/>
        <v/>
      </c>
      <c r="L637" s="7" t="str">
        <f t="shared" si="128"/>
        <v/>
      </c>
      <c r="M637" s="9" t="str">
        <f t="shared" si="129"/>
        <v/>
      </c>
      <c r="N637" s="35" t="str">
        <f t="shared" si="130"/>
        <v/>
      </c>
      <c r="O637" s="7" t="str">
        <f t="shared" si="131"/>
        <v/>
      </c>
      <c r="P637" s="9" t="str">
        <f t="shared" si="132"/>
        <v/>
      </c>
    </row>
    <row r="638" spans="5:16" x14ac:dyDescent="0.25">
      <c r="E638" s="6" t="str">
        <f t="shared" si="133"/>
        <v/>
      </c>
      <c r="F638" s="35" t="str">
        <f t="shared" si="123"/>
        <v/>
      </c>
      <c r="G638" s="35" t="str">
        <f t="shared" si="124"/>
        <v/>
      </c>
      <c r="H638" s="35" t="str">
        <f t="shared" si="125"/>
        <v/>
      </c>
      <c r="I638" s="35" t="str">
        <f t="shared" si="126"/>
        <v/>
      </c>
      <c r="J638" s="35" t="str">
        <f t="shared" si="127"/>
        <v/>
      </c>
      <c r="K638" s="8" t="str">
        <f t="shared" si="134"/>
        <v/>
      </c>
      <c r="L638" s="7" t="str">
        <f t="shared" si="128"/>
        <v/>
      </c>
      <c r="M638" s="9" t="str">
        <f t="shared" si="129"/>
        <v/>
      </c>
      <c r="N638" s="35" t="str">
        <f t="shared" si="130"/>
        <v/>
      </c>
      <c r="O638" s="7" t="str">
        <f t="shared" si="131"/>
        <v/>
      </c>
      <c r="P638" s="9" t="str">
        <f t="shared" si="132"/>
        <v/>
      </c>
    </row>
    <row r="639" spans="5:16" x14ac:dyDescent="0.25">
      <c r="E639" s="6" t="str">
        <f t="shared" si="133"/>
        <v/>
      </c>
      <c r="F639" s="35" t="str">
        <f t="shared" si="123"/>
        <v/>
      </c>
      <c r="G639" s="35" t="str">
        <f t="shared" si="124"/>
        <v/>
      </c>
      <c r="H639" s="35" t="str">
        <f t="shared" si="125"/>
        <v/>
      </c>
      <c r="I639" s="35" t="str">
        <f t="shared" si="126"/>
        <v/>
      </c>
      <c r="J639" s="35" t="str">
        <f t="shared" si="127"/>
        <v/>
      </c>
      <c r="K639" s="8" t="str">
        <f t="shared" si="134"/>
        <v/>
      </c>
      <c r="L639" s="7" t="str">
        <f t="shared" si="128"/>
        <v/>
      </c>
      <c r="M639" s="9" t="str">
        <f t="shared" si="129"/>
        <v/>
      </c>
      <c r="N639" s="35" t="str">
        <f t="shared" si="130"/>
        <v/>
      </c>
      <c r="O639" s="7" t="str">
        <f t="shared" si="131"/>
        <v/>
      </c>
      <c r="P639" s="9" t="str">
        <f t="shared" si="132"/>
        <v/>
      </c>
    </row>
    <row r="640" spans="5:16" x14ac:dyDescent="0.25">
      <c r="E640" s="6" t="str">
        <f t="shared" si="133"/>
        <v/>
      </c>
      <c r="F640" s="35" t="str">
        <f t="shared" si="123"/>
        <v/>
      </c>
      <c r="G640" s="35" t="str">
        <f t="shared" si="124"/>
        <v/>
      </c>
      <c r="H640" s="35" t="str">
        <f t="shared" si="125"/>
        <v/>
      </c>
      <c r="I640" s="35" t="str">
        <f t="shared" si="126"/>
        <v/>
      </c>
      <c r="J640" s="35" t="str">
        <f t="shared" si="127"/>
        <v/>
      </c>
      <c r="K640" s="8" t="str">
        <f t="shared" si="134"/>
        <v/>
      </c>
      <c r="L640" s="7" t="str">
        <f t="shared" si="128"/>
        <v/>
      </c>
      <c r="M640" s="9" t="str">
        <f t="shared" si="129"/>
        <v/>
      </c>
      <c r="N640" s="35" t="str">
        <f t="shared" si="130"/>
        <v/>
      </c>
      <c r="O640" s="7" t="str">
        <f t="shared" si="131"/>
        <v/>
      </c>
      <c r="P640" s="9" t="str">
        <f t="shared" si="132"/>
        <v/>
      </c>
    </row>
    <row r="641" spans="5:16" x14ac:dyDescent="0.25">
      <c r="E641" s="6" t="str">
        <f t="shared" si="133"/>
        <v/>
      </c>
      <c r="F641" s="35" t="str">
        <f t="shared" si="123"/>
        <v/>
      </c>
      <c r="G641" s="35" t="str">
        <f t="shared" si="124"/>
        <v/>
      </c>
      <c r="H641" s="35" t="str">
        <f t="shared" si="125"/>
        <v/>
      </c>
      <c r="I641" s="35" t="str">
        <f t="shared" si="126"/>
        <v/>
      </c>
      <c r="J641" s="35" t="str">
        <f t="shared" si="127"/>
        <v/>
      </c>
      <c r="K641" s="8" t="str">
        <f t="shared" si="134"/>
        <v/>
      </c>
      <c r="L641" s="7" t="str">
        <f t="shared" si="128"/>
        <v/>
      </c>
      <c r="M641" s="9" t="str">
        <f t="shared" si="129"/>
        <v/>
      </c>
      <c r="N641" s="35" t="str">
        <f t="shared" si="130"/>
        <v/>
      </c>
      <c r="O641" s="7" t="str">
        <f t="shared" si="131"/>
        <v/>
      </c>
      <c r="P641" s="9" t="str">
        <f t="shared" si="132"/>
        <v/>
      </c>
    </row>
    <row r="642" spans="5:16" x14ac:dyDescent="0.25">
      <c r="E642" s="6" t="str">
        <f t="shared" si="133"/>
        <v/>
      </c>
      <c r="F642" s="35" t="str">
        <f t="shared" si="123"/>
        <v/>
      </c>
      <c r="G642" s="35" t="str">
        <f t="shared" si="124"/>
        <v/>
      </c>
      <c r="H642" s="35" t="str">
        <f t="shared" si="125"/>
        <v/>
      </c>
      <c r="I642" s="35" t="str">
        <f t="shared" si="126"/>
        <v/>
      </c>
      <c r="J642" s="35" t="str">
        <f t="shared" si="127"/>
        <v/>
      </c>
      <c r="K642" s="8" t="str">
        <f t="shared" si="134"/>
        <v/>
      </c>
      <c r="L642" s="7" t="str">
        <f t="shared" si="128"/>
        <v/>
      </c>
      <c r="M642" s="9" t="str">
        <f t="shared" si="129"/>
        <v/>
      </c>
      <c r="N642" s="35" t="str">
        <f t="shared" si="130"/>
        <v/>
      </c>
      <c r="O642" s="7" t="str">
        <f t="shared" si="131"/>
        <v/>
      </c>
      <c r="P642" s="9" t="str">
        <f t="shared" si="132"/>
        <v/>
      </c>
    </row>
    <row r="643" spans="5:16" x14ac:dyDescent="0.25">
      <c r="E643" s="6" t="str">
        <f t="shared" si="133"/>
        <v/>
      </c>
      <c r="F643" s="35" t="str">
        <f t="shared" si="123"/>
        <v/>
      </c>
      <c r="G643" s="35" t="str">
        <f t="shared" si="124"/>
        <v/>
      </c>
      <c r="H643" s="35" t="str">
        <f t="shared" si="125"/>
        <v/>
      </c>
      <c r="I643" s="35" t="str">
        <f t="shared" si="126"/>
        <v/>
      </c>
      <c r="J643" s="35" t="str">
        <f t="shared" si="127"/>
        <v/>
      </c>
      <c r="K643" s="8" t="str">
        <f t="shared" si="134"/>
        <v/>
      </c>
      <c r="L643" s="7" t="str">
        <f t="shared" si="128"/>
        <v/>
      </c>
      <c r="M643" s="9" t="str">
        <f t="shared" si="129"/>
        <v/>
      </c>
      <c r="N643" s="35" t="str">
        <f t="shared" si="130"/>
        <v/>
      </c>
      <c r="O643" s="7" t="str">
        <f t="shared" si="131"/>
        <v/>
      </c>
      <c r="P643" s="9" t="str">
        <f t="shared" si="132"/>
        <v/>
      </c>
    </row>
    <row r="644" spans="5:16" x14ac:dyDescent="0.25">
      <c r="E644" s="6" t="str">
        <f t="shared" si="133"/>
        <v/>
      </c>
      <c r="F644" s="35" t="str">
        <f t="shared" si="123"/>
        <v/>
      </c>
      <c r="G644" s="35" t="str">
        <f t="shared" si="124"/>
        <v/>
      </c>
      <c r="H644" s="35" t="str">
        <f t="shared" si="125"/>
        <v/>
      </c>
      <c r="I644" s="35" t="str">
        <f t="shared" si="126"/>
        <v/>
      </c>
      <c r="J644" s="35" t="str">
        <f t="shared" si="127"/>
        <v/>
      </c>
      <c r="K644" s="8" t="str">
        <f t="shared" si="134"/>
        <v/>
      </c>
      <c r="L644" s="7" t="str">
        <f t="shared" si="128"/>
        <v/>
      </c>
      <c r="M644" s="9" t="str">
        <f t="shared" si="129"/>
        <v/>
      </c>
      <c r="N644" s="35" t="str">
        <f t="shared" si="130"/>
        <v/>
      </c>
      <c r="O644" s="7" t="str">
        <f t="shared" si="131"/>
        <v/>
      </c>
      <c r="P644" s="9" t="str">
        <f t="shared" si="132"/>
        <v/>
      </c>
    </row>
    <row r="645" spans="5:16" x14ac:dyDescent="0.25">
      <c r="E645" s="6" t="str">
        <f t="shared" si="133"/>
        <v/>
      </c>
      <c r="F645" s="35" t="str">
        <f t="shared" si="123"/>
        <v/>
      </c>
      <c r="G645" s="35" t="str">
        <f t="shared" si="124"/>
        <v/>
      </c>
      <c r="H645" s="35" t="str">
        <f t="shared" si="125"/>
        <v/>
      </c>
      <c r="I645" s="35" t="str">
        <f t="shared" si="126"/>
        <v/>
      </c>
      <c r="J645" s="35" t="str">
        <f t="shared" si="127"/>
        <v/>
      </c>
      <c r="K645" s="8" t="str">
        <f t="shared" si="134"/>
        <v/>
      </c>
      <c r="L645" s="7" t="str">
        <f t="shared" si="128"/>
        <v/>
      </c>
      <c r="M645" s="9" t="str">
        <f t="shared" si="129"/>
        <v/>
      </c>
      <c r="N645" s="35" t="str">
        <f t="shared" si="130"/>
        <v/>
      </c>
      <c r="O645" s="7" t="str">
        <f t="shared" si="131"/>
        <v/>
      </c>
      <c r="P645" s="9" t="str">
        <f t="shared" si="132"/>
        <v/>
      </c>
    </row>
    <row r="646" spans="5:16" x14ac:dyDescent="0.25">
      <c r="E646" s="6" t="str">
        <f t="shared" si="133"/>
        <v/>
      </c>
      <c r="F646" s="35" t="str">
        <f t="shared" si="123"/>
        <v/>
      </c>
      <c r="G646" s="35" t="str">
        <f t="shared" si="124"/>
        <v/>
      </c>
      <c r="H646" s="35" t="str">
        <f t="shared" si="125"/>
        <v/>
      </c>
      <c r="I646" s="35" t="str">
        <f t="shared" si="126"/>
        <v/>
      </c>
      <c r="J646" s="35" t="str">
        <f t="shared" si="127"/>
        <v/>
      </c>
      <c r="K646" s="8" t="str">
        <f t="shared" si="134"/>
        <v/>
      </c>
      <c r="L646" s="7" t="str">
        <f t="shared" si="128"/>
        <v/>
      </c>
      <c r="M646" s="9" t="str">
        <f t="shared" si="129"/>
        <v/>
      </c>
      <c r="N646" s="35" t="str">
        <f t="shared" si="130"/>
        <v/>
      </c>
      <c r="O646" s="7" t="str">
        <f t="shared" si="131"/>
        <v/>
      </c>
      <c r="P646" s="9" t="str">
        <f t="shared" si="132"/>
        <v/>
      </c>
    </row>
    <row r="647" spans="5:16" x14ac:dyDescent="0.25">
      <c r="E647" s="6" t="str">
        <f t="shared" si="133"/>
        <v/>
      </c>
      <c r="F647" s="35" t="str">
        <f t="shared" si="123"/>
        <v/>
      </c>
      <c r="G647" s="35" t="str">
        <f t="shared" si="124"/>
        <v/>
      </c>
      <c r="H647" s="35" t="str">
        <f t="shared" si="125"/>
        <v/>
      </c>
      <c r="I647" s="35" t="str">
        <f t="shared" si="126"/>
        <v/>
      </c>
      <c r="J647" s="35" t="str">
        <f t="shared" si="127"/>
        <v/>
      </c>
      <c r="K647" s="8" t="str">
        <f t="shared" si="134"/>
        <v/>
      </c>
      <c r="L647" s="7" t="str">
        <f t="shared" si="128"/>
        <v/>
      </c>
      <c r="M647" s="9" t="str">
        <f t="shared" si="129"/>
        <v/>
      </c>
      <c r="N647" s="35" t="str">
        <f t="shared" si="130"/>
        <v/>
      </c>
      <c r="O647" s="7" t="str">
        <f t="shared" si="131"/>
        <v/>
      </c>
      <c r="P647" s="9" t="str">
        <f t="shared" si="132"/>
        <v/>
      </c>
    </row>
    <row r="648" spans="5:16" x14ac:dyDescent="0.25">
      <c r="E648" s="6" t="str">
        <f t="shared" si="133"/>
        <v/>
      </c>
      <c r="F648" s="35" t="str">
        <f t="shared" si="123"/>
        <v/>
      </c>
      <c r="G648" s="35" t="str">
        <f t="shared" si="124"/>
        <v/>
      </c>
      <c r="H648" s="35" t="str">
        <f t="shared" si="125"/>
        <v/>
      </c>
      <c r="I648" s="35" t="str">
        <f t="shared" si="126"/>
        <v/>
      </c>
      <c r="J648" s="35" t="str">
        <f t="shared" si="127"/>
        <v/>
      </c>
      <c r="K648" s="8" t="str">
        <f t="shared" si="134"/>
        <v/>
      </c>
      <c r="L648" s="7" t="str">
        <f t="shared" si="128"/>
        <v/>
      </c>
      <c r="M648" s="9" t="str">
        <f t="shared" si="129"/>
        <v/>
      </c>
      <c r="N648" s="35" t="str">
        <f t="shared" si="130"/>
        <v/>
      </c>
      <c r="O648" s="7" t="str">
        <f t="shared" si="131"/>
        <v/>
      </c>
      <c r="P648" s="9" t="str">
        <f t="shared" si="132"/>
        <v/>
      </c>
    </row>
    <row r="649" spans="5:16" x14ac:dyDescent="0.25">
      <c r="E649" s="6" t="str">
        <f t="shared" si="133"/>
        <v/>
      </c>
      <c r="F649" s="35" t="str">
        <f t="shared" si="123"/>
        <v/>
      </c>
      <c r="G649" s="35" t="str">
        <f t="shared" si="124"/>
        <v/>
      </c>
      <c r="H649" s="35" t="str">
        <f t="shared" si="125"/>
        <v/>
      </c>
      <c r="I649" s="35" t="str">
        <f t="shared" si="126"/>
        <v/>
      </c>
      <c r="J649" s="35" t="str">
        <f t="shared" si="127"/>
        <v/>
      </c>
      <c r="K649" s="8" t="str">
        <f t="shared" si="134"/>
        <v/>
      </c>
      <c r="L649" s="7" t="str">
        <f t="shared" si="128"/>
        <v/>
      </c>
      <c r="M649" s="9" t="str">
        <f t="shared" si="129"/>
        <v/>
      </c>
      <c r="N649" s="35" t="str">
        <f t="shared" si="130"/>
        <v/>
      </c>
      <c r="O649" s="7" t="str">
        <f t="shared" si="131"/>
        <v/>
      </c>
      <c r="P649" s="9" t="str">
        <f t="shared" si="132"/>
        <v/>
      </c>
    </row>
    <row r="650" spans="5:16" x14ac:dyDescent="0.25">
      <c r="E650" s="6" t="str">
        <f t="shared" si="133"/>
        <v/>
      </c>
      <c r="F650" s="35" t="str">
        <f t="shared" si="123"/>
        <v/>
      </c>
      <c r="G650" s="35" t="str">
        <f t="shared" si="124"/>
        <v/>
      </c>
      <c r="H650" s="35" t="str">
        <f t="shared" si="125"/>
        <v/>
      </c>
      <c r="I650" s="35" t="str">
        <f t="shared" si="126"/>
        <v/>
      </c>
      <c r="J650" s="35" t="str">
        <f t="shared" si="127"/>
        <v/>
      </c>
      <c r="K650" s="8" t="str">
        <f t="shared" si="134"/>
        <v/>
      </c>
      <c r="L650" s="7" t="str">
        <f t="shared" si="128"/>
        <v/>
      </c>
      <c r="M650" s="9" t="str">
        <f t="shared" si="129"/>
        <v/>
      </c>
      <c r="N650" s="35" t="str">
        <f t="shared" si="130"/>
        <v/>
      </c>
      <c r="O650" s="7" t="str">
        <f t="shared" si="131"/>
        <v/>
      </c>
      <c r="P650" s="9" t="str">
        <f t="shared" si="132"/>
        <v/>
      </c>
    </row>
    <row r="651" spans="5:16" x14ac:dyDescent="0.25">
      <c r="E651" s="6" t="str">
        <f t="shared" si="133"/>
        <v/>
      </c>
      <c r="F651" s="35" t="str">
        <f t="shared" si="123"/>
        <v/>
      </c>
      <c r="G651" s="35" t="str">
        <f t="shared" si="124"/>
        <v/>
      </c>
      <c r="H651" s="35" t="str">
        <f t="shared" si="125"/>
        <v/>
      </c>
      <c r="I651" s="35" t="str">
        <f t="shared" si="126"/>
        <v/>
      </c>
      <c r="J651" s="35" t="str">
        <f t="shared" si="127"/>
        <v/>
      </c>
      <c r="K651" s="8" t="str">
        <f t="shared" si="134"/>
        <v/>
      </c>
      <c r="L651" s="7" t="str">
        <f t="shared" si="128"/>
        <v/>
      </c>
      <c r="M651" s="9" t="str">
        <f t="shared" si="129"/>
        <v/>
      </c>
      <c r="N651" s="35" t="str">
        <f t="shared" si="130"/>
        <v/>
      </c>
      <c r="O651" s="7" t="str">
        <f t="shared" si="131"/>
        <v/>
      </c>
      <c r="P651" s="9" t="str">
        <f t="shared" si="132"/>
        <v/>
      </c>
    </row>
    <row r="652" spans="5:16" x14ac:dyDescent="0.25">
      <c r="E652" s="6" t="str">
        <f t="shared" si="133"/>
        <v/>
      </c>
      <c r="F652" s="35" t="str">
        <f t="shared" si="123"/>
        <v/>
      </c>
      <c r="G652" s="35" t="str">
        <f t="shared" si="124"/>
        <v/>
      </c>
      <c r="H652" s="35" t="str">
        <f t="shared" si="125"/>
        <v/>
      </c>
      <c r="I652" s="35" t="str">
        <f t="shared" si="126"/>
        <v/>
      </c>
      <c r="J652" s="35" t="str">
        <f t="shared" si="127"/>
        <v/>
      </c>
      <c r="K652" s="8" t="str">
        <f t="shared" si="134"/>
        <v/>
      </c>
      <c r="L652" s="7" t="str">
        <f t="shared" si="128"/>
        <v/>
      </c>
      <c r="M652" s="9" t="str">
        <f t="shared" si="129"/>
        <v/>
      </c>
      <c r="N652" s="35" t="str">
        <f t="shared" si="130"/>
        <v/>
      </c>
      <c r="O652" s="7" t="str">
        <f t="shared" si="131"/>
        <v/>
      </c>
      <c r="P652" s="9" t="str">
        <f t="shared" si="132"/>
        <v/>
      </c>
    </row>
    <row r="653" spans="5:16" x14ac:dyDescent="0.25">
      <c r="E653" s="6" t="str">
        <f t="shared" si="133"/>
        <v/>
      </c>
      <c r="F653" s="35" t="str">
        <f t="shared" si="123"/>
        <v/>
      </c>
      <c r="G653" s="35" t="str">
        <f t="shared" si="124"/>
        <v/>
      </c>
      <c r="H653" s="35" t="str">
        <f t="shared" si="125"/>
        <v/>
      </c>
      <c r="I653" s="35" t="str">
        <f t="shared" si="126"/>
        <v/>
      </c>
      <c r="J653" s="35" t="str">
        <f t="shared" si="127"/>
        <v/>
      </c>
      <c r="K653" s="8" t="str">
        <f t="shared" si="134"/>
        <v/>
      </c>
      <c r="L653" s="7" t="str">
        <f t="shared" si="128"/>
        <v/>
      </c>
      <c r="M653" s="9" t="str">
        <f t="shared" si="129"/>
        <v/>
      </c>
      <c r="N653" s="35" t="str">
        <f t="shared" si="130"/>
        <v/>
      </c>
      <c r="O653" s="7" t="str">
        <f t="shared" si="131"/>
        <v/>
      </c>
      <c r="P653" s="9" t="str">
        <f t="shared" si="132"/>
        <v/>
      </c>
    </row>
    <row r="654" spans="5:16" x14ac:dyDescent="0.25">
      <c r="E654" s="6" t="str">
        <f t="shared" si="133"/>
        <v/>
      </c>
      <c r="F654" s="35" t="str">
        <f t="shared" ref="F654:F717" si="135">IF(E653&lt;Maanden,$C$11,"")</f>
        <v/>
      </c>
      <c r="G654" s="35" t="str">
        <f t="shared" ref="G654:G717" si="136">IF(E653&lt;Maanden,J653,"")</f>
        <v/>
      </c>
      <c r="H654" s="35" t="str">
        <f t="shared" ref="H654:H717" si="137">IF(E653&lt;Maanden,G654*Rente_maand,"")</f>
        <v/>
      </c>
      <c r="I654" s="35" t="str">
        <f t="shared" ref="I654:I717" si="138">IF(E653&lt;Maanden,F654-H654,"")</f>
        <v/>
      </c>
      <c r="J654" s="35" t="str">
        <f t="shared" ref="J654:J717" si="139">IF(E653&lt;Maanden,G654-I654,"")</f>
        <v/>
      </c>
      <c r="K654" s="8" t="str">
        <f t="shared" si="134"/>
        <v/>
      </c>
      <c r="L654" s="7" t="str">
        <f t="shared" ref="L654:L717" si="140">IF(K653&lt;Maanden,N654+O654,"")</f>
        <v/>
      </c>
      <c r="M654" s="9" t="str">
        <f t="shared" ref="M654:M717" si="141">IF(K653&lt;Maanden,P653,"")</f>
        <v/>
      </c>
      <c r="N654" s="35" t="str">
        <f t="shared" ref="N654:N717" si="142">IF(K653&lt;Maanden,M654*$C$7,"")</f>
        <v/>
      </c>
      <c r="O654" s="7" t="str">
        <f t="shared" ref="O654:O717" si="143">IF(K653&lt;Maanden,$C$15,"")</f>
        <v/>
      </c>
      <c r="P654" s="9" t="str">
        <f t="shared" ref="P654:P717" si="144">IF(K653&lt;Maanden,M654-O654,"")</f>
        <v/>
      </c>
    </row>
    <row r="655" spans="5:16" x14ac:dyDescent="0.25">
      <c r="E655" s="6" t="str">
        <f t="shared" ref="E655:E718" si="145">IF(E654&lt;$C$9,E654+1,"")</f>
        <v/>
      </c>
      <c r="F655" s="35" t="str">
        <f t="shared" si="135"/>
        <v/>
      </c>
      <c r="G655" s="35" t="str">
        <f t="shared" si="136"/>
        <v/>
      </c>
      <c r="H655" s="35" t="str">
        <f t="shared" si="137"/>
        <v/>
      </c>
      <c r="I655" s="35" t="str">
        <f t="shared" si="138"/>
        <v/>
      </c>
      <c r="J655" s="35" t="str">
        <f t="shared" si="139"/>
        <v/>
      </c>
      <c r="K655" s="8" t="str">
        <f t="shared" ref="K655:K718" si="146">E655</f>
        <v/>
      </c>
      <c r="L655" s="7" t="str">
        <f t="shared" si="140"/>
        <v/>
      </c>
      <c r="M655" s="9" t="str">
        <f t="shared" si="141"/>
        <v/>
      </c>
      <c r="N655" s="35" t="str">
        <f t="shared" si="142"/>
        <v/>
      </c>
      <c r="O655" s="7" t="str">
        <f t="shared" si="143"/>
        <v/>
      </c>
      <c r="P655" s="9" t="str">
        <f t="shared" si="144"/>
        <v/>
      </c>
    </row>
    <row r="656" spans="5:16" x14ac:dyDescent="0.25">
      <c r="E656" s="6" t="str">
        <f t="shared" si="145"/>
        <v/>
      </c>
      <c r="F656" s="35" t="str">
        <f t="shared" si="135"/>
        <v/>
      </c>
      <c r="G656" s="35" t="str">
        <f t="shared" si="136"/>
        <v/>
      </c>
      <c r="H656" s="35" t="str">
        <f t="shared" si="137"/>
        <v/>
      </c>
      <c r="I656" s="35" t="str">
        <f t="shared" si="138"/>
        <v/>
      </c>
      <c r="J656" s="35" t="str">
        <f t="shared" si="139"/>
        <v/>
      </c>
      <c r="K656" s="8" t="str">
        <f t="shared" si="146"/>
        <v/>
      </c>
      <c r="L656" s="7" t="str">
        <f t="shared" si="140"/>
        <v/>
      </c>
      <c r="M656" s="9" t="str">
        <f t="shared" si="141"/>
        <v/>
      </c>
      <c r="N656" s="35" t="str">
        <f t="shared" si="142"/>
        <v/>
      </c>
      <c r="O656" s="7" t="str">
        <f t="shared" si="143"/>
        <v/>
      </c>
      <c r="P656" s="9" t="str">
        <f t="shared" si="144"/>
        <v/>
      </c>
    </row>
    <row r="657" spans="5:16" x14ac:dyDescent="0.25">
      <c r="E657" s="6" t="str">
        <f t="shared" si="145"/>
        <v/>
      </c>
      <c r="F657" s="35" t="str">
        <f t="shared" si="135"/>
        <v/>
      </c>
      <c r="G657" s="35" t="str">
        <f t="shared" si="136"/>
        <v/>
      </c>
      <c r="H657" s="35" t="str">
        <f t="shared" si="137"/>
        <v/>
      </c>
      <c r="I657" s="35" t="str">
        <f t="shared" si="138"/>
        <v/>
      </c>
      <c r="J657" s="35" t="str">
        <f t="shared" si="139"/>
        <v/>
      </c>
      <c r="K657" s="8" t="str">
        <f t="shared" si="146"/>
        <v/>
      </c>
      <c r="L657" s="7" t="str">
        <f t="shared" si="140"/>
        <v/>
      </c>
      <c r="M657" s="9" t="str">
        <f t="shared" si="141"/>
        <v/>
      </c>
      <c r="N657" s="35" t="str">
        <f t="shared" si="142"/>
        <v/>
      </c>
      <c r="O657" s="7" t="str">
        <f t="shared" si="143"/>
        <v/>
      </c>
      <c r="P657" s="9" t="str">
        <f t="shared" si="144"/>
        <v/>
      </c>
    </row>
    <row r="658" spans="5:16" x14ac:dyDescent="0.25">
      <c r="E658" s="6" t="str">
        <f t="shared" si="145"/>
        <v/>
      </c>
      <c r="F658" s="35" t="str">
        <f t="shared" si="135"/>
        <v/>
      </c>
      <c r="G658" s="35" t="str">
        <f t="shared" si="136"/>
        <v/>
      </c>
      <c r="H658" s="35" t="str">
        <f t="shared" si="137"/>
        <v/>
      </c>
      <c r="I658" s="35" t="str">
        <f t="shared" si="138"/>
        <v/>
      </c>
      <c r="J658" s="35" t="str">
        <f t="shared" si="139"/>
        <v/>
      </c>
      <c r="K658" s="8" t="str">
        <f t="shared" si="146"/>
        <v/>
      </c>
      <c r="L658" s="7" t="str">
        <f t="shared" si="140"/>
        <v/>
      </c>
      <c r="M658" s="9" t="str">
        <f t="shared" si="141"/>
        <v/>
      </c>
      <c r="N658" s="35" t="str">
        <f t="shared" si="142"/>
        <v/>
      </c>
      <c r="O658" s="7" t="str">
        <f t="shared" si="143"/>
        <v/>
      </c>
      <c r="P658" s="9" t="str">
        <f t="shared" si="144"/>
        <v/>
      </c>
    </row>
    <row r="659" spans="5:16" x14ac:dyDescent="0.25">
      <c r="E659" s="6" t="str">
        <f t="shared" si="145"/>
        <v/>
      </c>
      <c r="F659" s="35" t="str">
        <f t="shared" si="135"/>
        <v/>
      </c>
      <c r="G659" s="35" t="str">
        <f t="shared" si="136"/>
        <v/>
      </c>
      <c r="H659" s="35" t="str">
        <f t="shared" si="137"/>
        <v/>
      </c>
      <c r="I659" s="35" t="str">
        <f t="shared" si="138"/>
        <v/>
      </c>
      <c r="J659" s="35" t="str">
        <f t="shared" si="139"/>
        <v/>
      </c>
      <c r="K659" s="8" t="str">
        <f t="shared" si="146"/>
        <v/>
      </c>
      <c r="L659" s="7" t="str">
        <f t="shared" si="140"/>
        <v/>
      </c>
      <c r="M659" s="9" t="str">
        <f t="shared" si="141"/>
        <v/>
      </c>
      <c r="N659" s="35" t="str">
        <f t="shared" si="142"/>
        <v/>
      </c>
      <c r="O659" s="7" t="str">
        <f t="shared" si="143"/>
        <v/>
      </c>
      <c r="P659" s="9" t="str">
        <f t="shared" si="144"/>
        <v/>
      </c>
    </row>
    <row r="660" spans="5:16" x14ac:dyDescent="0.25">
      <c r="E660" s="6" t="str">
        <f t="shared" si="145"/>
        <v/>
      </c>
      <c r="F660" s="35" t="str">
        <f t="shared" si="135"/>
        <v/>
      </c>
      <c r="G660" s="35" t="str">
        <f t="shared" si="136"/>
        <v/>
      </c>
      <c r="H660" s="35" t="str">
        <f t="shared" si="137"/>
        <v/>
      </c>
      <c r="I660" s="35" t="str">
        <f t="shared" si="138"/>
        <v/>
      </c>
      <c r="J660" s="35" t="str">
        <f t="shared" si="139"/>
        <v/>
      </c>
      <c r="K660" s="8" t="str">
        <f t="shared" si="146"/>
        <v/>
      </c>
      <c r="L660" s="7" t="str">
        <f t="shared" si="140"/>
        <v/>
      </c>
      <c r="M660" s="9" t="str">
        <f t="shared" si="141"/>
        <v/>
      </c>
      <c r="N660" s="35" t="str">
        <f t="shared" si="142"/>
        <v/>
      </c>
      <c r="O660" s="7" t="str">
        <f t="shared" si="143"/>
        <v/>
      </c>
      <c r="P660" s="9" t="str">
        <f t="shared" si="144"/>
        <v/>
      </c>
    </row>
    <row r="661" spans="5:16" x14ac:dyDescent="0.25">
      <c r="E661" s="6" t="str">
        <f t="shared" si="145"/>
        <v/>
      </c>
      <c r="F661" s="35" t="str">
        <f t="shared" si="135"/>
        <v/>
      </c>
      <c r="G661" s="35" t="str">
        <f t="shared" si="136"/>
        <v/>
      </c>
      <c r="H661" s="35" t="str">
        <f t="shared" si="137"/>
        <v/>
      </c>
      <c r="I661" s="35" t="str">
        <f t="shared" si="138"/>
        <v/>
      </c>
      <c r="J661" s="35" t="str">
        <f t="shared" si="139"/>
        <v/>
      </c>
      <c r="K661" s="8" t="str">
        <f t="shared" si="146"/>
        <v/>
      </c>
      <c r="L661" s="7" t="str">
        <f t="shared" si="140"/>
        <v/>
      </c>
      <c r="M661" s="9" t="str">
        <f t="shared" si="141"/>
        <v/>
      </c>
      <c r="N661" s="35" t="str">
        <f t="shared" si="142"/>
        <v/>
      </c>
      <c r="O661" s="7" t="str">
        <f t="shared" si="143"/>
        <v/>
      </c>
      <c r="P661" s="9" t="str">
        <f t="shared" si="144"/>
        <v/>
      </c>
    </row>
    <row r="662" spans="5:16" x14ac:dyDescent="0.25">
      <c r="E662" s="6" t="str">
        <f t="shared" si="145"/>
        <v/>
      </c>
      <c r="F662" s="35" t="str">
        <f t="shared" si="135"/>
        <v/>
      </c>
      <c r="G662" s="35" t="str">
        <f t="shared" si="136"/>
        <v/>
      </c>
      <c r="H662" s="35" t="str">
        <f t="shared" si="137"/>
        <v/>
      </c>
      <c r="I662" s="35" t="str">
        <f t="shared" si="138"/>
        <v/>
      </c>
      <c r="J662" s="35" t="str">
        <f t="shared" si="139"/>
        <v/>
      </c>
      <c r="K662" s="8" t="str">
        <f t="shared" si="146"/>
        <v/>
      </c>
      <c r="L662" s="7" t="str">
        <f t="shared" si="140"/>
        <v/>
      </c>
      <c r="M662" s="9" t="str">
        <f t="shared" si="141"/>
        <v/>
      </c>
      <c r="N662" s="35" t="str">
        <f t="shared" si="142"/>
        <v/>
      </c>
      <c r="O662" s="7" t="str">
        <f t="shared" si="143"/>
        <v/>
      </c>
      <c r="P662" s="9" t="str">
        <f t="shared" si="144"/>
        <v/>
      </c>
    </row>
    <row r="663" spans="5:16" x14ac:dyDescent="0.25">
      <c r="E663" s="6" t="str">
        <f t="shared" si="145"/>
        <v/>
      </c>
      <c r="F663" s="35" t="str">
        <f t="shared" si="135"/>
        <v/>
      </c>
      <c r="G663" s="35" t="str">
        <f t="shared" si="136"/>
        <v/>
      </c>
      <c r="H663" s="35" t="str">
        <f t="shared" si="137"/>
        <v/>
      </c>
      <c r="I663" s="35" t="str">
        <f t="shared" si="138"/>
        <v/>
      </c>
      <c r="J663" s="35" t="str">
        <f t="shared" si="139"/>
        <v/>
      </c>
      <c r="K663" s="8" t="str">
        <f t="shared" si="146"/>
        <v/>
      </c>
      <c r="L663" s="7" t="str">
        <f t="shared" si="140"/>
        <v/>
      </c>
      <c r="M663" s="9" t="str">
        <f t="shared" si="141"/>
        <v/>
      </c>
      <c r="N663" s="35" t="str">
        <f t="shared" si="142"/>
        <v/>
      </c>
      <c r="O663" s="7" t="str">
        <f t="shared" si="143"/>
        <v/>
      </c>
      <c r="P663" s="9" t="str">
        <f t="shared" si="144"/>
        <v/>
      </c>
    </row>
    <row r="664" spans="5:16" x14ac:dyDescent="0.25">
      <c r="E664" s="6" t="str">
        <f t="shared" si="145"/>
        <v/>
      </c>
      <c r="F664" s="35" t="str">
        <f t="shared" si="135"/>
        <v/>
      </c>
      <c r="G664" s="35" t="str">
        <f t="shared" si="136"/>
        <v/>
      </c>
      <c r="H664" s="35" t="str">
        <f t="shared" si="137"/>
        <v/>
      </c>
      <c r="I664" s="35" t="str">
        <f t="shared" si="138"/>
        <v/>
      </c>
      <c r="J664" s="35" t="str">
        <f t="shared" si="139"/>
        <v/>
      </c>
      <c r="K664" s="8" t="str">
        <f t="shared" si="146"/>
        <v/>
      </c>
      <c r="L664" s="7" t="str">
        <f t="shared" si="140"/>
        <v/>
      </c>
      <c r="M664" s="9" t="str">
        <f t="shared" si="141"/>
        <v/>
      </c>
      <c r="N664" s="35" t="str">
        <f t="shared" si="142"/>
        <v/>
      </c>
      <c r="O664" s="7" t="str">
        <f t="shared" si="143"/>
        <v/>
      </c>
      <c r="P664" s="9" t="str">
        <f t="shared" si="144"/>
        <v/>
      </c>
    </row>
    <row r="665" spans="5:16" x14ac:dyDescent="0.25">
      <c r="E665" s="6" t="str">
        <f t="shared" si="145"/>
        <v/>
      </c>
      <c r="F665" s="35" t="str">
        <f t="shared" si="135"/>
        <v/>
      </c>
      <c r="G665" s="35" t="str">
        <f t="shared" si="136"/>
        <v/>
      </c>
      <c r="H665" s="35" t="str">
        <f t="shared" si="137"/>
        <v/>
      </c>
      <c r="I665" s="35" t="str">
        <f t="shared" si="138"/>
        <v/>
      </c>
      <c r="J665" s="35" t="str">
        <f t="shared" si="139"/>
        <v/>
      </c>
      <c r="K665" s="8" t="str">
        <f t="shared" si="146"/>
        <v/>
      </c>
      <c r="L665" s="7" t="str">
        <f t="shared" si="140"/>
        <v/>
      </c>
      <c r="M665" s="9" t="str">
        <f t="shared" si="141"/>
        <v/>
      </c>
      <c r="N665" s="35" t="str">
        <f t="shared" si="142"/>
        <v/>
      </c>
      <c r="O665" s="7" t="str">
        <f t="shared" si="143"/>
        <v/>
      </c>
      <c r="P665" s="9" t="str">
        <f t="shared" si="144"/>
        <v/>
      </c>
    </row>
    <row r="666" spans="5:16" x14ac:dyDescent="0.25">
      <c r="E666" s="6" t="str">
        <f t="shared" si="145"/>
        <v/>
      </c>
      <c r="F666" s="35" t="str">
        <f t="shared" si="135"/>
        <v/>
      </c>
      <c r="G666" s="35" t="str">
        <f t="shared" si="136"/>
        <v/>
      </c>
      <c r="H666" s="35" t="str">
        <f t="shared" si="137"/>
        <v/>
      </c>
      <c r="I666" s="35" t="str">
        <f t="shared" si="138"/>
        <v/>
      </c>
      <c r="J666" s="35" t="str">
        <f t="shared" si="139"/>
        <v/>
      </c>
      <c r="K666" s="8" t="str">
        <f t="shared" si="146"/>
        <v/>
      </c>
      <c r="L666" s="7" t="str">
        <f t="shared" si="140"/>
        <v/>
      </c>
      <c r="M666" s="9" t="str">
        <f t="shared" si="141"/>
        <v/>
      </c>
      <c r="N666" s="35" t="str">
        <f t="shared" si="142"/>
        <v/>
      </c>
      <c r="O666" s="7" t="str">
        <f t="shared" si="143"/>
        <v/>
      </c>
      <c r="P666" s="9" t="str">
        <f t="shared" si="144"/>
        <v/>
      </c>
    </row>
    <row r="667" spans="5:16" x14ac:dyDescent="0.25">
      <c r="E667" s="6" t="str">
        <f t="shared" si="145"/>
        <v/>
      </c>
      <c r="F667" s="35" t="str">
        <f t="shared" si="135"/>
        <v/>
      </c>
      <c r="G667" s="35" t="str">
        <f t="shared" si="136"/>
        <v/>
      </c>
      <c r="H667" s="35" t="str">
        <f t="shared" si="137"/>
        <v/>
      </c>
      <c r="I667" s="35" t="str">
        <f t="shared" si="138"/>
        <v/>
      </c>
      <c r="J667" s="35" t="str">
        <f t="shared" si="139"/>
        <v/>
      </c>
      <c r="K667" s="8" t="str">
        <f t="shared" si="146"/>
        <v/>
      </c>
      <c r="L667" s="7" t="str">
        <f t="shared" si="140"/>
        <v/>
      </c>
      <c r="M667" s="9" t="str">
        <f t="shared" si="141"/>
        <v/>
      </c>
      <c r="N667" s="35" t="str">
        <f t="shared" si="142"/>
        <v/>
      </c>
      <c r="O667" s="7" t="str">
        <f t="shared" si="143"/>
        <v/>
      </c>
      <c r="P667" s="9" t="str">
        <f t="shared" si="144"/>
        <v/>
      </c>
    </row>
    <row r="668" spans="5:16" x14ac:dyDescent="0.25">
      <c r="E668" s="6" t="str">
        <f t="shared" si="145"/>
        <v/>
      </c>
      <c r="F668" s="35" t="str">
        <f t="shared" si="135"/>
        <v/>
      </c>
      <c r="G668" s="35" t="str">
        <f t="shared" si="136"/>
        <v/>
      </c>
      <c r="H668" s="35" t="str">
        <f t="shared" si="137"/>
        <v/>
      </c>
      <c r="I668" s="35" t="str">
        <f t="shared" si="138"/>
        <v/>
      </c>
      <c r="J668" s="35" t="str">
        <f t="shared" si="139"/>
        <v/>
      </c>
      <c r="K668" s="8" t="str">
        <f t="shared" si="146"/>
        <v/>
      </c>
      <c r="L668" s="7" t="str">
        <f t="shared" si="140"/>
        <v/>
      </c>
      <c r="M668" s="9" t="str">
        <f t="shared" si="141"/>
        <v/>
      </c>
      <c r="N668" s="35" t="str">
        <f t="shared" si="142"/>
        <v/>
      </c>
      <c r="O668" s="7" t="str">
        <f t="shared" si="143"/>
        <v/>
      </c>
      <c r="P668" s="9" t="str">
        <f t="shared" si="144"/>
        <v/>
      </c>
    </row>
    <row r="669" spans="5:16" x14ac:dyDescent="0.25">
      <c r="E669" s="6" t="str">
        <f t="shared" si="145"/>
        <v/>
      </c>
      <c r="F669" s="35" t="str">
        <f t="shared" si="135"/>
        <v/>
      </c>
      <c r="G669" s="35" t="str">
        <f t="shared" si="136"/>
        <v/>
      </c>
      <c r="H669" s="35" t="str">
        <f t="shared" si="137"/>
        <v/>
      </c>
      <c r="I669" s="35" t="str">
        <f t="shared" si="138"/>
        <v/>
      </c>
      <c r="J669" s="35" t="str">
        <f t="shared" si="139"/>
        <v/>
      </c>
      <c r="K669" s="8" t="str">
        <f t="shared" si="146"/>
        <v/>
      </c>
      <c r="L669" s="7" t="str">
        <f t="shared" si="140"/>
        <v/>
      </c>
      <c r="M669" s="9" t="str">
        <f t="shared" si="141"/>
        <v/>
      </c>
      <c r="N669" s="35" t="str">
        <f t="shared" si="142"/>
        <v/>
      </c>
      <c r="O669" s="7" t="str">
        <f t="shared" si="143"/>
        <v/>
      </c>
      <c r="P669" s="9" t="str">
        <f t="shared" si="144"/>
        <v/>
      </c>
    </row>
    <row r="670" spans="5:16" x14ac:dyDescent="0.25">
      <c r="E670" s="6" t="str">
        <f t="shared" si="145"/>
        <v/>
      </c>
      <c r="F670" s="35" t="str">
        <f t="shared" si="135"/>
        <v/>
      </c>
      <c r="G670" s="35" t="str">
        <f t="shared" si="136"/>
        <v/>
      </c>
      <c r="H670" s="35" t="str">
        <f t="shared" si="137"/>
        <v/>
      </c>
      <c r="I670" s="35" t="str">
        <f t="shared" si="138"/>
        <v/>
      </c>
      <c r="J670" s="35" t="str">
        <f t="shared" si="139"/>
        <v/>
      </c>
      <c r="K670" s="8" t="str">
        <f t="shared" si="146"/>
        <v/>
      </c>
      <c r="L670" s="7" t="str">
        <f t="shared" si="140"/>
        <v/>
      </c>
      <c r="M670" s="9" t="str">
        <f t="shared" si="141"/>
        <v/>
      </c>
      <c r="N670" s="35" t="str">
        <f t="shared" si="142"/>
        <v/>
      </c>
      <c r="O670" s="7" t="str">
        <f t="shared" si="143"/>
        <v/>
      </c>
      <c r="P670" s="9" t="str">
        <f t="shared" si="144"/>
        <v/>
      </c>
    </row>
    <row r="671" spans="5:16" x14ac:dyDescent="0.25">
      <c r="E671" s="6" t="str">
        <f t="shared" si="145"/>
        <v/>
      </c>
      <c r="F671" s="35" t="str">
        <f t="shared" si="135"/>
        <v/>
      </c>
      <c r="G671" s="35" t="str">
        <f t="shared" si="136"/>
        <v/>
      </c>
      <c r="H671" s="35" t="str">
        <f t="shared" si="137"/>
        <v/>
      </c>
      <c r="I671" s="35" t="str">
        <f t="shared" si="138"/>
        <v/>
      </c>
      <c r="J671" s="35" t="str">
        <f t="shared" si="139"/>
        <v/>
      </c>
      <c r="K671" s="8" t="str">
        <f t="shared" si="146"/>
        <v/>
      </c>
      <c r="L671" s="7" t="str">
        <f t="shared" si="140"/>
        <v/>
      </c>
      <c r="M671" s="9" t="str">
        <f t="shared" si="141"/>
        <v/>
      </c>
      <c r="N671" s="35" t="str">
        <f t="shared" si="142"/>
        <v/>
      </c>
      <c r="O671" s="7" t="str">
        <f t="shared" si="143"/>
        <v/>
      </c>
      <c r="P671" s="9" t="str">
        <f t="shared" si="144"/>
        <v/>
      </c>
    </row>
    <row r="672" spans="5:16" x14ac:dyDescent="0.25">
      <c r="E672" s="6" t="str">
        <f t="shared" si="145"/>
        <v/>
      </c>
      <c r="F672" s="35" t="str">
        <f t="shared" si="135"/>
        <v/>
      </c>
      <c r="G672" s="35" t="str">
        <f t="shared" si="136"/>
        <v/>
      </c>
      <c r="H672" s="35" t="str">
        <f t="shared" si="137"/>
        <v/>
      </c>
      <c r="I672" s="35" t="str">
        <f t="shared" si="138"/>
        <v/>
      </c>
      <c r="J672" s="35" t="str">
        <f t="shared" si="139"/>
        <v/>
      </c>
      <c r="K672" s="8" t="str">
        <f t="shared" si="146"/>
        <v/>
      </c>
      <c r="L672" s="7" t="str">
        <f t="shared" si="140"/>
        <v/>
      </c>
      <c r="M672" s="9" t="str">
        <f t="shared" si="141"/>
        <v/>
      </c>
      <c r="N672" s="35" t="str">
        <f t="shared" si="142"/>
        <v/>
      </c>
      <c r="O672" s="7" t="str">
        <f t="shared" si="143"/>
        <v/>
      </c>
      <c r="P672" s="9" t="str">
        <f t="shared" si="144"/>
        <v/>
      </c>
    </row>
    <row r="673" spans="5:16" x14ac:dyDescent="0.25">
      <c r="E673" s="6" t="str">
        <f t="shared" si="145"/>
        <v/>
      </c>
      <c r="F673" s="35" t="str">
        <f t="shared" si="135"/>
        <v/>
      </c>
      <c r="G673" s="35" t="str">
        <f t="shared" si="136"/>
        <v/>
      </c>
      <c r="H673" s="35" t="str">
        <f t="shared" si="137"/>
        <v/>
      </c>
      <c r="I673" s="35" t="str">
        <f t="shared" si="138"/>
        <v/>
      </c>
      <c r="J673" s="35" t="str">
        <f t="shared" si="139"/>
        <v/>
      </c>
      <c r="K673" s="8" t="str">
        <f t="shared" si="146"/>
        <v/>
      </c>
      <c r="L673" s="7" t="str">
        <f t="shared" si="140"/>
        <v/>
      </c>
      <c r="M673" s="9" t="str">
        <f t="shared" si="141"/>
        <v/>
      </c>
      <c r="N673" s="35" t="str">
        <f t="shared" si="142"/>
        <v/>
      </c>
      <c r="O673" s="7" t="str">
        <f t="shared" si="143"/>
        <v/>
      </c>
      <c r="P673" s="9" t="str">
        <f t="shared" si="144"/>
        <v/>
      </c>
    </row>
    <row r="674" spans="5:16" x14ac:dyDescent="0.25">
      <c r="E674" s="6" t="str">
        <f t="shared" si="145"/>
        <v/>
      </c>
      <c r="F674" s="35" t="str">
        <f t="shared" si="135"/>
        <v/>
      </c>
      <c r="G674" s="35" t="str">
        <f t="shared" si="136"/>
        <v/>
      </c>
      <c r="H674" s="35" t="str">
        <f t="shared" si="137"/>
        <v/>
      </c>
      <c r="I674" s="35" t="str">
        <f t="shared" si="138"/>
        <v/>
      </c>
      <c r="J674" s="35" t="str">
        <f t="shared" si="139"/>
        <v/>
      </c>
      <c r="K674" s="8" t="str">
        <f t="shared" si="146"/>
        <v/>
      </c>
      <c r="L674" s="7" t="str">
        <f t="shared" si="140"/>
        <v/>
      </c>
      <c r="M674" s="9" t="str">
        <f t="shared" si="141"/>
        <v/>
      </c>
      <c r="N674" s="35" t="str">
        <f t="shared" si="142"/>
        <v/>
      </c>
      <c r="O674" s="7" t="str">
        <f t="shared" si="143"/>
        <v/>
      </c>
      <c r="P674" s="9" t="str">
        <f t="shared" si="144"/>
        <v/>
      </c>
    </row>
    <row r="675" spans="5:16" x14ac:dyDescent="0.25">
      <c r="E675" s="6" t="str">
        <f t="shared" si="145"/>
        <v/>
      </c>
      <c r="F675" s="35" t="str">
        <f t="shared" si="135"/>
        <v/>
      </c>
      <c r="G675" s="35" t="str">
        <f t="shared" si="136"/>
        <v/>
      </c>
      <c r="H675" s="35" t="str">
        <f t="shared" si="137"/>
        <v/>
      </c>
      <c r="I675" s="35" t="str">
        <f t="shared" si="138"/>
        <v/>
      </c>
      <c r="J675" s="35" t="str">
        <f t="shared" si="139"/>
        <v/>
      </c>
      <c r="K675" s="8" t="str">
        <f t="shared" si="146"/>
        <v/>
      </c>
      <c r="L675" s="7" t="str">
        <f t="shared" si="140"/>
        <v/>
      </c>
      <c r="M675" s="9" t="str">
        <f t="shared" si="141"/>
        <v/>
      </c>
      <c r="N675" s="35" t="str">
        <f t="shared" si="142"/>
        <v/>
      </c>
      <c r="O675" s="7" t="str">
        <f t="shared" si="143"/>
        <v/>
      </c>
      <c r="P675" s="9" t="str">
        <f t="shared" si="144"/>
        <v/>
      </c>
    </row>
    <row r="676" spans="5:16" x14ac:dyDescent="0.25">
      <c r="E676" s="6" t="str">
        <f t="shared" si="145"/>
        <v/>
      </c>
      <c r="F676" s="35" t="str">
        <f t="shared" si="135"/>
        <v/>
      </c>
      <c r="G676" s="35" t="str">
        <f t="shared" si="136"/>
        <v/>
      </c>
      <c r="H676" s="35" t="str">
        <f t="shared" si="137"/>
        <v/>
      </c>
      <c r="I676" s="35" t="str">
        <f t="shared" si="138"/>
        <v/>
      </c>
      <c r="J676" s="35" t="str">
        <f t="shared" si="139"/>
        <v/>
      </c>
      <c r="K676" s="8" t="str">
        <f t="shared" si="146"/>
        <v/>
      </c>
      <c r="L676" s="7" t="str">
        <f t="shared" si="140"/>
        <v/>
      </c>
      <c r="M676" s="9" t="str">
        <f t="shared" si="141"/>
        <v/>
      </c>
      <c r="N676" s="35" t="str">
        <f t="shared" si="142"/>
        <v/>
      </c>
      <c r="O676" s="7" t="str">
        <f t="shared" si="143"/>
        <v/>
      </c>
      <c r="P676" s="9" t="str">
        <f t="shared" si="144"/>
        <v/>
      </c>
    </row>
    <row r="677" spans="5:16" x14ac:dyDescent="0.25">
      <c r="E677" s="6" t="str">
        <f t="shared" si="145"/>
        <v/>
      </c>
      <c r="F677" s="35" t="str">
        <f t="shared" si="135"/>
        <v/>
      </c>
      <c r="G677" s="35" t="str">
        <f t="shared" si="136"/>
        <v/>
      </c>
      <c r="H677" s="35" t="str">
        <f t="shared" si="137"/>
        <v/>
      </c>
      <c r="I677" s="35" t="str">
        <f t="shared" si="138"/>
        <v/>
      </c>
      <c r="J677" s="35" t="str">
        <f t="shared" si="139"/>
        <v/>
      </c>
      <c r="K677" s="8" t="str">
        <f t="shared" si="146"/>
        <v/>
      </c>
      <c r="L677" s="7" t="str">
        <f t="shared" si="140"/>
        <v/>
      </c>
      <c r="M677" s="9" t="str">
        <f t="shared" si="141"/>
        <v/>
      </c>
      <c r="N677" s="35" t="str">
        <f t="shared" si="142"/>
        <v/>
      </c>
      <c r="O677" s="7" t="str">
        <f t="shared" si="143"/>
        <v/>
      </c>
      <c r="P677" s="9" t="str">
        <f t="shared" si="144"/>
        <v/>
      </c>
    </row>
    <row r="678" spans="5:16" x14ac:dyDescent="0.25">
      <c r="E678" s="6" t="str">
        <f t="shared" si="145"/>
        <v/>
      </c>
      <c r="F678" s="35" t="str">
        <f t="shared" si="135"/>
        <v/>
      </c>
      <c r="G678" s="35" t="str">
        <f t="shared" si="136"/>
        <v/>
      </c>
      <c r="H678" s="35" t="str">
        <f t="shared" si="137"/>
        <v/>
      </c>
      <c r="I678" s="35" t="str">
        <f t="shared" si="138"/>
        <v/>
      </c>
      <c r="J678" s="35" t="str">
        <f t="shared" si="139"/>
        <v/>
      </c>
      <c r="K678" s="8" t="str">
        <f t="shared" si="146"/>
        <v/>
      </c>
      <c r="L678" s="7" t="str">
        <f t="shared" si="140"/>
        <v/>
      </c>
      <c r="M678" s="9" t="str">
        <f t="shared" si="141"/>
        <v/>
      </c>
      <c r="N678" s="35" t="str">
        <f t="shared" si="142"/>
        <v/>
      </c>
      <c r="O678" s="7" t="str">
        <f t="shared" si="143"/>
        <v/>
      </c>
      <c r="P678" s="9" t="str">
        <f t="shared" si="144"/>
        <v/>
      </c>
    </row>
    <row r="679" spans="5:16" x14ac:dyDescent="0.25">
      <c r="E679" s="6" t="str">
        <f t="shared" si="145"/>
        <v/>
      </c>
      <c r="F679" s="35" t="str">
        <f t="shared" si="135"/>
        <v/>
      </c>
      <c r="G679" s="35" t="str">
        <f t="shared" si="136"/>
        <v/>
      </c>
      <c r="H679" s="35" t="str">
        <f t="shared" si="137"/>
        <v/>
      </c>
      <c r="I679" s="35" t="str">
        <f t="shared" si="138"/>
        <v/>
      </c>
      <c r="J679" s="35" t="str">
        <f t="shared" si="139"/>
        <v/>
      </c>
      <c r="K679" s="8" t="str">
        <f t="shared" si="146"/>
        <v/>
      </c>
      <c r="L679" s="7" t="str">
        <f t="shared" si="140"/>
        <v/>
      </c>
      <c r="M679" s="9" t="str">
        <f t="shared" si="141"/>
        <v/>
      </c>
      <c r="N679" s="35" t="str">
        <f t="shared" si="142"/>
        <v/>
      </c>
      <c r="O679" s="7" t="str">
        <f t="shared" si="143"/>
        <v/>
      </c>
      <c r="P679" s="9" t="str">
        <f t="shared" si="144"/>
        <v/>
      </c>
    </row>
    <row r="680" spans="5:16" x14ac:dyDescent="0.25">
      <c r="E680" s="6" t="str">
        <f t="shared" si="145"/>
        <v/>
      </c>
      <c r="F680" s="35" t="str">
        <f t="shared" si="135"/>
        <v/>
      </c>
      <c r="G680" s="35" t="str">
        <f t="shared" si="136"/>
        <v/>
      </c>
      <c r="H680" s="35" t="str">
        <f t="shared" si="137"/>
        <v/>
      </c>
      <c r="I680" s="35" t="str">
        <f t="shared" si="138"/>
        <v/>
      </c>
      <c r="J680" s="35" t="str">
        <f t="shared" si="139"/>
        <v/>
      </c>
      <c r="K680" s="8" t="str">
        <f t="shared" si="146"/>
        <v/>
      </c>
      <c r="L680" s="7" t="str">
        <f t="shared" si="140"/>
        <v/>
      </c>
      <c r="M680" s="9" t="str">
        <f t="shared" si="141"/>
        <v/>
      </c>
      <c r="N680" s="35" t="str">
        <f t="shared" si="142"/>
        <v/>
      </c>
      <c r="O680" s="7" t="str">
        <f t="shared" si="143"/>
        <v/>
      </c>
      <c r="P680" s="9" t="str">
        <f t="shared" si="144"/>
        <v/>
      </c>
    </row>
    <row r="681" spans="5:16" x14ac:dyDescent="0.25">
      <c r="E681" s="6" t="str">
        <f t="shared" si="145"/>
        <v/>
      </c>
      <c r="F681" s="35" t="str">
        <f t="shared" si="135"/>
        <v/>
      </c>
      <c r="G681" s="35" t="str">
        <f t="shared" si="136"/>
        <v/>
      </c>
      <c r="H681" s="35" t="str">
        <f t="shared" si="137"/>
        <v/>
      </c>
      <c r="I681" s="35" t="str">
        <f t="shared" si="138"/>
        <v/>
      </c>
      <c r="J681" s="35" t="str">
        <f t="shared" si="139"/>
        <v/>
      </c>
      <c r="K681" s="8" t="str">
        <f t="shared" si="146"/>
        <v/>
      </c>
      <c r="L681" s="7" t="str">
        <f t="shared" si="140"/>
        <v/>
      </c>
      <c r="M681" s="9" t="str">
        <f t="shared" si="141"/>
        <v/>
      </c>
      <c r="N681" s="35" t="str">
        <f t="shared" si="142"/>
        <v/>
      </c>
      <c r="O681" s="7" t="str">
        <f t="shared" si="143"/>
        <v/>
      </c>
      <c r="P681" s="9" t="str">
        <f t="shared" si="144"/>
        <v/>
      </c>
    </row>
    <row r="682" spans="5:16" x14ac:dyDescent="0.25">
      <c r="E682" s="6" t="str">
        <f t="shared" si="145"/>
        <v/>
      </c>
      <c r="F682" s="35" t="str">
        <f t="shared" si="135"/>
        <v/>
      </c>
      <c r="G682" s="35" t="str">
        <f t="shared" si="136"/>
        <v/>
      </c>
      <c r="H682" s="35" t="str">
        <f t="shared" si="137"/>
        <v/>
      </c>
      <c r="I682" s="35" t="str">
        <f t="shared" si="138"/>
        <v/>
      </c>
      <c r="J682" s="35" t="str">
        <f t="shared" si="139"/>
        <v/>
      </c>
      <c r="K682" s="8" t="str">
        <f t="shared" si="146"/>
        <v/>
      </c>
      <c r="L682" s="7" t="str">
        <f t="shared" si="140"/>
        <v/>
      </c>
      <c r="M682" s="9" t="str">
        <f t="shared" si="141"/>
        <v/>
      </c>
      <c r="N682" s="35" t="str">
        <f t="shared" si="142"/>
        <v/>
      </c>
      <c r="O682" s="7" t="str">
        <f t="shared" si="143"/>
        <v/>
      </c>
      <c r="P682" s="9" t="str">
        <f t="shared" si="144"/>
        <v/>
      </c>
    </row>
    <row r="683" spans="5:16" x14ac:dyDescent="0.25">
      <c r="E683" s="6" t="str">
        <f t="shared" si="145"/>
        <v/>
      </c>
      <c r="F683" s="35" t="str">
        <f t="shared" si="135"/>
        <v/>
      </c>
      <c r="G683" s="35" t="str">
        <f t="shared" si="136"/>
        <v/>
      </c>
      <c r="H683" s="35" t="str">
        <f t="shared" si="137"/>
        <v/>
      </c>
      <c r="I683" s="35" t="str">
        <f t="shared" si="138"/>
        <v/>
      </c>
      <c r="J683" s="35" t="str">
        <f t="shared" si="139"/>
        <v/>
      </c>
      <c r="K683" s="8" t="str">
        <f t="shared" si="146"/>
        <v/>
      </c>
      <c r="L683" s="7" t="str">
        <f t="shared" si="140"/>
        <v/>
      </c>
      <c r="M683" s="9" t="str">
        <f t="shared" si="141"/>
        <v/>
      </c>
      <c r="N683" s="35" t="str">
        <f t="shared" si="142"/>
        <v/>
      </c>
      <c r="O683" s="7" t="str">
        <f t="shared" si="143"/>
        <v/>
      </c>
      <c r="P683" s="9" t="str">
        <f t="shared" si="144"/>
        <v/>
      </c>
    </row>
    <row r="684" spans="5:16" x14ac:dyDescent="0.25">
      <c r="E684" s="6" t="str">
        <f t="shared" si="145"/>
        <v/>
      </c>
      <c r="F684" s="35" t="str">
        <f t="shared" si="135"/>
        <v/>
      </c>
      <c r="G684" s="35" t="str">
        <f t="shared" si="136"/>
        <v/>
      </c>
      <c r="H684" s="35" t="str">
        <f t="shared" si="137"/>
        <v/>
      </c>
      <c r="I684" s="35" t="str">
        <f t="shared" si="138"/>
        <v/>
      </c>
      <c r="J684" s="35" t="str">
        <f t="shared" si="139"/>
        <v/>
      </c>
      <c r="K684" s="8" t="str">
        <f t="shared" si="146"/>
        <v/>
      </c>
      <c r="L684" s="7" t="str">
        <f t="shared" si="140"/>
        <v/>
      </c>
      <c r="M684" s="9" t="str">
        <f t="shared" si="141"/>
        <v/>
      </c>
      <c r="N684" s="35" t="str">
        <f t="shared" si="142"/>
        <v/>
      </c>
      <c r="O684" s="7" t="str">
        <f t="shared" si="143"/>
        <v/>
      </c>
      <c r="P684" s="9" t="str">
        <f t="shared" si="144"/>
        <v/>
      </c>
    </row>
    <row r="685" spans="5:16" x14ac:dyDescent="0.25">
      <c r="E685" s="6" t="str">
        <f t="shared" si="145"/>
        <v/>
      </c>
      <c r="F685" s="35" t="str">
        <f t="shared" si="135"/>
        <v/>
      </c>
      <c r="G685" s="35" t="str">
        <f t="shared" si="136"/>
        <v/>
      </c>
      <c r="H685" s="35" t="str">
        <f t="shared" si="137"/>
        <v/>
      </c>
      <c r="I685" s="35" t="str">
        <f t="shared" si="138"/>
        <v/>
      </c>
      <c r="J685" s="35" t="str">
        <f t="shared" si="139"/>
        <v/>
      </c>
      <c r="K685" s="8" t="str">
        <f t="shared" si="146"/>
        <v/>
      </c>
      <c r="L685" s="7" t="str">
        <f t="shared" si="140"/>
        <v/>
      </c>
      <c r="M685" s="9" t="str">
        <f t="shared" si="141"/>
        <v/>
      </c>
      <c r="N685" s="35" t="str">
        <f t="shared" si="142"/>
        <v/>
      </c>
      <c r="O685" s="7" t="str">
        <f t="shared" si="143"/>
        <v/>
      </c>
      <c r="P685" s="9" t="str">
        <f t="shared" si="144"/>
        <v/>
      </c>
    </row>
    <row r="686" spans="5:16" x14ac:dyDescent="0.25">
      <c r="E686" s="6" t="str">
        <f t="shared" si="145"/>
        <v/>
      </c>
      <c r="F686" s="35" t="str">
        <f t="shared" si="135"/>
        <v/>
      </c>
      <c r="G686" s="35" t="str">
        <f t="shared" si="136"/>
        <v/>
      </c>
      <c r="H686" s="35" t="str">
        <f t="shared" si="137"/>
        <v/>
      </c>
      <c r="I686" s="35" t="str">
        <f t="shared" si="138"/>
        <v/>
      </c>
      <c r="J686" s="35" t="str">
        <f t="shared" si="139"/>
        <v/>
      </c>
      <c r="K686" s="8" t="str">
        <f t="shared" si="146"/>
        <v/>
      </c>
      <c r="L686" s="7" t="str">
        <f t="shared" si="140"/>
        <v/>
      </c>
      <c r="M686" s="9" t="str">
        <f t="shared" si="141"/>
        <v/>
      </c>
      <c r="N686" s="35" t="str">
        <f t="shared" si="142"/>
        <v/>
      </c>
      <c r="O686" s="7" t="str">
        <f t="shared" si="143"/>
        <v/>
      </c>
      <c r="P686" s="9" t="str">
        <f t="shared" si="144"/>
        <v/>
      </c>
    </row>
    <row r="687" spans="5:16" x14ac:dyDescent="0.25">
      <c r="E687" s="6" t="str">
        <f t="shared" si="145"/>
        <v/>
      </c>
      <c r="F687" s="35" t="str">
        <f t="shared" si="135"/>
        <v/>
      </c>
      <c r="G687" s="35" t="str">
        <f t="shared" si="136"/>
        <v/>
      </c>
      <c r="H687" s="35" t="str">
        <f t="shared" si="137"/>
        <v/>
      </c>
      <c r="I687" s="35" t="str">
        <f t="shared" si="138"/>
        <v/>
      </c>
      <c r="J687" s="35" t="str">
        <f t="shared" si="139"/>
        <v/>
      </c>
      <c r="K687" s="8" t="str">
        <f t="shared" si="146"/>
        <v/>
      </c>
      <c r="L687" s="7" t="str">
        <f t="shared" si="140"/>
        <v/>
      </c>
      <c r="M687" s="9" t="str">
        <f t="shared" si="141"/>
        <v/>
      </c>
      <c r="N687" s="35" t="str">
        <f t="shared" si="142"/>
        <v/>
      </c>
      <c r="O687" s="7" t="str">
        <f t="shared" si="143"/>
        <v/>
      </c>
      <c r="P687" s="9" t="str">
        <f t="shared" si="144"/>
        <v/>
      </c>
    </row>
    <row r="688" spans="5:16" x14ac:dyDescent="0.25">
      <c r="E688" s="6" t="str">
        <f t="shared" si="145"/>
        <v/>
      </c>
      <c r="F688" s="35" t="str">
        <f t="shared" si="135"/>
        <v/>
      </c>
      <c r="G688" s="35" t="str">
        <f t="shared" si="136"/>
        <v/>
      </c>
      <c r="H688" s="35" t="str">
        <f t="shared" si="137"/>
        <v/>
      </c>
      <c r="I688" s="35" t="str">
        <f t="shared" si="138"/>
        <v/>
      </c>
      <c r="J688" s="35" t="str">
        <f t="shared" si="139"/>
        <v/>
      </c>
      <c r="K688" s="8" t="str">
        <f t="shared" si="146"/>
        <v/>
      </c>
      <c r="L688" s="7" t="str">
        <f t="shared" si="140"/>
        <v/>
      </c>
      <c r="M688" s="9" t="str">
        <f t="shared" si="141"/>
        <v/>
      </c>
      <c r="N688" s="35" t="str">
        <f t="shared" si="142"/>
        <v/>
      </c>
      <c r="O688" s="7" t="str">
        <f t="shared" si="143"/>
        <v/>
      </c>
      <c r="P688" s="9" t="str">
        <f t="shared" si="144"/>
        <v/>
      </c>
    </row>
    <row r="689" spans="5:16" x14ac:dyDescent="0.25">
      <c r="E689" s="6" t="str">
        <f t="shared" si="145"/>
        <v/>
      </c>
      <c r="F689" s="35" t="str">
        <f t="shared" si="135"/>
        <v/>
      </c>
      <c r="G689" s="35" t="str">
        <f t="shared" si="136"/>
        <v/>
      </c>
      <c r="H689" s="35" t="str">
        <f t="shared" si="137"/>
        <v/>
      </c>
      <c r="I689" s="35" t="str">
        <f t="shared" si="138"/>
        <v/>
      </c>
      <c r="J689" s="35" t="str">
        <f t="shared" si="139"/>
        <v/>
      </c>
      <c r="K689" s="8" t="str">
        <f t="shared" si="146"/>
        <v/>
      </c>
      <c r="L689" s="7" t="str">
        <f t="shared" si="140"/>
        <v/>
      </c>
      <c r="M689" s="9" t="str">
        <f t="shared" si="141"/>
        <v/>
      </c>
      <c r="N689" s="35" t="str">
        <f t="shared" si="142"/>
        <v/>
      </c>
      <c r="O689" s="7" t="str">
        <f t="shared" si="143"/>
        <v/>
      </c>
      <c r="P689" s="9" t="str">
        <f t="shared" si="144"/>
        <v/>
      </c>
    </row>
    <row r="690" spans="5:16" x14ac:dyDescent="0.25">
      <c r="E690" s="6" t="str">
        <f t="shared" si="145"/>
        <v/>
      </c>
      <c r="F690" s="35" t="str">
        <f t="shared" si="135"/>
        <v/>
      </c>
      <c r="G690" s="35" t="str">
        <f t="shared" si="136"/>
        <v/>
      </c>
      <c r="H690" s="35" t="str">
        <f t="shared" si="137"/>
        <v/>
      </c>
      <c r="I690" s="35" t="str">
        <f t="shared" si="138"/>
        <v/>
      </c>
      <c r="J690" s="35" t="str">
        <f t="shared" si="139"/>
        <v/>
      </c>
      <c r="K690" s="8" t="str">
        <f t="shared" si="146"/>
        <v/>
      </c>
      <c r="L690" s="7" t="str">
        <f t="shared" si="140"/>
        <v/>
      </c>
      <c r="M690" s="9" t="str">
        <f t="shared" si="141"/>
        <v/>
      </c>
      <c r="N690" s="35" t="str">
        <f t="shared" si="142"/>
        <v/>
      </c>
      <c r="O690" s="7" t="str">
        <f t="shared" si="143"/>
        <v/>
      </c>
      <c r="P690" s="9" t="str">
        <f t="shared" si="144"/>
        <v/>
      </c>
    </row>
    <row r="691" spans="5:16" x14ac:dyDescent="0.25">
      <c r="E691" s="6" t="str">
        <f t="shared" si="145"/>
        <v/>
      </c>
      <c r="F691" s="35" t="str">
        <f t="shared" si="135"/>
        <v/>
      </c>
      <c r="G691" s="35" t="str">
        <f t="shared" si="136"/>
        <v/>
      </c>
      <c r="H691" s="35" t="str">
        <f t="shared" si="137"/>
        <v/>
      </c>
      <c r="I691" s="35" t="str">
        <f t="shared" si="138"/>
        <v/>
      </c>
      <c r="J691" s="35" t="str">
        <f t="shared" si="139"/>
        <v/>
      </c>
      <c r="K691" s="8" t="str">
        <f t="shared" si="146"/>
        <v/>
      </c>
      <c r="L691" s="7" t="str">
        <f t="shared" si="140"/>
        <v/>
      </c>
      <c r="M691" s="9" t="str">
        <f t="shared" si="141"/>
        <v/>
      </c>
      <c r="N691" s="35" t="str">
        <f t="shared" si="142"/>
        <v/>
      </c>
      <c r="O691" s="7" t="str">
        <f t="shared" si="143"/>
        <v/>
      </c>
      <c r="P691" s="9" t="str">
        <f t="shared" si="144"/>
        <v/>
      </c>
    </row>
    <row r="692" spans="5:16" x14ac:dyDescent="0.25">
      <c r="E692" s="6" t="str">
        <f t="shared" si="145"/>
        <v/>
      </c>
      <c r="F692" s="35" t="str">
        <f t="shared" si="135"/>
        <v/>
      </c>
      <c r="G692" s="35" t="str">
        <f t="shared" si="136"/>
        <v/>
      </c>
      <c r="H692" s="35" t="str">
        <f t="shared" si="137"/>
        <v/>
      </c>
      <c r="I692" s="35" t="str">
        <f t="shared" si="138"/>
        <v/>
      </c>
      <c r="J692" s="35" t="str">
        <f t="shared" si="139"/>
        <v/>
      </c>
      <c r="K692" s="8" t="str">
        <f t="shared" si="146"/>
        <v/>
      </c>
      <c r="L692" s="7" t="str">
        <f t="shared" si="140"/>
        <v/>
      </c>
      <c r="M692" s="9" t="str">
        <f t="shared" si="141"/>
        <v/>
      </c>
      <c r="N692" s="35" t="str">
        <f t="shared" si="142"/>
        <v/>
      </c>
      <c r="O692" s="7" t="str">
        <f t="shared" si="143"/>
        <v/>
      </c>
      <c r="P692" s="9" t="str">
        <f t="shared" si="144"/>
        <v/>
      </c>
    </row>
    <row r="693" spans="5:16" x14ac:dyDescent="0.25">
      <c r="E693" s="6" t="str">
        <f t="shared" si="145"/>
        <v/>
      </c>
      <c r="F693" s="35" t="str">
        <f t="shared" si="135"/>
        <v/>
      </c>
      <c r="G693" s="35" t="str">
        <f t="shared" si="136"/>
        <v/>
      </c>
      <c r="H693" s="35" t="str">
        <f t="shared" si="137"/>
        <v/>
      </c>
      <c r="I693" s="35" t="str">
        <f t="shared" si="138"/>
        <v/>
      </c>
      <c r="J693" s="35" t="str">
        <f t="shared" si="139"/>
        <v/>
      </c>
      <c r="K693" s="8" t="str">
        <f t="shared" si="146"/>
        <v/>
      </c>
      <c r="L693" s="7" t="str">
        <f t="shared" si="140"/>
        <v/>
      </c>
      <c r="M693" s="9" t="str">
        <f t="shared" si="141"/>
        <v/>
      </c>
      <c r="N693" s="35" t="str">
        <f t="shared" si="142"/>
        <v/>
      </c>
      <c r="O693" s="7" t="str">
        <f t="shared" si="143"/>
        <v/>
      </c>
      <c r="P693" s="9" t="str">
        <f t="shared" si="144"/>
        <v/>
      </c>
    </row>
    <row r="694" spans="5:16" x14ac:dyDescent="0.25">
      <c r="E694" s="6" t="str">
        <f t="shared" si="145"/>
        <v/>
      </c>
      <c r="F694" s="35" t="str">
        <f t="shared" si="135"/>
        <v/>
      </c>
      <c r="G694" s="35" t="str">
        <f t="shared" si="136"/>
        <v/>
      </c>
      <c r="H694" s="35" t="str">
        <f t="shared" si="137"/>
        <v/>
      </c>
      <c r="I694" s="35" t="str">
        <f t="shared" si="138"/>
        <v/>
      </c>
      <c r="J694" s="35" t="str">
        <f t="shared" si="139"/>
        <v/>
      </c>
      <c r="K694" s="8" t="str">
        <f t="shared" si="146"/>
        <v/>
      </c>
      <c r="L694" s="7" t="str">
        <f t="shared" si="140"/>
        <v/>
      </c>
      <c r="M694" s="9" t="str">
        <f t="shared" si="141"/>
        <v/>
      </c>
      <c r="N694" s="35" t="str">
        <f t="shared" si="142"/>
        <v/>
      </c>
      <c r="O694" s="7" t="str">
        <f t="shared" si="143"/>
        <v/>
      </c>
      <c r="P694" s="9" t="str">
        <f t="shared" si="144"/>
        <v/>
      </c>
    </row>
    <row r="695" spans="5:16" x14ac:dyDescent="0.25">
      <c r="E695" s="6" t="str">
        <f t="shared" si="145"/>
        <v/>
      </c>
      <c r="F695" s="35" t="str">
        <f t="shared" si="135"/>
        <v/>
      </c>
      <c r="G695" s="35" t="str">
        <f t="shared" si="136"/>
        <v/>
      </c>
      <c r="H695" s="35" t="str">
        <f t="shared" si="137"/>
        <v/>
      </c>
      <c r="I695" s="35" t="str">
        <f t="shared" si="138"/>
        <v/>
      </c>
      <c r="J695" s="35" t="str">
        <f t="shared" si="139"/>
        <v/>
      </c>
      <c r="K695" s="8" t="str">
        <f t="shared" si="146"/>
        <v/>
      </c>
      <c r="L695" s="7" t="str">
        <f t="shared" si="140"/>
        <v/>
      </c>
      <c r="M695" s="9" t="str">
        <f t="shared" si="141"/>
        <v/>
      </c>
      <c r="N695" s="35" t="str">
        <f t="shared" si="142"/>
        <v/>
      </c>
      <c r="O695" s="7" t="str">
        <f t="shared" si="143"/>
        <v/>
      </c>
      <c r="P695" s="9" t="str">
        <f t="shared" si="144"/>
        <v/>
      </c>
    </row>
    <row r="696" spans="5:16" x14ac:dyDescent="0.25">
      <c r="E696" s="6" t="str">
        <f t="shared" si="145"/>
        <v/>
      </c>
      <c r="F696" s="35" t="str">
        <f t="shared" si="135"/>
        <v/>
      </c>
      <c r="G696" s="35" t="str">
        <f t="shared" si="136"/>
        <v/>
      </c>
      <c r="H696" s="35" t="str">
        <f t="shared" si="137"/>
        <v/>
      </c>
      <c r="I696" s="35" t="str">
        <f t="shared" si="138"/>
        <v/>
      </c>
      <c r="J696" s="35" t="str">
        <f t="shared" si="139"/>
        <v/>
      </c>
      <c r="K696" s="8" t="str">
        <f t="shared" si="146"/>
        <v/>
      </c>
      <c r="L696" s="7" t="str">
        <f t="shared" si="140"/>
        <v/>
      </c>
      <c r="M696" s="9" t="str">
        <f t="shared" si="141"/>
        <v/>
      </c>
      <c r="N696" s="35" t="str">
        <f t="shared" si="142"/>
        <v/>
      </c>
      <c r="O696" s="7" t="str">
        <f t="shared" si="143"/>
        <v/>
      </c>
      <c r="P696" s="9" t="str">
        <f t="shared" si="144"/>
        <v/>
      </c>
    </row>
    <row r="697" spans="5:16" x14ac:dyDescent="0.25">
      <c r="E697" s="6" t="str">
        <f t="shared" si="145"/>
        <v/>
      </c>
      <c r="F697" s="35" t="str">
        <f t="shared" si="135"/>
        <v/>
      </c>
      <c r="G697" s="35" t="str">
        <f t="shared" si="136"/>
        <v/>
      </c>
      <c r="H697" s="35" t="str">
        <f t="shared" si="137"/>
        <v/>
      </c>
      <c r="I697" s="35" t="str">
        <f t="shared" si="138"/>
        <v/>
      </c>
      <c r="J697" s="35" t="str">
        <f t="shared" si="139"/>
        <v/>
      </c>
      <c r="K697" s="8" t="str">
        <f t="shared" si="146"/>
        <v/>
      </c>
      <c r="L697" s="7" t="str">
        <f t="shared" si="140"/>
        <v/>
      </c>
      <c r="M697" s="9" t="str">
        <f t="shared" si="141"/>
        <v/>
      </c>
      <c r="N697" s="35" t="str">
        <f t="shared" si="142"/>
        <v/>
      </c>
      <c r="O697" s="7" t="str">
        <f t="shared" si="143"/>
        <v/>
      </c>
      <c r="P697" s="9" t="str">
        <f t="shared" si="144"/>
        <v/>
      </c>
    </row>
    <row r="698" spans="5:16" x14ac:dyDescent="0.25">
      <c r="E698" s="6" t="str">
        <f t="shared" si="145"/>
        <v/>
      </c>
      <c r="F698" s="35" t="str">
        <f t="shared" si="135"/>
        <v/>
      </c>
      <c r="G698" s="35" t="str">
        <f t="shared" si="136"/>
        <v/>
      </c>
      <c r="H698" s="35" t="str">
        <f t="shared" si="137"/>
        <v/>
      </c>
      <c r="I698" s="35" t="str">
        <f t="shared" si="138"/>
        <v/>
      </c>
      <c r="J698" s="35" t="str">
        <f t="shared" si="139"/>
        <v/>
      </c>
      <c r="K698" s="8" t="str">
        <f t="shared" si="146"/>
        <v/>
      </c>
      <c r="L698" s="7" t="str">
        <f t="shared" si="140"/>
        <v/>
      </c>
      <c r="M698" s="9" t="str">
        <f t="shared" si="141"/>
        <v/>
      </c>
      <c r="N698" s="35" t="str">
        <f t="shared" si="142"/>
        <v/>
      </c>
      <c r="O698" s="7" t="str">
        <f t="shared" si="143"/>
        <v/>
      </c>
      <c r="P698" s="9" t="str">
        <f t="shared" si="144"/>
        <v/>
      </c>
    </row>
    <row r="699" spans="5:16" x14ac:dyDescent="0.25">
      <c r="E699" s="6" t="str">
        <f t="shared" si="145"/>
        <v/>
      </c>
      <c r="F699" s="35" t="str">
        <f t="shared" si="135"/>
        <v/>
      </c>
      <c r="G699" s="35" t="str">
        <f t="shared" si="136"/>
        <v/>
      </c>
      <c r="H699" s="35" t="str">
        <f t="shared" si="137"/>
        <v/>
      </c>
      <c r="I699" s="35" t="str">
        <f t="shared" si="138"/>
        <v/>
      </c>
      <c r="J699" s="35" t="str">
        <f t="shared" si="139"/>
        <v/>
      </c>
      <c r="K699" s="8" t="str">
        <f t="shared" si="146"/>
        <v/>
      </c>
      <c r="L699" s="7" t="str">
        <f t="shared" si="140"/>
        <v/>
      </c>
      <c r="M699" s="9" t="str">
        <f t="shared" si="141"/>
        <v/>
      </c>
      <c r="N699" s="35" t="str">
        <f t="shared" si="142"/>
        <v/>
      </c>
      <c r="O699" s="7" t="str">
        <f t="shared" si="143"/>
        <v/>
      </c>
      <c r="P699" s="9" t="str">
        <f t="shared" si="144"/>
        <v/>
      </c>
    </row>
    <row r="700" spans="5:16" x14ac:dyDescent="0.25">
      <c r="E700" s="6" t="str">
        <f t="shared" si="145"/>
        <v/>
      </c>
      <c r="F700" s="35" t="str">
        <f t="shared" si="135"/>
        <v/>
      </c>
      <c r="G700" s="35" t="str">
        <f t="shared" si="136"/>
        <v/>
      </c>
      <c r="H700" s="35" t="str">
        <f t="shared" si="137"/>
        <v/>
      </c>
      <c r="I700" s="35" t="str">
        <f t="shared" si="138"/>
        <v/>
      </c>
      <c r="J700" s="35" t="str">
        <f t="shared" si="139"/>
        <v/>
      </c>
      <c r="K700" s="8" t="str">
        <f t="shared" si="146"/>
        <v/>
      </c>
      <c r="L700" s="7" t="str">
        <f t="shared" si="140"/>
        <v/>
      </c>
      <c r="M700" s="9" t="str">
        <f t="shared" si="141"/>
        <v/>
      </c>
      <c r="N700" s="35" t="str">
        <f t="shared" si="142"/>
        <v/>
      </c>
      <c r="O700" s="7" t="str">
        <f t="shared" si="143"/>
        <v/>
      </c>
      <c r="P700" s="9" t="str">
        <f t="shared" si="144"/>
        <v/>
      </c>
    </row>
    <row r="701" spans="5:16" x14ac:dyDescent="0.25">
      <c r="E701" s="6" t="str">
        <f t="shared" si="145"/>
        <v/>
      </c>
      <c r="F701" s="35" t="str">
        <f t="shared" si="135"/>
        <v/>
      </c>
      <c r="G701" s="35" t="str">
        <f t="shared" si="136"/>
        <v/>
      </c>
      <c r="H701" s="35" t="str">
        <f t="shared" si="137"/>
        <v/>
      </c>
      <c r="I701" s="35" t="str">
        <f t="shared" si="138"/>
        <v/>
      </c>
      <c r="J701" s="35" t="str">
        <f t="shared" si="139"/>
        <v/>
      </c>
      <c r="K701" s="8" t="str">
        <f t="shared" si="146"/>
        <v/>
      </c>
      <c r="L701" s="7" t="str">
        <f t="shared" si="140"/>
        <v/>
      </c>
      <c r="M701" s="9" t="str">
        <f t="shared" si="141"/>
        <v/>
      </c>
      <c r="N701" s="35" t="str">
        <f t="shared" si="142"/>
        <v/>
      </c>
      <c r="O701" s="7" t="str">
        <f t="shared" si="143"/>
        <v/>
      </c>
      <c r="P701" s="9" t="str">
        <f t="shared" si="144"/>
        <v/>
      </c>
    </row>
    <row r="702" spans="5:16" x14ac:dyDescent="0.25">
      <c r="E702" s="6" t="str">
        <f t="shared" si="145"/>
        <v/>
      </c>
      <c r="F702" s="35" t="str">
        <f t="shared" si="135"/>
        <v/>
      </c>
      <c r="G702" s="35" t="str">
        <f t="shared" si="136"/>
        <v/>
      </c>
      <c r="H702" s="35" t="str">
        <f t="shared" si="137"/>
        <v/>
      </c>
      <c r="I702" s="35" t="str">
        <f t="shared" si="138"/>
        <v/>
      </c>
      <c r="J702" s="35" t="str">
        <f t="shared" si="139"/>
        <v/>
      </c>
      <c r="K702" s="8" t="str">
        <f t="shared" si="146"/>
        <v/>
      </c>
      <c r="L702" s="7" t="str">
        <f t="shared" si="140"/>
        <v/>
      </c>
      <c r="M702" s="9" t="str">
        <f t="shared" si="141"/>
        <v/>
      </c>
      <c r="N702" s="35" t="str">
        <f t="shared" si="142"/>
        <v/>
      </c>
      <c r="O702" s="7" t="str">
        <f t="shared" si="143"/>
        <v/>
      </c>
      <c r="P702" s="9" t="str">
        <f t="shared" si="144"/>
        <v/>
      </c>
    </row>
    <row r="703" spans="5:16" x14ac:dyDescent="0.25">
      <c r="E703" s="6" t="str">
        <f t="shared" si="145"/>
        <v/>
      </c>
      <c r="F703" s="35" t="str">
        <f t="shared" si="135"/>
        <v/>
      </c>
      <c r="G703" s="35" t="str">
        <f t="shared" si="136"/>
        <v/>
      </c>
      <c r="H703" s="35" t="str">
        <f t="shared" si="137"/>
        <v/>
      </c>
      <c r="I703" s="35" t="str">
        <f t="shared" si="138"/>
        <v/>
      </c>
      <c r="J703" s="35" t="str">
        <f t="shared" si="139"/>
        <v/>
      </c>
      <c r="K703" s="8" t="str">
        <f t="shared" si="146"/>
        <v/>
      </c>
      <c r="L703" s="7" t="str">
        <f t="shared" si="140"/>
        <v/>
      </c>
      <c r="M703" s="9" t="str">
        <f t="shared" si="141"/>
        <v/>
      </c>
      <c r="N703" s="35" t="str">
        <f t="shared" si="142"/>
        <v/>
      </c>
      <c r="O703" s="7" t="str">
        <f t="shared" si="143"/>
        <v/>
      </c>
      <c r="P703" s="9" t="str">
        <f t="shared" si="144"/>
        <v/>
      </c>
    </row>
    <row r="704" spans="5:16" x14ac:dyDescent="0.25">
      <c r="E704" s="6" t="str">
        <f t="shared" si="145"/>
        <v/>
      </c>
      <c r="F704" s="35" t="str">
        <f t="shared" si="135"/>
        <v/>
      </c>
      <c r="G704" s="35" t="str">
        <f t="shared" si="136"/>
        <v/>
      </c>
      <c r="H704" s="35" t="str">
        <f t="shared" si="137"/>
        <v/>
      </c>
      <c r="I704" s="35" t="str">
        <f t="shared" si="138"/>
        <v/>
      </c>
      <c r="J704" s="35" t="str">
        <f t="shared" si="139"/>
        <v/>
      </c>
      <c r="K704" s="8" t="str">
        <f t="shared" si="146"/>
        <v/>
      </c>
      <c r="L704" s="7" t="str">
        <f t="shared" si="140"/>
        <v/>
      </c>
      <c r="M704" s="9" t="str">
        <f t="shared" si="141"/>
        <v/>
      </c>
      <c r="N704" s="35" t="str">
        <f t="shared" si="142"/>
        <v/>
      </c>
      <c r="O704" s="7" t="str">
        <f t="shared" si="143"/>
        <v/>
      </c>
      <c r="P704" s="9" t="str">
        <f t="shared" si="144"/>
        <v/>
      </c>
    </row>
    <row r="705" spans="5:16" x14ac:dyDescent="0.25">
      <c r="E705" s="6" t="str">
        <f t="shared" si="145"/>
        <v/>
      </c>
      <c r="F705" s="35" t="str">
        <f t="shared" si="135"/>
        <v/>
      </c>
      <c r="G705" s="35" t="str">
        <f t="shared" si="136"/>
        <v/>
      </c>
      <c r="H705" s="35" t="str">
        <f t="shared" si="137"/>
        <v/>
      </c>
      <c r="I705" s="35" t="str">
        <f t="shared" si="138"/>
        <v/>
      </c>
      <c r="J705" s="35" t="str">
        <f t="shared" si="139"/>
        <v/>
      </c>
      <c r="K705" s="8" t="str">
        <f t="shared" si="146"/>
        <v/>
      </c>
      <c r="L705" s="7" t="str">
        <f t="shared" si="140"/>
        <v/>
      </c>
      <c r="M705" s="9" t="str">
        <f t="shared" si="141"/>
        <v/>
      </c>
      <c r="N705" s="35" t="str">
        <f t="shared" si="142"/>
        <v/>
      </c>
      <c r="O705" s="7" t="str">
        <f t="shared" si="143"/>
        <v/>
      </c>
      <c r="P705" s="9" t="str">
        <f t="shared" si="144"/>
        <v/>
      </c>
    </row>
    <row r="706" spans="5:16" x14ac:dyDescent="0.25">
      <c r="E706" s="6" t="str">
        <f t="shared" si="145"/>
        <v/>
      </c>
      <c r="F706" s="35" t="str">
        <f t="shared" si="135"/>
        <v/>
      </c>
      <c r="G706" s="35" t="str">
        <f t="shared" si="136"/>
        <v/>
      </c>
      <c r="H706" s="35" t="str">
        <f t="shared" si="137"/>
        <v/>
      </c>
      <c r="I706" s="35" t="str">
        <f t="shared" si="138"/>
        <v/>
      </c>
      <c r="J706" s="35" t="str">
        <f t="shared" si="139"/>
        <v/>
      </c>
      <c r="K706" s="8" t="str">
        <f t="shared" si="146"/>
        <v/>
      </c>
      <c r="L706" s="7" t="str">
        <f t="shared" si="140"/>
        <v/>
      </c>
      <c r="M706" s="9" t="str">
        <f t="shared" si="141"/>
        <v/>
      </c>
      <c r="N706" s="35" t="str">
        <f t="shared" si="142"/>
        <v/>
      </c>
      <c r="O706" s="7" t="str">
        <f t="shared" si="143"/>
        <v/>
      </c>
      <c r="P706" s="9" t="str">
        <f t="shared" si="144"/>
        <v/>
      </c>
    </row>
    <row r="707" spans="5:16" x14ac:dyDescent="0.25">
      <c r="E707" s="6" t="str">
        <f t="shared" si="145"/>
        <v/>
      </c>
      <c r="F707" s="35" t="str">
        <f t="shared" si="135"/>
        <v/>
      </c>
      <c r="G707" s="35" t="str">
        <f t="shared" si="136"/>
        <v/>
      </c>
      <c r="H707" s="35" t="str">
        <f t="shared" si="137"/>
        <v/>
      </c>
      <c r="I707" s="35" t="str">
        <f t="shared" si="138"/>
        <v/>
      </c>
      <c r="J707" s="35" t="str">
        <f t="shared" si="139"/>
        <v/>
      </c>
      <c r="K707" s="8" t="str">
        <f t="shared" si="146"/>
        <v/>
      </c>
      <c r="L707" s="7" t="str">
        <f t="shared" si="140"/>
        <v/>
      </c>
      <c r="M707" s="9" t="str">
        <f t="shared" si="141"/>
        <v/>
      </c>
      <c r="N707" s="35" t="str">
        <f t="shared" si="142"/>
        <v/>
      </c>
      <c r="O707" s="7" t="str">
        <f t="shared" si="143"/>
        <v/>
      </c>
      <c r="P707" s="9" t="str">
        <f t="shared" si="144"/>
        <v/>
      </c>
    </row>
    <row r="708" spans="5:16" x14ac:dyDescent="0.25">
      <c r="E708" s="6" t="str">
        <f t="shared" si="145"/>
        <v/>
      </c>
      <c r="F708" s="35" t="str">
        <f t="shared" si="135"/>
        <v/>
      </c>
      <c r="G708" s="35" t="str">
        <f t="shared" si="136"/>
        <v/>
      </c>
      <c r="H708" s="35" t="str">
        <f t="shared" si="137"/>
        <v/>
      </c>
      <c r="I708" s="35" t="str">
        <f t="shared" si="138"/>
        <v/>
      </c>
      <c r="J708" s="35" t="str">
        <f t="shared" si="139"/>
        <v/>
      </c>
      <c r="K708" s="8" t="str">
        <f t="shared" si="146"/>
        <v/>
      </c>
      <c r="L708" s="7" t="str">
        <f t="shared" si="140"/>
        <v/>
      </c>
      <c r="M708" s="9" t="str">
        <f t="shared" si="141"/>
        <v/>
      </c>
      <c r="N708" s="35" t="str">
        <f t="shared" si="142"/>
        <v/>
      </c>
      <c r="O708" s="7" t="str">
        <f t="shared" si="143"/>
        <v/>
      </c>
      <c r="P708" s="9" t="str">
        <f t="shared" si="144"/>
        <v/>
      </c>
    </row>
    <row r="709" spans="5:16" x14ac:dyDescent="0.25">
      <c r="E709" s="6" t="str">
        <f t="shared" si="145"/>
        <v/>
      </c>
      <c r="F709" s="35" t="str">
        <f t="shared" si="135"/>
        <v/>
      </c>
      <c r="G709" s="35" t="str">
        <f t="shared" si="136"/>
        <v/>
      </c>
      <c r="H709" s="35" t="str">
        <f t="shared" si="137"/>
        <v/>
      </c>
      <c r="I709" s="35" t="str">
        <f t="shared" si="138"/>
        <v/>
      </c>
      <c r="J709" s="35" t="str">
        <f t="shared" si="139"/>
        <v/>
      </c>
      <c r="K709" s="8" t="str">
        <f t="shared" si="146"/>
        <v/>
      </c>
      <c r="L709" s="7" t="str">
        <f t="shared" si="140"/>
        <v/>
      </c>
      <c r="M709" s="9" t="str">
        <f t="shared" si="141"/>
        <v/>
      </c>
      <c r="N709" s="35" t="str">
        <f t="shared" si="142"/>
        <v/>
      </c>
      <c r="O709" s="7" t="str">
        <f t="shared" si="143"/>
        <v/>
      </c>
      <c r="P709" s="9" t="str">
        <f t="shared" si="144"/>
        <v/>
      </c>
    </row>
    <row r="710" spans="5:16" x14ac:dyDescent="0.25">
      <c r="E710" s="6" t="str">
        <f t="shared" si="145"/>
        <v/>
      </c>
      <c r="F710" s="35" t="str">
        <f t="shared" si="135"/>
        <v/>
      </c>
      <c r="G710" s="35" t="str">
        <f t="shared" si="136"/>
        <v/>
      </c>
      <c r="H710" s="35" t="str">
        <f t="shared" si="137"/>
        <v/>
      </c>
      <c r="I710" s="35" t="str">
        <f t="shared" si="138"/>
        <v/>
      </c>
      <c r="J710" s="35" t="str">
        <f t="shared" si="139"/>
        <v/>
      </c>
      <c r="K710" s="8" t="str">
        <f t="shared" si="146"/>
        <v/>
      </c>
      <c r="L710" s="7" t="str">
        <f t="shared" si="140"/>
        <v/>
      </c>
      <c r="M710" s="9" t="str">
        <f t="shared" si="141"/>
        <v/>
      </c>
      <c r="N710" s="35" t="str">
        <f t="shared" si="142"/>
        <v/>
      </c>
      <c r="O710" s="7" t="str">
        <f t="shared" si="143"/>
        <v/>
      </c>
      <c r="P710" s="9" t="str">
        <f t="shared" si="144"/>
        <v/>
      </c>
    </row>
    <row r="711" spans="5:16" x14ac:dyDescent="0.25">
      <c r="E711" s="6" t="str">
        <f t="shared" si="145"/>
        <v/>
      </c>
      <c r="F711" s="35" t="str">
        <f t="shared" si="135"/>
        <v/>
      </c>
      <c r="G711" s="35" t="str">
        <f t="shared" si="136"/>
        <v/>
      </c>
      <c r="H711" s="35" t="str">
        <f t="shared" si="137"/>
        <v/>
      </c>
      <c r="I711" s="35" t="str">
        <f t="shared" si="138"/>
        <v/>
      </c>
      <c r="J711" s="35" t="str">
        <f t="shared" si="139"/>
        <v/>
      </c>
      <c r="K711" s="8" t="str">
        <f t="shared" si="146"/>
        <v/>
      </c>
      <c r="L711" s="7" t="str">
        <f t="shared" si="140"/>
        <v/>
      </c>
      <c r="M711" s="9" t="str">
        <f t="shared" si="141"/>
        <v/>
      </c>
      <c r="N711" s="35" t="str">
        <f t="shared" si="142"/>
        <v/>
      </c>
      <c r="O711" s="7" t="str">
        <f t="shared" si="143"/>
        <v/>
      </c>
      <c r="P711" s="9" t="str">
        <f t="shared" si="144"/>
        <v/>
      </c>
    </row>
    <row r="712" spans="5:16" x14ac:dyDescent="0.25">
      <c r="E712" s="6" t="str">
        <f t="shared" si="145"/>
        <v/>
      </c>
      <c r="F712" s="35" t="str">
        <f t="shared" si="135"/>
        <v/>
      </c>
      <c r="G712" s="35" t="str">
        <f t="shared" si="136"/>
        <v/>
      </c>
      <c r="H712" s="35" t="str">
        <f t="shared" si="137"/>
        <v/>
      </c>
      <c r="I712" s="35" t="str">
        <f t="shared" si="138"/>
        <v/>
      </c>
      <c r="J712" s="35" t="str">
        <f t="shared" si="139"/>
        <v/>
      </c>
      <c r="K712" s="8" t="str">
        <f t="shared" si="146"/>
        <v/>
      </c>
      <c r="L712" s="7" t="str">
        <f t="shared" si="140"/>
        <v/>
      </c>
      <c r="M712" s="9" t="str">
        <f t="shared" si="141"/>
        <v/>
      </c>
      <c r="N712" s="35" t="str">
        <f t="shared" si="142"/>
        <v/>
      </c>
      <c r="O712" s="7" t="str">
        <f t="shared" si="143"/>
        <v/>
      </c>
      <c r="P712" s="9" t="str">
        <f t="shared" si="144"/>
        <v/>
      </c>
    </row>
    <row r="713" spans="5:16" x14ac:dyDescent="0.25">
      <c r="E713" s="6" t="str">
        <f t="shared" si="145"/>
        <v/>
      </c>
      <c r="F713" s="35" t="str">
        <f t="shared" si="135"/>
        <v/>
      </c>
      <c r="G713" s="35" t="str">
        <f t="shared" si="136"/>
        <v/>
      </c>
      <c r="H713" s="35" t="str">
        <f t="shared" si="137"/>
        <v/>
      </c>
      <c r="I713" s="35" t="str">
        <f t="shared" si="138"/>
        <v/>
      </c>
      <c r="J713" s="35" t="str">
        <f t="shared" si="139"/>
        <v/>
      </c>
      <c r="K713" s="8" t="str">
        <f t="shared" si="146"/>
        <v/>
      </c>
      <c r="L713" s="7" t="str">
        <f t="shared" si="140"/>
        <v/>
      </c>
      <c r="M713" s="9" t="str">
        <f t="shared" si="141"/>
        <v/>
      </c>
      <c r="N713" s="35" t="str">
        <f t="shared" si="142"/>
        <v/>
      </c>
      <c r="O713" s="7" t="str">
        <f t="shared" si="143"/>
        <v/>
      </c>
      <c r="P713" s="9" t="str">
        <f t="shared" si="144"/>
        <v/>
      </c>
    </row>
    <row r="714" spans="5:16" x14ac:dyDescent="0.25">
      <c r="E714" s="6" t="str">
        <f t="shared" si="145"/>
        <v/>
      </c>
      <c r="F714" s="35" t="str">
        <f t="shared" si="135"/>
        <v/>
      </c>
      <c r="G714" s="35" t="str">
        <f t="shared" si="136"/>
        <v/>
      </c>
      <c r="H714" s="35" t="str">
        <f t="shared" si="137"/>
        <v/>
      </c>
      <c r="I714" s="35" t="str">
        <f t="shared" si="138"/>
        <v/>
      </c>
      <c r="J714" s="35" t="str">
        <f t="shared" si="139"/>
        <v/>
      </c>
      <c r="K714" s="8" t="str">
        <f t="shared" si="146"/>
        <v/>
      </c>
      <c r="L714" s="7" t="str">
        <f t="shared" si="140"/>
        <v/>
      </c>
      <c r="M714" s="9" t="str">
        <f t="shared" si="141"/>
        <v/>
      </c>
      <c r="N714" s="35" t="str">
        <f t="shared" si="142"/>
        <v/>
      </c>
      <c r="O714" s="7" t="str">
        <f t="shared" si="143"/>
        <v/>
      </c>
      <c r="P714" s="9" t="str">
        <f t="shared" si="144"/>
        <v/>
      </c>
    </row>
    <row r="715" spans="5:16" x14ac:dyDescent="0.25">
      <c r="E715" s="6" t="str">
        <f t="shared" si="145"/>
        <v/>
      </c>
      <c r="F715" s="35" t="str">
        <f t="shared" si="135"/>
        <v/>
      </c>
      <c r="G715" s="35" t="str">
        <f t="shared" si="136"/>
        <v/>
      </c>
      <c r="H715" s="35" t="str">
        <f t="shared" si="137"/>
        <v/>
      </c>
      <c r="I715" s="35" t="str">
        <f t="shared" si="138"/>
        <v/>
      </c>
      <c r="J715" s="35" t="str">
        <f t="shared" si="139"/>
        <v/>
      </c>
      <c r="K715" s="8" t="str">
        <f t="shared" si="146"/>
        <v/>
      </c>
      <c r="L715" s="7" t="str">
        <f t="shared" si="140"/>
        <v/>
      </c>
      <c r="M715" s="9" t="str">
        <f t="shared" si="141"/>
        <v/>
      </c>
      <c r="N715" s="35" t="str">
        <f t="shared" si="142"/>
        <v/>
      </c>
      <c r="O715" s="7" t="str">
        <f t="shared" si="143"/>
        <v/>
      </c>
      <c r="P715" s="9" t="str">
        <f t="shared" si="144"/>
        <v/>
      </c>
    </row>
    <row r="716" spans="5:16" x14ac:dyDescent="0.25">
      <c r="E716" s="6" t="str">
        <f t="shared" si="145"/>
        <v/>
      </c>
      <c r="F716" s="35" t="str">
        <f t="shared" si="135"/>
        <v/>
      </c>
      <c r="G716" s="35" t="str">
        <f t="shared" si="136"/>
        <v/>
      </c>
      <c r="H716" s="35" t="str">
        <f t="shared" si="137"/>
        <v/>
      </c>
      <c r="I716" s="35" t="str">
        <f t="shared" si="138"/>
        <v/>
      </c>
      <c r="J716" s="35" t="str">
        <f t="shared" si="139"/>
        <v/>
      </c>
      <c r="K716" s="8" t="str">
        <f t="shared" si="146"/>
        <v/>
      </c>
      <c r="L716" s="7" t="str">
        <f t="shared" si="140"/>
        <v/>
      </c>
      <c r="M716" s="9" t="str">
        <f t="shared" si="141"/>
        <v/>
      </c>
      <c r="N716" s="35" t="str">
        <f t="shared" si="142"/>
        <v/>
      </c>
      <c r="O716" s="7" t="str">
        <f t="shared" si="143"/>
        <v/>
      </c>
      <c r="P716" s="9" t="str">
        <f t="shared" si="144"/>
        <v/>
      </c>
    </row>
    <row r="717" spans="5:16" x14ac:dyDescent="0.25">
      <c r="E717" s="6" t="str">
        <f t="shared" si="145"/>
        <v/>
      </c>
      <c r="F717" s="35" t="str">
        <f t="shared" si="135"/>
        <v/>
      </c>
      <c r="G717" s="35" t="str">
        <f t="shared" si="136"/>
        <v/>
      </c>
      <c r="H717" s="35" t="str">
        <f t="shared" si="137"/>
        <v/>
      </c>
      <c r="I717" s="35" t="str">
        <f t="shared" si="138"/>
        <v/>
      </c>
      <c r="J717" s="35" t="str">
        <f t="shared" si="139"/>
        <v/>
      </c>
      <c r="K717" s="8" t="str">
        <f t="shared" si="146"/>
        <v/>
      </c>
      <c r="L717" s="7" t="str">
        <f t="shared" si="140"/>
        <v/>
      </c>
      <c r="M717" s="9" t="str">
        <f t="shared" si="141"/>
        <v/>
      </c>
      <c r="N717" s="35" t="str">
        <f t="shared" si="142"/>
        <v/>
      </c>
      <c r="O717" s="7" t="str">
        <f t="shared" si="143"/>
        <v/>
      </c>
      <c r="P717" s="9" t="str">
        <f t="shared" si="144"/>
        <v/>
      </c>
    </row>
    <row r="718" spans="5:16" x14ac:dyDescent="0.25">
      <c r="E718" s="6" t="str">
        <f t="shared" si="145"/>
        <v/>
      </c>
      <c r="F718" s="35" t="str">
        <f t="shared" ref="F718:F781" si="147">IF(E717&lt;Maanden,$C$11,"")</f>
        <v/>
      </c>
      <c r="G718" s="35" t="str">
        <f t="shared" ref="G718:G781" si="148">IF(E717&lt;Maanden,J717,"")</f>
        <v/>
      </c>
      <c r="H718" s="35" t="str">
        <f t="shared" ref="H718:H781" si="149">IF(E717&lt;Maanden,G718*Rente_maand,"")</f>
        <v/>
      </c>
      <c r="I718" s="35" t="str">
        <f t="shared" ref="I718:I781" si="150">IF(E717&lt;Maanden,F718-H718,"")</f>
        <v/>
      </c>
      <c r="J718" s="35" t="str">
        <f t="shared" ref="J718:J781" si="151">IF(E717&lt;Maanden,G718-I718,"")</f>
        <v/>
      </c>
      <c r="K718" s="8" t="str">
        <f t="shared" si="146"/>
        <v/>
      </c>
      <c r="L718" s="7" t="str">
        <f t="shared" ref="L718:L781" si="152">IF(K717&lt;Maanden,N718+O718,"")</f>
        <v/>
      </c>
      <c r="M718" s="9" t="str">
        <f t="shared" ref="M718:M781" si="153">IF(K717&lt;Maanden,P717,"")</f>
        <v/>
      </c>
      <c r="N718" s="35" t="str">
        <f t="shared" ref="N718:N781" si="154">IF(K717&lt;Maanden,M718*$C$7,"")</f>
        <v/>
      </c>
      <c r="O718" s="7" t="str">
        <f t="shared" ref="O718:O781" si="155">IF(K717&lt;Maanden,$C$15,"")</f>
        <v/>
      </c>
      <c r="P718" s="9" t="str">
        <f t="shared" ref="P718:P781" si="156">IF(K717&lt;Maanden,M718-O718,"")</f>
        <v/>
      </c>
    </row>
    <row r="719" spans="5:16" x14ac:dyDescent="0.25">
      <c r="E719" s="6" t="str">
        <f t="shared" ref="E719:E782" si="157">IF(E718&lt;$C$9,E718+1,"")</f>
        <v/>
      </c>
      <c r="F719" s="35" t="str">
        <f t="shared" si="147"/>
        <v/>
      </c>
      <c r="G719" s="35" t="str">
        <f t="shared" si="148"/>
        <v/>
      </c>
      <c r="H719" s="35" t="str">
        <f t="shared" si="149"/>
        <v/>
      </c>
      <c r="I719" s="35" t="str">
        <f t="shared" si="150"/>
        <v/>
      </c>
      <c r="J719" s="35" t="str">
        <f t="shared" si="151"/>
        <v/>
      </c>
      <c r="K719" s="8" t="str">
        <f t="shared" ref="K719:K782" si="158">E719</f>
        <v/>
      </c>
      <c r="L719" s="7" t="str">
        <f t="shared" si="152"/>
        <v/>
      </c>
      <c r="M719" s="9" t="str">
        <f t="shared" si="153"/>
        <v/>
      </c>
      <c r="N719" s="35" t="str">
        <f t="shared" si="154"/>
        <v/>
      </c>
      <c r="O719" s="7" t="str">
        <f t="shared" si="155"/>
        <v/>
      </c>
      <c r="P719" s="9" t="str">
        <f t="shared" si="156"/>
        <v/>
      </c>
    </row>
    <row r="720" spans="5:16" x14ac:dyDescent="0.25">
      <c r="E720" s="6" t="str">
        <f t="shared" si="157"/>
        <v/>
      </c>
      <c r="F720" s="35" t="str">
        <f t="shared" si="147"/>
        <v/>
      </c>
      <c r="G720" s="35" t="str">
        <f t="shared" si="148"/>
        <v/>
      </c>
      <c r="H720" s="35" t="str">
        <f t="shared" si="149"/>
        <v/>
      </c>
      <c r="I720" s="35" t="str">
        <f t="shared" si="150"/>
        <v/>
      </c>
      <c r="J720" s="35" t="str">
        <f t="shared" si="151"/>
        <v/>
      </c>
      <c r="K720" s="8" t="str">
        <f t="shared" si="158"/>
        <v/>
      </c>
      <c r="L720" s="7" t="str">
        <f t="shared" si="152"/>
        <v/>
      </c>
      <c r="M720" s="9" t="str">
        <f t="shared" si="153"/>
        <v/>
      </c>
      <c r="N720" s="35" t="str">
        <f t="shared" si="154"/>
        <v/>
      </c>
      <c r="O720" s="7" t="str">
        <f t="shared" si="155"/>
        <v/>
      </c>
      <c r="P720" s="9" t="str">
        <f t="shared" si="156"/>
        <v/>
      </c>
    </row>
    <row r="721" spans="5:16" x14ac:dyDescent="0.25">
      <c r="E721" s="6" t="str">
        <f t="shared" si="157"/>
        <v/>
      </c>
      <c r="F721" s="35" t="str">
        <f t="shared" si="147"/>
        <v/>
      </c>
      <c r="G721" s="35" t="str">
        <f t="shared" si="148"/>
        <v/>
      </c>
      <c r="H721" s="35" t="str">
        <f t="shared" si="149"/>
        <v/>
      </c>
      <c r="I721" s="35" t="str">
        <f t="shared" si="150"/>
        <v/>
      </c>
      <c r="J721" s="35" t="str">
        <f t="shared" si="151"/>
        <v/>
      </c>
      <c r="K721" s="8" t="str">
        <f t="shared" si="158"/>
        <v/>
      </c>
      <c r="L721" s="7" t="str">
        <f t="shared" si="152"/>
        <v/>
      </c>
      <c r="M721" s="9" t="str">
        <f t="shared" si="153"/>
        <v/>
      </c>
      <c r="N721" s="35" t="str">
        <f t="shared" si="154"/>
        <v/>
      </c>
      <c r="O721" s="7" t="str">
        <f t="shared" si="155"/>
        <v/>
      </c>
      <c r="P721" s="9" t="str">
        <f t="shared" si="156"/>
        <v/>
      </c>
    </row>
    <row r="722" spans="5:16" x14ac:dyDescent="0.25">
      <c r="E722" s="6" t="str">
        <f t="shared" si="157"/>
        <v/>
      </c>
      <c r="F722" s="35" t="str">
        <f t="shared" si="147"/>
        <v/>
      </c>
      <c r="G722" s="35" t="str">
        <f t="shared" si="148"/>
        <v/>
      </c>
      <c r="H722" s="35" t="str">
        <f t="shared" si="149"/>
        <v/>
      </c>
      <c r="I722" s="35" t="str">
        <f t="shared" si="150"/>
        <v/>
      </c>
      <c r="J722" s="35" t="str">
        <f t="shared" si="151"/>
        <v/>
      </c>
      <c r="K722" s="8" t="str">
        <f t="shared" si="158"/>
        <v/>
      </c>
      <c r="L722" s="7" t="str">
        <f t="shared" si="152"/>
        <v/>
      </c>
      <c r="M722" s="9" t="str">
        <f t="shared" si="153"/>
        <v/>
      </c>
      <c r="N722" s="35" t="str">
        <f t="shared" si="154"/>
        <v/>
      </c>
      <c r="O722" s="7" t="str">
        <f t="shared" si="155"/>
        <v/>
      </c>
      <c r="P722" s="9" t="str">
        <f t="shared" si="156"/>
        <v/>
      </c>
    </row>
    <row r="723" spans="5:16" x14ac:dyDescent="0.25">
      <c r="E723" s="6" t="str">
        <f t="shared" si="157"/>
        <v/>
      </c>
      <c r="F723" s="35" t="str">
        <f t="shared" si="147"/>
        <v/>
      </c>
      <c r="G723" s="35" t="str">
        <f t="shared" si="148"/>
        <v/>
      </c>
      <c r="H723" s="35" t="str">
        <f t="shared" si="149"/>
        <v/>
      </c>
      <c r="I723" s="35" t="str">
        <f t="shared" si="150"/>
        <v/>
      </c>
      <c r="J723" s="35" t="str">
        <f t="shared" si="151"/>
        <v/>
      </c>
      <c r="K723" s="8" t="str">
        <f t="shared" si="158"/>
        <v/>
      </c>
      <c r="L723" s="7" t="str">
        <f t="shared" si="152"/>
        <v/>
      </c>
      <c r="M723" s="9" t="str">
        <f t="shared" si="153"/>
        <v/>
      </c>
      <c r="N723" s="35" t="str">
        <f t="shared" si="154"/>
        <v/>
      </c>
      <c r="O723" s="7" t="str">
        <f t="shared" si="155"/>
        <v/>
      </c>
      <c r="P723" s="9" t="str">
        <f t="shared" si="156"/>
        <v/>
      </c>
    </row>
    <row r="724" spans="5:16" x14ac:dyDescent="0.25">
      <c r="E724" s="6" t="str">
        <f t="shared" si="157"/>
        <v/>
      </c>
      <c r="F724" s="35" t="str">
        <f t="shared" si="147"/>
        <v/>
      </c>
      <c r="G724" s="35" t="str">
        <f t="shared" si="148"/>
        <v/>
      </c>
      <c r="H724" s="35" t="str">
        <f t="shared" si="149"/>
        <v/>
      </c>
      <c r="I724" s="35" t="str">
        <f t="shared" si="150"/>
        <v/>
      </c>
      <c r="J724" s="35" t="str">
        <f t="shared" si="151"/>
        <v/>
      </c>
      <c r="K724" s="8" t="str">
        <f t="shared" si="158"/>
        <v/>
      </c>
      <c r="L724" s="7" t="str">
        <f t="shared" si="152"/>
        <v/>
      </c>
      <c r="M724" s="9" t="str">
        <f t="shared" si="153"/>
        <v/>
      </c>
      <c r="N724" s="35" t="str">
        <f t="shared" si="154"/>
        <v/>
      </c>
      <c r="O724" s="7" t="str">
        <f t="shared" si="155"/>
        <v/>
      </c>
      <c r="P724" s="9" t="str">
        <f t="shared" si="156"/>
        <v/>
      </c>
    </row>
    <row r="725" spans="5:16" x14ac:dyDescent="0.25">
      <c r="E725" s="6" t="str">
        <f t="shared" si="157"/>
        <v/>
      </c>
      <c r="F725" s="35" t="str">
        <f t="shared" si="147"/>
        <v/>
      </c>
      <c r="G725" s="35" t="str">
        <f t="shared" si="148"/>
        <v/>
      </c>
      <c r="H725" s="35" t="str">
        <f t="shared" si="149"/>
        <v/>
      </c>
      <c r="I725" s="35" t="str">
        <f t="shared" si="150"/>
        <v/>
      </c>
      <c r="J725" s="35" t="str">
        <f t="shared" si="151"/>
        <v/>
      </c>
      <c r="K725" s="8" t="str">
        <f t="shared" si="158"/>
        <v/>
      </c>
      <c r="L725" s="7" t="str">
        <f t="shared" si="152"/>
        <v/>
      </c>
      <c r="M725" s="9" t="str">
        <f t="shared" si="153"/>
        <v/>
      </c>
      <c r="N725" s="35" t="str">
        <f t="shared" si="154"/>
        <v/>
      </c>
      <c r="O725" s="7" t="str">
        <f t="shared" si="155"/>
        <v/>
      </c>
      <c r="P725" s="9" t="str">
        <f t="shared" si="156"/>
        <v/>
      </c>
    </row>
    <row r="726" spans="5:16" x14ac:dyDescent="0.25">
      <c r="E726" s="6" t="str">
        <f t="shared" si="157"/>
        <v/>
      </c>
      <c r="F726" s="35" t="str">
        <f t="shared" si="147"/>
        <v/>
      </c>
      <c r="G726" s="35" t="str">
        <f t="shared" si="148"/>
        <v/>
      </c>
      <c r="H726" s="35" t="str">
        <f t="shared" si="149"/>
        <v/>
      </c>
      <c r="I726" s="35" t="str">
        <f t="shared" si="150"/>
        <v/>
      </c>
      <c r="J726" s="35" t="str">
        <f t="shared" si="151"/>
        <v/>
      </c>
      <c r="K726" s="8" t="str">
        <f t="shared" si="158"/>
        <v/>
      </c>
      <c r="L726" s="7" t="str">
        <f t="shared" si="152"/>
        <v/>
      </c>
      <c r="M726" s="9" t="str">
        <f t="shared" si="153"/>
        <v/>
      </c>
      <c r="N726" s="35" t="str">
        <f t="shared" si="154"/>
        <v/>
      </c>
      <c r="O726" s="7" t="str">
        <f t="shared" si="155"/>
        <v/>
      </c>
      <c r="P726" s="9" t="str">
        <f t="shared" si="156"/>
        <v/>
      </c>
    </row>
    <row r="727" spans="5:16" x14ac:dyDescent="0.25">
      <c r="E727" s="6" t="str">
        <f t="shared" si="157"/>
        <v/>
      </c>
      <c r="F727" s="35" t="str">
        <f t="shared" si="147"/>
        <v/>
      </c>
      <c r="G727" s="35" t="str">
        <f t="shared" si="148"/>
        <v/>
      </c>
      <c r="H727" s="35" t="str">
        <f t="shared" si="149"/>
        <v/>
      </c>
      <c r="I727" s="35" t="str">
        <f t="shared" si="150"/>
        <v/>
      </c>
      <c r="J727" s="35" t="str">
        <f t="shared" si="151"/>
        <v/>
      </c>
      <c r="K727" s="8" t="str">
        <f t="shared" si="158"/>
        <v/>
      </c>
      <c r="L727" s="7" t="str">
        <f t="shared" si="152"/>
        <v/>
      </c>
      <c r="M727" s="9" t="str">
        <f t="shared" si="153"/>
        <v/>
      </c>
      <c r="N727" s="35" t="str">
        <f t="shared" si="154"/>
        <v/>
      </c>
      <c r="O727" s="7" t="str">
        <f t="shared" si="155"/>
        <v/>
      </c>
      <c r="P727" s="9" t="str">
        <f t="shared" si="156"/>
        <v/>
      </c>
    </row>
    <row r="728" spans="5:16" x14ac:dyDescent="0.25">
      <c r="E728" s="6" t="str">
        <f t="shared" si="157"/>
        <v/>
      </c>
      <c r="F728" s="35" t="str">
        <f t="shared" si="147"/>
        <v/>
      </c>
      <c r="G728" s="35" t="str">
        <f t="shared" si="148"/>
        <v/>
      </c>
      <c r="H728" s="35" t="str">
        <f t="shared" si="149"/>
        <v/>
      </c>
      <c r="I728" s="35" t="str">
        <f t="shared" si="150"/>
        <v/>
      </c>
      <c r="J728" s="35" t="str">
        <f t="shared" si="151"/>
        <v/>
      </c>
      <c r="K728" s="8" t="str">
        <f t="shared" si="158"/>
        <v/>
      </c>
      <c r="L728" s="7" t="str">
        <f t="shared" si="152"/>
        <v/>
      </c>
      <c r="M728" s="9" t="str">
        <f t="shared" si="153"/>
        <v/>
      </c>
      <c r="N728" s="35" t="str">
        <f t="shared" si="154"/>
        <v/>
      </c>
      <c r="O728" s="7" t="str">
        <f t="shared" si="155"/>
        <v/>
      </c>
      <c r="P728" s="9" t="str">
        <f t="shared" si="156"/>
        <v/>
      </c>
    </row>
    <row r="729" spans="5:16" x14ac:dyDescent="0.25">
      <c r="E729" s="6" t="str">
        <f t="shared" si="157"/>
        <v/>
      </c>
      <c r="F729" s="35" t="str">
        <f t="shared" si="147"/>
        <v/>
      </c>
      <c r="G729" s="35" t="str">
        <f t="shared" si="148"/>
        <v/>
      </c>
      <c r="H729" s="35" t="str">
        <f t="shared" si="149"/>
        <v/>
      </c>
      <c r="I729" s="35" t="str">
        <f t="shared" si="150"/>
        <v/>
      </c>
      <c r="J729" s="35" t="str">
        <f t="shared" si="151"/>
        <v/>
      </c>
      <c r="K729" s="8" t="str">
        <f t="shared" si="158"/>
        <v/>
      </c>
      <c r="L729" s="7" t="str">
        <f t="shared" si="152"/>
        <v/>
      </c>
      <c r="M729" s="9" t="str">
        <f t="shared" si="153"/>
        <v/>
      </c>
      <c r="N729" s="35" t="str">
        <f t="shared" si="154"/>
        <v/>
      </c>
      <c r="O729" s="7" t="str">
        <f t="shared" si="155"/>
        <v/>
      </c>
      <c r="P729" s="9" t="str">
        <f t="shared" si="156"/>
        <v/>
      </c>
    </row>
    <row r="730" spans="5:16" x14ac:dyDescent="0.25">
      <c r="E730" s="6" t="str">
        <f t="shared" si="157"/>
        <v/>
      </c>
      <c r="F730" s="35" t="str">
        <f t="shared" si="147"/>
        <v/>
      </c>
      <c r="G730" s="35" t="str">
        <f t="shared" si="148"/>
        <v/>
      </c>
      <c r="H730" s="35" t="str">
        <f t="shared" si="149"/>
        <v/>
      </c>
      <c r="I730" s="35" t="str">
        <f t="shared" si="150"/>
        <v/>
      </c>
      <c r="J730" s="35" t="str">
        <f t="shared" si="151"/>
        <v/>
      </c>
      <c r="K730" s="8" t="str">
        <f t="shared" si="158"/>
        <v/>
      </c>
      <c r="L730" s="7" t="str">
        <f t="shared" si="152"/>
        <v/>
      </c>
      <c r="M730" s="9" t="str">
        <f t="shared" si="153"/>
        <v/>
      </c>
      <c r="N730" s="35" t="str">
        <f t="shared" si="154"/>
        <v/>
      </c>
      <c r="O730" s="7" t="str">
        <f t="shared" si="155"/>
        <v/>
      </c>
      <c r="P730" s="9" t="str">
        <f t="shared" si="156"/>
        <v/>
      </c>
    </row>
    <row r="731" spans="5:16" x14ac:dyDescent="0.25">
      <c r="E731" s="6" t="str">
        <f t="shared" si="157"/>
        <v/>
      </c>
      <c r="F731" s="35" t="str">
        <f t="shared" si="147"/>
        <v/>
      </c>
      <c r="G731" s="35" t="str">
        <f t="shared" si="148"/>
        <v/>
      </c>
      <c r="H731" s="35" t="str">
        <f t="shared" si="149"/>
        <v/>
      </c>
      <c r="I731" s="35" t="str">
        <f t="shared" si="150"/>
        <v/>
      </c>
      <c r="J731" s="35" t="str">
        <f t="shared" si="151"/>
        <v/>
      </c>
      <c r="K731" s="8" t="str">
        <f t="shared" si="158"/>
        <v/>
      </c>
      <c r="L731" s="7" t="str">
        <f t="shared" si="152"/>
        <v/>
      </c>
      <c r="M731" s="9" t="str">
        <f t="shared" si="153"/>
        <v/>
      </c>
      <c r="N731" s="35" t="str">
        <f t="shared" si="154"/>
        <v/>
      </c>
      <c r="O731" s="7" t="str">
        <f t="shared" si="155"/>
        <v/>
      </c>
      <c r="P731" s="9" t="str">
        <f t="shared" si="156"/>
        <v/>
      </c>
    </row>
    <row r="732" spans="5:16" x14ac:dyDescent="0.25">
      <c r="E732" s="6" t="str">
        <f t="shared" si="157"/>
        <v/>
      </c>
      <c r="F732" s="35" t="str">
        <f t="shared" si="147"/>
        <v/>
      </c>
      <c r="G732" s="35" t="str">
        <f t="shared" si="148"/>
        <v/>
      </c>
      <c r="H732" s="35" t="str">
        <f t="shared" si="149"/>
        <v/>
      </c>
      <c r="I732" s="35" t="str">
        <f t="shared" si="150"/>
        <v/>
      </c>
      <c r="J732" s="35" t="str">
        <f t="shared" si="151"/>
        <v/>
      </c>
      <c r="K732" s="8" t="str">
        <f t="shared" si="158"/>
        <v/>
      </c>
      <c r="L732" s="7" t="str">
        <f t="shared" si="152"/>
        <v/>
      </c>
      <c r="M732" s="9" t="str">
        <f t="shared" si="153"/>
        <v/>
      </c>
      <c r="N732" s="35" t="str">
        <f t="shared" si="154"/>
        <v/>
      </c>
      <c r="O732" s="7" t="str">
        <f t="shared" si="155"/>
        <v/>
      </c>
      <c r="P732" s="9" t="str">
        <f t="shared" si="156"/>
        <v/>
      </c>
    </row>
    <row r="733" spans="5:16" x14ac:dyDescent="0.25">
      <c r="E733" s="6" t="str">
        <f t="shared" si="157"/>
        <v/>
      </c>
      <c r="F733" s="35" t="str">
        <f t="shared" si="147"/>
        <v/>
      </c>
      <c r="G733" s="35" t="str">
        <f t="shared" si="148"/>
        <v/>
      </c>
      <c r="H733" s="35" t="str">
        <f t="shared" si="149"/>
        <v/>
      </c>
      <c r="I733" s="35" t="str">
        <f t="shared" si="150"/>
        <v/>
      </c>
      <c r="J733" s="35" t="str">
        <f t="shared" si="151"/>
        <v/>
      </c>
      <c r="K733" s="8" t="str">
        <f t="shared" si="158"/>
        <v/>
      </c>
      <c r="L733" s="7" t="str">
        <f t="shared" si="152"/>
        <v/>
      </c>
      <c r="M733" s="9" t="str">
        <f t="shared" si="153"/>
        <v/>
      </c>
      <c r="N733" s="35" t="str">
        <f t="shared" si="154"/>
        <v/>
      </c>
      <c r="O733" s="7" t="str">
        <f t="shared" si="155"/>
        <v/>
      </c>
      <c r="P733" s="9" t="str">
        <f t="shared" si="156"/>
        <v/>
      </c>
    </row>
    <row r="734" spans="5:16" x14ac:dyDescent="0.25">
      <c r="E734" s="6" t="str">
        <f t="shared" si="157"/>
        <v/>
      </c>
      <c r="F734" s="35" t="str">
        <f t="shared" si="147"/>
        <v/>
      </c>
      <c r="G734" s="35" t="str">
        <f t="shared" si="148"/>
        <v/>
      </c>
      <c r="H734" s="35" t="str">
        <f t="shared" si="149"/>
        <v/>
      </c>
      <c r="I734" s="35" t="str">
        <f t="shared" si="150"/>
        <v/>
      </c>
      <c r="J734" s="35" t="str">
        <f t="shared" si="151"/>
        <v/>
      </c>
      <c r="K734" s="8" t="str">
        <f t="shared" si="158"/>
        <v/>
      </c>
      <c r="L734" s="7" t="str">
        <f t="shared" si="152"/>
        <v/>
      </c>
      <c r="M734" s="9" t="str">
        <f t="shared" si="153"/>
        <v/>
      </c>
      <c r="N734" s="35" t="str">
        <f t="shared" si="154"/>
        <v/>
      </c>
      <c r="O734" s="7" t="str">
        <f t="shared" si="155"/>
        <v/>
      </c>
      <c r="P734" s="9" t="str">
        <f t="shared" si="156"/>
        <v/>
      </c>
    </row>
    <row r="735" spans="5:16" x14ac:dyDescent="0.25">
      <c r="E735" s="6" t="str">
        <f t="shared" si="157"/>
        <v/>
      </c>
      <c r="F735" s="35" t="str">
        <f t="shared" si="147"/>
        <v/>
      </c>
      <c r="G735" s="35" t="str">
        <f t="shared" si="148"/>
        <v/>
      </c>
      <c r="H735" s="35" t="str">
        <f t="shared" si="149"/>
        <v/>
      </c>
      <c r="I735" s="35" t="str">
        <f t="shared" si="150"/>
        <v/>
      </c>
      <c r="J735" s="35" t="str">
        <f t="shared" si="151"/>
        <v/>
      </c>
      <c r="K735" s="8" t="str">
        <f t="shared" si="158"/>
        <v/>
      </c>
      <c r="L735" s="7" t="str">
        <f t="shared" si="152"/>
        <v/>
      </c>
      <c r="M735" s="9" t="str">
        <f t="shared" si="153"/>
        <v/>
      </c>
      <c r="N735" s="35" t="str">
        <f t="shared" si="154"/>
        <v/>
      </c>
      <c r="O735" s="7" t="str">
        <f t="shared" si="155"/>
        <v/>
      </c>
      <c r="P735" s="9" t="str">
        <f t="shared" si="156"/>
        <v/>
      </c>
    </row>
    <row r="736" spans="5:16" x14ac:dyDescent="0.25">
      <c r="E736" s="6" t="str">
        <f t="shared" si="157"/>
        <v/>
      </c>
      <c r="F736" s="35" t="str">
        <f t="shared" si="147"/>
        <v/>
      </c>
      <c r="G736" s="35" t="str">
        <f t="shared" si="148"/>
        <v/>
      </c>
      <c r="H736" s="35" t="str">
        <f t="shared" si="149"/>
        <v/>
      </c>
      <c r="I736" s="35" t="str">
        <f t="shared" si="150"/>
        <v/>
      </c>
      <c r="J736" s="35" t="str">
        <f t="shared" si="151"/>
        <v/>
      </c>
      <c r="K736" s="8" t="str">
        <f t="shared" si="158"/>
        <v/>
      </c>
      <c r="L736" s="7" t="str">
        <f t="shared" si="152"/>
        <v/>
      </c>
      <c r="M736" s="9" t="str">
        <f t="shared" si="153"/>
        <v/>
      </c>
      <c r="N736" s="35" t="str">
        <f t="shared" si="154"/>
        <v/>
      </c>
      <c r="O736" s="7" t="str">
        <f t="shared" si="155"/>
        <v/>
      </c>
      <c r="P736" s="9" t="str">
        <f t="shared" si="156"/>
        <v/>
      </c>
    </row>
    <row r="737" spans="5:16" x14ac:dyDescent="0.25">
      <c r="E737" s="6" t="str">
        <f t="shared" si="157"/>
        <v/>
      </c>
      <c r="F737" s="35" t="str">
        <f t="shared" si="147"/>
        <v/>
      </c>
      <c r="G737" s="35" t="str">
        <f t="shared" si="148"/>
        <v/>
      </c>
      <c r="H737" s="35" t="str">
        <f t="shared" si="149"/>
        <v/>
      </c>
      <c r="I737" s="35" t="str">
        <f t="shared" si="150"/>
        <v/>
      </c>
      <c r="J737" s="35" t="str">
        <f t="shared" si="151"/>
        <v/>
      </c>
      <c r="K737" s="8" t="str">
        <f t="shared" si="158"/>
        <v/>
      </c>
      <c r="L737" s="7" t="str">
        <f t="shared" si="152"/>
        <v/>
      </c>
      <c r="M737" s="9" t="str">
        <f t="shared" si="153"/>
        <v/>
      </c>
      <c r="N737" s="35" t="str">
        <f t="shared" si="154"/>
        <v/>
      </c>
      <c r="O737" s="7" t="str">
        <f t="shared" si="155"/>
        <v/>
      </c>
      <c r="P737" s="9" t="str">
        <f t="shared" si="156"/>
        <v/>
      </c>
    </row>
    <row r="738" spans="5:16" x14ac:dyDescent="0.25">
      <c r="E738" s="6" t="str">
        <f t="shared" si="157"/>
        <v/>
      </c>
      <c r="F738" s="35" t="str">
        <f t="shared" si="147"/>
        <v/>
      </c>
      <c r="G738" s="35" t="str">
        <f t="shared" si="148"/>
        <v/>
      </c>
      <c r="H738" s="35" t="str">
        <f t="shared" si="149"/>
        <v/>
      </c>
      <c r="I738" s="35" t="str">
        <f t="shared" si="150"/>
        <v/>
      </c>
      <c r="J738" s="35" t="str">
        <f t="shared" si="151"/>
        <v/>
      </c>
      <c r="K738" s="8" t="str">
        <f t="shared" si="158"/>
        <v/>
      </c>
      <c r="L738" s="7" t="str">
        <f t="shared" si="152"/>
        <v/>
      </c>
      <c r="M738" s="9" t="str">
        <f t="shared" si="153"/>
        <v/>
      </c>
      <c r="N738" s="35" t="str">
        <f t="shared" si="154"/>
        <v/>
      </c>
      <c r="O738" s="7" t="str">
        <f t="shared" si="155"/>
        <v/>
      </c>
      <c r="P738" s="9" t="str">
        <f t="shared" si="156"/>
        <v/>
      </c>
    </row>
    <row r="739" spans="5:16" x14ac:dyDescent="0.25">
      <c r="E739" s="6" t="str">
        <f t="shared" si="157"/>
        <v/>
      </c>
      <c r="F739" s="35" t="str">
        <f t="shared" si="147"/>
        <v/>
      </c>
      <c r="G739" s="35" t="str">
        <f t="shared" si="148"/>
        <v/>
      </c>
      <c r="H739" s="35" t="str">
        <f t="shared" si="149"/>
        <v/>
      </c>
      <c r="I739" s="35" t="str">
        <f t="shared" si="150"/>
        <v/>
      </c>
      <c r="J739" s="35" t="str">
        <f t="shared" si="151"/>
        <v/>
      </c>
      <c r="K739" s="8" t="str">
        <f t="shared" si="158"/>
        <v/>
      </c>
      <c r="L739" s="7" t="str">
        <f t="shared" si="152"/>
        <v/>
      </c>
      <c r="M739" s="9" t="str">
        <f t="shared" si="153"/>
        <v/>
      </c>
      <c r="N739" s="35" t="str">
        <f t="shared" si="154"/>
        <v/>
      </c>
      <c r="O739" s="7" t="str">
        <f t="shared" si="155"/>
        <v/>
      </c>
      <c r="P739" s="9" t="str">
        <f t="shared" si="156"/>
        <v/>
      </c>
    </row>
    <row r="740" spans="5:16" x14ac:dyDescent="0.25">
      <c r="E740" s="6" t="str">
        <f t="shared" si="157"/>
        <v/>
      </c>
      <c r="F740" s="35" t="str">
        <f t="shared" si="147"/>
        <v/>
      </c>
      <c r="G740" s="35" t="str">
        <f t="shared" si="148"/>
        <v/>
      </c>
      <c r="H740" s="35" t="str">
        <f t="shared" si="149"/>
        <v/>
      </c>
      <c r="I740" s="35" t="str">
        <f t="shared" si="150"/>
        <v/>
      </c>
      <c r="J740" s="35" t="str">
        <f t="shared" si="151"/>
        <v/>
      </c>
      <c r="K740" s="8" t="str">
        <f t="shared" si="158"/>
        <v/>
      </c>
      <c r="L740" s="7" t="str">
        <f t="shared" si="152"/>
        <v/>
      </c>
      <c r="M740" s="9" t="str">
        <f t="shared" si="153"/>
        <v/>
      </c>
      <c r="N740" s="35" t="str">
        <f t="shared" si="154"/>
        <v/>
      </c>
      <c r="O740" s="7" t="str">
        <f t="shared" si="155"/>
        <v/>
      </c>
      <c r="P740" s="9" t="str">
        <f t="shared" si="156"/>
        <v/>
      </c>
    </row>
    <row r="741" spans="5:16" x14ac:dyDescent="0.25">
      <c r="E741" s="6" t="str">
        <f t="shared" si="157"/>
        <v/>
      </c>
      <c r="F741" s="35" t="str">
        <f t="shared" si="147"/>
        <v/>
      </c>
      <c r="G741" s="35" t="str">
        <f t="shared" si="148"/>
        <v/>
      </c>
      <c r="H741" s="35" t="str">
        <f t="shared" si="149"/>
        <v/>
      </c>
      <c r="I741" s="35" t="str">
        <f t="shared" si="150"/>
        <v/>
      </c>
      <c r="J741" s="35" t="str">
        <f t="shared" si="151"/>
        <v/>
      </c>
      <c r="K741" s="8" t="str">
        <f t="shared" si="158"/>
        <v/>
      </c>
      <c r="L741" s="7" t="str">
        <f t="shared" si="152"/>
        <v/>
      </c>
      <c r="M741" s="9" t="str">
        <f t="shared" si="153"/>
        <v/>
      </c>
      <c r="N741" s="35" t="str">
        <f t="shared" si="154"/>
        <v/>
      </c>
      <c r="O741" s="7" t="str">
        <f t="shared" si="155"/>
        <v/>
      </c>
      <c r="P741" s="9" t="str">
        <f t="shared" si="156"/>
        <v/>
      </c>
    </row>
    <row r="742" spans="5:16" x14ac:dyDescent="0.25">
      <c r="E742" s="6" t="str">
        <f t="shared" si="157"/>
        <v/>
      </c>
      <c r="F742" s="35" t="str">
        <f t="shared" si="147"/>
        <v/>
      </c>
      <c r="G742" s="35" t="str">
        <f t="shared" si="148"/>
        <v/>
      </c>
      <c r="H742" s="35" t="str">
        <f t="shared" si="149"/>
        <v/>
      </c>
      <c r="I742" s="35" t="str">
        <f t="shared" si="150"/>
        <v/>
      </c>
      <c r="J742" s="35" t="str">
        <f t="shared" si="151"/>
        <v/>
      </c>
      <c r="K742" s="8" t="str">
        <f t="shared" si="158"/>
        <v/>
      </c>
      <c r="L742" s="7" t="str">
        <f t="shared" si="152"/>
        <v/>
      </c>
      <c r="M742" s="9" t="str">
        <f t="shared" si="153"/>
        <v/>
      </c>
      <c r="N742" s="35" t="str">
        <f t="shared" si="154"/>
        <v/>
      </c>
      <c r="O742" s="7" t="str">
        <f t="shared" si="155"/>
        <v/>
      </c>
      <c r="P742" s="9" t="str">
        <f t="shared" si="156"/>
        <v/>
      </c>
    </row>
    <row r="743" spans="5:16" x14ac:dyDescent="0.25">
      <c r="E743" s="6" t="str">
        <f t="shared" si="157"/>
        <v/>
      </c>
      <c r="F743" s="35" t="str">
        <f t="shared" si="147"/>
        <v/>
      </c>
      <c r="G743" s="35" t="str">
        <f t="shared" si="148"/>
        <v/>
      </c>
      <c r="H743" s="35" t="str">
        <f t="shared" si="149"/>
        <v/>
      </c>
      <c r="I743" s="35" t="str">
        <f t="shared" si="150"/>
        <v/>
      </c>
      <c r="J743" s="35" t="str">
        <f t="shared" si="151"/>
        <v/>
      </c>
      <c r="K743" s="8" t="str">
        <f t="shared" si="158"/>
        <v/>
      </c>
      <c r="L743" s="7" t="str">
        <f t="shared" si="152"/>
        <v/>
      </c>
      <c r="M743" s="9" t="str">
        <f t="shared" si="153"/>
        <v/>
      </c>
      <c r="N743" s="35" t="str">
        <f t="shared" si="154"/>
        <v/>
      </c>
      <c r="O743" s="7" t="str">
        <f t="shared" si="155"/>
        <v/>
      </c>
      <c r="P743" s="9" t="str">
        <f t="shared" si="156"/>
        <v/>
      </c>
    </row>
    <row r="744" spans="5:16" x14ac:dyDescent="0.25">
      <c r="E744" s="6" t="str">
        <f t="shared" si="157"/>
        <v/>
      </c>
      <c r="F744" s="35" t="str">
        <f t="shared" si="147"/>
        <v/>
      </c>
      <c r="G744" s="35" t="str">
        <f t="shared" si="148"/>
        <v/>
      </c>
      <c r="H744" s="35" t="str">
        <f t="shared" si="149"/>
        <v/>
      </c>
      <c r="I744" s="35" t="str">
        <f t="shared" si="150"/>
        <v/>
      </c>
      <c r="J744" s="35" t="str">
        <f t="shared" si="151"/>
        <v/>
      </c>
      <c r="K744" s="8" t="str">
        <f t="shared" si="158"/>
        <v/>
      </c>
      <c r="L744" s="7" t="str">
        <f t="shared" si="152"/>
        <v/>
      </c>
      <c r="M744" s="9" t="str">
        <f t="shared" si="153"/>
        <v/>
      </c>
      <c r="N744" s="35" t="str">
        <f t="shared" si="154"/>
        <v/>
      </c>
      <c r="O744" s="7" t="str">
        <f t="shared" si="155"/>
        <v/>
      </c>
      <c r="P744" s="9" t="str">
        <f t="shared" si="156"/>
        <v/>
      </c>
    </row>
    <row r="745" spans="5:16" x14ac:dyDescent="0.25">
      <c r="E745" s="6" t="str">
        <f t="shared" si="157"/>
        <v/>
      </c>
      <c r="F745" s="35" t="str">
        <f t="shared" si="147"/>
        <v/>
      </c>
      <c r="G745" s="35" t="str">
        <f t="shared" si="148"/>
        <v/>
      </c>
      <c r="H745" s="35" t="str">
        <f t="shared" si="149"/>
        <v/>
      </c>
      <c r="I745" s="35" t="str">
        <f t="shared" si="150"/>
        <v/>
      </c>
      <c r="J745" s="35" t="str">
        <f t="shared" si="151"/>
        <v/>
      </c>
      <c r="K745" s="8" t="str">
        <f t="shared" si="158"/>
        <v/>
      </c>
      <c r="L745" s="7" t="str">
        <f t="shared" si="152"/>
        <v/>
      </c>
      <c r="M745" s="9" t="str">
        <f t="shared" si="153"/>
        <v/>
      </c>
      <c r="N745" s="35" t="str">
        <f t="shared" si="154"/>
        <v/>
      </c>
      <c r="O745" s="7" t="str">
        <f t="shared" si="155"/>
        <v/>
      </c>
      <c r="P745" s="9" t="str">
        <f t="shared" si="156"/>
        <v/>
      </c>
    </row>
    <row r="746" spans="5:16" x14ac:dyDescent="0.25">
      <c r="E746" s="6" t="str">
        <f t="shared" si="157"/>
        <v/>
      </c>
      <c r="F746" s="35" t="str">
        <f t="shared" si="147"/>
        <v/>
      </c>
      <c r="G746" s="35" t="str">
        <f t="shared" si="148"/>
        <v/>
      </c>
      <c r="H746" s="35" t="str">
        <f t="shared" si="149"/>
        <v/>
      </c>
      <c r="I746" s="35" t="str">
        <f t="shared" si="150"/>
        <v/>
      </c>
      <c r="J746" s="35" t="str">
        <f t="shared" si="151"/>
        <v/>
      </c>
      <c r="K746" s="8" t="str">
        <f t="shared" si="158"/>
        <v/>
      </c>
      <c r="L746" s="7" t="str">
        <f t="shared" si="152"/>
        <v/>
      </c>
      <c r="M746" s="9" t="str">
        <f t="shared" si="153"/>
        <v/>
      </c>
      <c r="N746" s="35" t="str">
        <f t="shared" si="154"/>
        <v/>
      </c>
      <c r="O746" s="7" t="str">
        <f t="shared" si="155"/>
        <v/>
      </c>
      <c r="P746" s="9" t="str">
        <f t="shared" si="156"/>
        <v/>
      </c>
    </row>
    <row r="747" spans="5:16" x14ac:dyDescent="0.25">
      <c r="E747" s="6" t="str">
        <f t="shared" si="157"/>
        <v/>
      </c>
      <c r="F747" s="35" t="str">
        <f t="shared" si="147"/>
        <v/>
      </c>
      <c r="G747" s="35" t="str">
        <f t="shared" si="148"/>
        <v/>
      </c>
      <c r="H747" s="35" t="str">
        <f t="shared" si="149"/>
        <v/>
      </c>
      <c r="I747" s="35" t="str">
        <f t="shared" si="150"/>
        <v/>
      </c>
      <c r="J747" s="35" t="str">
        <f t="shared" si="151"/>
        <v/>
      </c>
      <c r="K747" s="8" t="str">
        <f t="shared" si="158"/>
        <v/>
      </c>
      <c r="L747" s="7" t="str">
        <f t="shared" si="152"/>
        <v/>
      </c>
      <c r="M747" s="9" t="str">
        <f t="shared" si="153"/>
        <v/>
      </c>
      <c r="N747" s="35" t="str">
        <f t="shared" si="154"/>
        <v/>
      </c>
      <c r="O747" s="7" t="str">
        <f t="shared" si="155"/>
        <v/>
      </c>
      <c r="P747" s="9" t="str">
        <f t="shared" si="156"/>
        <v/>
      </c>
    </row>
    <row r="748" spans="5:16" x14ac:dyDescent="0.25">
      <c r="E748" s="6" t="str">
        <f t="shared" si="157"/>
        <v/>
      </c>
      <c r="F748" s="35" t="str">
        <f t="shared" si="147"/>
        <v/>
      </c>
      <c r="G748" s="35" t="str">
        <f t="shared" si="148"/>
        <v/>
      </c>
      <c r="H748" s="35" t="str">
        <f t="shared" si="149"/>
        <v/>
      </c>
      <c r="I748" s="35" t="str">
        <f t="shared" si="150"/>
        <v/>
      </c>
      <c r="J748" s="35" t="str">
        <f t="shared" si="151"/>
        <v/>
      </c>
      <c r="K748" s="8" t="str">
        <f t="shared" si="158"/>
        <v/>
      </c>
      <c r="L748" s="7" t="str">
        <f t="shared" si="152"/>
        <v/>
      </c>
      <c r="M748" s="9" t="str">
        <f t="shared" si="153"/>
        <v/>
      </c>
      <c r="N748" s="35" t="str">
        <f t="shared" si="154"/>
        <v/>
      </c>
      <c r="O748" s="7" t="str">
        <f t="shared" si="155"/>
        <v/>
      </c>
      <c r="P748" s="9" t="str">
        <f t="shared" si="156"/>
        <v/>
      </c>
    </row>
    <row r="749" spans="5:16" x14ac:dyDescent="0.25">
      <c r="E749" s="6" t="str">
        <f t="shared" si="157"/>
        <v/>
      </c>
      <c r="F749" s="35" t="str">
        <f t="shared" si="147"/>
        <v/>
      </c>
      <c r="G749" s="35" t="str">
        <f t="shared" si="148"/>
        <v/>
      </c>
      <c r="H749" s="35" t="str">
        <f t="shared" si="149"/>
        <v/>
      </c>
      <c r="I749" s="35" t="str">
        <f t="shared" si="150"/>
        <v/>
      </c>
      <c r="J749" s="35" t="str">
        <f t="shared" si="151"/>
        <v/>
      </c>
      <c r="K749" s="8" t="str">
        <f t="shared" si="158"/>
        <v/>
      </c>
      <c r="L749" s="7" t="str">
        <f t="shared" si="152"/>
        <v/>
      </c>
      <c r="M749" s="9" t="str">
        <f t="shared" si="153"/>
        <v/>
      </c>
      <c r="N749" s="35" t="str">
        <f t="shared" si="154"/>
        <v/>
      </c>
      <c r="O749" s="7" t="str">
        <f t="shared" si="155"/>
        <v/>
      </c>
      <c r="P749" s="9" t="str">
        <f t="shared" si="156"/>
        <v/>
      </c>
    </row>
    <row r="750" spans="5:16" x14ac:dyDescent="0.25">
      <c r="E750" s="6" t="str">
        <f t="shared" si="157"/>
        <v/>
      </c>
      <c r="F750" s="35" t="str">
        <f t="shared" si="147"/>
        <v/>
      </c>
      <c r="G750" s="35" t="str">
        <f t="shared" si="148"/>
        <v/>
      </c>
      <c r="H750" s="35" t="str">
        <f t="shared" si="149"/>
        <v/>
      </c>
      <c r="I750" s="35" t="str">
        <f t="shared" si="150"/>
        <v/>
      </c>
      <c r="J750" s="35" t="str">
        <f t="shared" si="151"/>
        <v/>
      </c>
      <c r="K750" s="8" t="str">
        <f t="shared" si="158"/>
        <v/>
      </c>
      <c r="L750" s="7" t="str">
        <f t="shared" si="152"/>
        <v/>
      </c>
      <c r="M750" s="9" t="str">
        <f t="shared" si="153"/>
        <v/>
      </c>
      <c r="N750" s="35" t="str">
        <f t="shared" si="154"/>
        <v/>
      </c>
      <c r="O750" s="7" t="str">
        <f t="shared" si="155"/>
        <v/>
      </c>
      <c r="P750" s="9" t="str">
        <f t="shared" si="156"/>
        <v/>
      </c>
    </row>
    <row r="751" spans="5:16" x14ac:dyDescent="0.25">
      <c r="E751" s="6" t="str">
        <f t="shared" si="157"/>
        <v/>
      </c>
      <c r="F751" s="35" t="str">
        <f t="shared" si="147"/>
        <v/>
      </c>
      <c r="G751" s="35" t="str">
        <f t="shared" si="148"/>
        <v/>
      </c>
      <c r="H751" s="35" t="str">
        <f t="shared" si="149"/>
        <v/>
      </c>
      <c r="I751" s="35" t="str">
        <f t="shared" si="150"/>
        <v/>
      </c>
      <c r="J751" s="35" t="str">
        <f t="shared" si="151"/>
        <v/>
      </c>
      <c r="K751" s="8" t="str">
        <f t="shared" si="158"/>
        <v/>
      </c>
      <c r="L751" s="7" t="str">
        <f t="shared" si="152"/>
        <v/>
      </c>
      <c r="M751" s="9" t="str">
        <f t="shared" si="153"/>
        <v/>
      </c>
      <c r="N751" s="35" t="str">
        <f t="shared" si="154"/>
        <v/>
      </c>
      <c r="O751" s="7" t="str">
        <f t="shared" si="155"/>
        <v/>
      </c>
      <c r="P751" s="9" t="str">
        <f t="shared" si="156"/>
        <v/>
      </c>
    </row>
    <row r="752" spans="5:16" x14ac:dyDescent="0.25">
      <c r="E752" s="6" t="str">
        <f t="shared" si="157"/>
        <v/>
      </c>
      <c r="F752" s="35" t="str">
        <f t="shared" si="147"/>
        <v/>
      </c>
      <c r="G752" s="35" t="str">
        <f t="shared" si="148"/>
        <v/>
      </c>
      <c r="H752" s="35" t="str">
        <f t="shared" si="149"/>
        <v/>
      </c>
      <c r="I752" s="35" t="str">
        <f t="shared" si="150"/>
        <v/>
      </c>
      <c r="J752" s="35" t="str">
        <f t="shared" si="151"/>
        <v/>
      </c>
      <c r="K752" s="8" t="str">
        <f t="shared" si="158"/>
        <v/>
      </c>
      <c r="L752" s="7" t="str">
        <f t="shared" si="152"/>
        <v/>
      </c>
      <c r="M752" s="9" t="str">
        <f t="shared" si="153"/>
        <v/>
      </c>
      <c r="N752" s="35" t="str">
        <f t="shared" si="154"/>
        <v/>
      </c>
      <c r="O752" s="7" t="str">
        <f t="shared" si="155"/>
        <v/>
      </c>
      <c r="P752" s="9" t="str">
        <f t="shared" si="156"/>
        <v/>
      </c>
    </row>
    <row r="753" spans="5:16" x14ac:dyDescent="0.25">
      <c r="E753" s="6" t="str">
        <f t="shared" si="157"/>
        <v/>
      </c>
      <c r="F753" s="35" t="str">
        <f t="shared" si="147"/>
        <v/>
      </c>
      <c r="G753" s="35" t="str">
        <f t="shared" si="148"/>
        <v/>
      </c>
      <c r="H753" s="35" t="str">
        <f t="shared" si="149"/>
        <v/>
      </c>
      <c r="I753" s="35" t="str">
        <f t="shared" si="150"/>
        <v/>
      </c>
      <c r="J753" s="35" t="str">
        <f t="shared" si="151"/>
        <v/>
      </c>
      <c r="K753" s="8" t="str">
        <f t="shared" si="158"/>
        <v/>
      </c>
      <c r="L753" s="7" t="str">
        <f t="shared" si="152"/>
        <v/>
      </c>
      <c r="M753" s="9" t="str">
        <f t="shared" si="153"/>
        <v/>
      </c>
      <c r="N753" s="35" t="str">
        <f t="shared" si="154"/>
        <v/>
      </c>
      <c r="O753" s="7" t="str">
        <f t="shared" si="155"/>
        <v/>
      </c>
      <c r="P753" s="9" t="str">
        <f t="shared" si="156"/>
        <v/>
      </c>
    </row>
    <row r="754" spans="5:16" x14ac:dyDescent="0.25">
      <c r="E754" s="6" t="str">
        <f t="shared" si="157"/>
        <v/>
      </c>
      <c r="F754" s="35" t="str">
        <f t="shared" si="147"/>
        <v/>
      </c>
      <c r="G754" s="35" t="str">
        <f t="shared" si="148"/>
        <v/>
      </c>
      <c r="H754" s="35" t="str">
        <f t="shared" si="149"/>
        <v/>
      </c>
      <c r="I754" s="35" t="str">
        <f t="shared" si="150"/>
        <v/>
      </c>
      <c r="J754" s="35" t="str">
        <f t="shared" si="151"/>
        <v/>
      </c>
      <c r="K754" s="8" t="str">
        <f t="shared" si="158"/>
        <v/>
      </c>
      <c r="L754" s="7" t="str">
        <f t="shared" si="152"/>
        <v/>
      </c>
      <c r="M754" s="9" t="str">
        <f t="shared" si="153"/>
        <v/>
      </c>
      <c r="N754" s="35" t="str">
        <f t="shared" si="154"/>
        <v/>
      </c>
      <c r="O754" s="7" t="str">
        <f t="shared" si="155"/>
        <v/>
      </c>
      <c r="P754" s="9" t="str">
        <f t="shared" si="156"/>
        <v/>
      </c>
    </row>
    <row r="755" spans="5:16" x14ac:dyDescent="0.25">
      <c r="E755" s="6" t="str">
        <f t="shared" si="157"/>
        <v/>
      </c>
      <c r="F755" s="35" t="str">
        <f t="shared" si="147"/>
        <v/>
      </c>
      <c r="G755" s="35" t="str">
        <f t="shared" si="148"/>
        <v/>
      </c>
      <c r="H755" s="35" t="str">
        <f t="shared" si="149"/>
        <v/>
      </c>
      <c r="I755" s="35" t="str">
        <f t="shared" si="150"/>
        <v/>
      </c>
      <c r="J755" s="35" t="str">
        <f t="shared" si="151"/>
        <v/>
      </c>
      <c r="K755" s="8" t="str">
        <f t="shared" si="158"/>
        <v/>
      </c>
      <c r="L755" s="7" t="str">
        <f t="shared" si="152"/>
        <v/>
      </c>
      <c r="M755" s="9" t="str">
        <f t="shared" si="153"/>
        <v/>
      </c>
      <c r="N755" s="35" t="str">
        <f t="shared" si="154"/>
        <v/>
      </c>
      <c r="O755" s="7" t="str">
        <f t="shared" si="155"/>
        <v/>
      </c>
      <c r="P755" s="9" t="str">
        <f t="shared" si="156"/>
        <v/>
      </c>
    </row>
    <row r="756" spans="5:16" x14ac:dyDescent="0.25">
      <c r="E756" s="6" t="str">
        <f t="shared" si="157"/>
        <v/>
      </c>
      <c r="F756" s="35" t="str">
        <f t="shared" si="147"/>
        <v/>
      </c>
      <c r="G756" s="35" t="str">
        <f t="shared" si="148"/>
        <v/>
      </c>
      <c r="H756" s="35" t="str">
        <f t="shared" si="149"/>
        <v/>
      </c>
      <c r="I756" s="35" t="str">
        <f t="shared" si="150"/>
        <v/>
      </c>
      <c r="J756" s="35" t="str">
        <f t="shared" si="151"/>
        <v/>
      </c>
      <c r="K756" s="8" t="str">
        <f t="shared" si="158"/>
        <v/>
      </c>
      <c r="L756" s="7" t="str">
        <f t="shared" si="152"/>
        <v/>
      </c>
      <c r="M756" s="9" t="str">
        <f t="shared" si="153"/>
        <v/>
      </c>
      <c r="N756" s="35" t="str">
        <f t="shared" si="154"/>
        <v/>
      </c>
      <c r="O756" s="7" t="str">
        <f t="shared" si="155"/>
        <v/>
      </c>
      <c r="P756" s="9" t="str">
        <f t="shared" si="156"/>
        <v/>
      </c>
    </row>
    <row r="757" spans="5:16" x14ac:dyDescent="0.25">
      <c r="E757" s="6" t="str">
        <f t="shared" si="157"/>
        <v/>
      </c>
      <c r="F757" s="35" t="str">
        <f t="shared" si="147"/>
        <v/>
      </c>
      <c r="G757" s="35" t="str">
        <f t="shared" si="148"/>
        <v/>
      </c>
      <c r="H757" s="35" t="str">
        <f t="shared" si="149"/>
        <v/>
      </c>
      <c r="I757" s="35" t="str">
        <f t="shared" si="150"/>
        <v/>
      </c>
      <c r="J757" s="35" t="str">
        <f t="shared" si="151"/>
        <v/>
      </c>
      <c r="K757" s="8" t="str">
        <f t="shared" si="158"/>
        <v/>
      </c>
      <c r="L757" s="7" t="str">
        <f t="shared" si="152"/>
        <v/>
      </c>
      <c r="M757" s="9" t="str">
        <f t="shared" si="153"/>
        <v/>
      </c>
      <c r="N757" s="35" t="str">
        <f t="shared" si="154"/>
        <v/>
      </c>
      <c r="O757" s="7" t="str">
        <f t="shared" si="155"/>
        <v/>
      </c>
      <c r="P757" s="9" t="str">
        <f t="shared" si="156"/>
        <v/>
      </c>
    </row>
    <row r="758" spans="5:16" x14ac:dyDescent="0.25">
      <c r="E758" s="6" t="str">
        <f t="shared" si="157"/>
        <v/>
      </c>
      <c r="F758" s="35" t="str">
        <f t="shared" si="147"/>
        <v/>
      </c>
      <c r="G758" s="35" t="str">
        <f t="shared" si="148"/>
        <v/>
      </c>
      <c r="H758" s="35" t="str">
        <f t="shared" si="149"/>
        <v/>
      </c>
      <c r="I758" s="35" t="str">
        <f t="shared" si="150"/>
        <v/>
      </c>
      <c r="J758" s="35" t="str">
        <f t="shared" si="151"/>
        <v/>
      </c>
      <c r="K758" s="8" t="str">
        <f t="shared" si="158"/>
        <v/>
      </c>
      <c r="L758" s="7" t="str">
        <f t="shared" si="152"/>
        <v/>
      </c>
      <c r="M758" s="9" t="str">
        <f t="shared" si="153"/>
        <v/>
      </c>
      <c r="N758" s="35" t="str">
        <f t="shared" si="154"/>
        <v/>
      </c>
      <c r="O758" s="7" t="str">
        <f t="shared" si="155"/>
        <v/>
      </c>
      <c r="P758" s="9" t="str">
        <f t="shared" si="156"/>
        <v/>
      </c>
    </row>
    <row r="759" spans="5:16" x14ac:dyDescent="0.25">
      <c r="E759" s="6" t="str">
        <f t="shared" si="157"/>
        <v/>
      </c>
      <c r="F759" s="35" t="str">
        <f t="shared" si="147"/>
        <v/>
      </c>
      <c r="G759" s="35" t="str">
        <f t="shared" si="148"/>
        <v/>
      </c>
      <c r="H759" s="35" t="str">
        <f t="shared" si="149"/>
        <v/>
      </c>
      <c r="I759" s="35" t="str">
        <f t="shared" si="150"/>
        <v/>
      </c>
      <c r="J759" s="35" t="str">
        <f t="shared" si="151"/>
        <v/>
      </c>
      <c r="K759" s="8" t="str">
        <f t="shared" si="158"/>
        <v/>
      </c>
      <c r="L759" s="7" t="str">
        <f t="shared" si="152"/>
        <v/>
      </c>
      <c r="M759" s="9" t="str">
        <f t="shared" si="153"/>
        <v/>
      </c>
      <c r="N759" s="35" t="str">
        <f t="shared" si="154"/>
        <v/>
      </c>
      <c r="O759" s="7" t="str">
        <f t="shared" si="155"/>
        <v/>
      </c>
      <c r="P759" s="9" t="str">
        <f t="shared" si="156"/>
        <v/>
      </c>
    </row>
    <row r="760" spans="5:16" x14ac:dyDescent="0.25">
      <c r="E760" s="6" t="str">
        <f t="shared" si="157"/>
        <v/>
      </c>
      <c r="F760" s="35" t="str">
        <f t="shared" si="147"/>
        <v/>
      </c>
      <c r="G760" s="35" t="str">
        <f t="shared" si="148"/>
        <v/>
      </c>
      <c r="H760" s="35" t="str">
        <f t="shared" si="149"/>
        <v/>
      </c>
      <c r="I760" s="35" t="str">
        <f t="shared" si="150"/>
        <v/>
      </c>
      <c r="J760" s="35" t="str">
        <f t="shared" si="151"/>
        <v/>
      </c>
      <c r="K760" s="8" t="str">
        <f t="shared" si="158"/>
        <v/>
      </c>
      <c r="L760" s="7" t="str">
        <f t="shared" si="152"/>
        <v/>
      </c>
      <c r="M760" s="9" t="str">
        <f t="shared" si="153"/>
        <v/>
      </c>
      <c r="N760" s="35" t="str">
        <f t="shared" si="154"/>
        <v/>
      </c>
      <c r="O760" s="7" t="str">
        <f t="shared" si="155"/>
        <v/>
      </c>
      <c r="P760" s="9" t="str">
        <f t="shared" si="156"/>
        <v/>
      </c>
    </row>
    <row r="761" spans="5:16" x14ac:dyDescent="0.25">
      <c r="E761" s="6" t="str">
        <f t="shared" si="157"/>
        <v/>
      </c>
      <c r="F761" s="35" t="str">
        <f t="shared" si="147"/>
        <v/>
      </c>
      <c r="G761" s="35" t="str">
        <f t="shared" si="148"/>
        <v/>
      </c>
      <c r="H761" s="35" t="str">
        <f t="shared" si="149"/>
        <v/>
      </c>
      <c r="I761" s="35" t="str">
        <f t="shared" si="150"/>
        <v/>
      </c>
      <c r="J761" s="35" t="str">
        <f t="shared" si="151"/>
        <v/>
      </c>
      <c r="K761" s="8" t="str">
        <f t="shared" si="158"/>
        <v/>
      </c>
      <c r="L761" s="7" t="str">
        <f t="shared" si="152"/>
        <v/>
      </c>
      <c r="M761" s="9" t="str">
        <f t="shared" si="153"/>
        <v/>
      </c>
      <c r="N761" s="35" t="str">
        <f t="shared" si="154"/>
        <v/>
      </c>
      <c r="O761" s="7" t="str">
        <f t="shared" si="155"/>
        <v/>
      </c>
      <c r="P761" s="9" t="str">
        <f t="shared" si="156"/>
        <v/>
      </c>
    </row>
    <row r="762" spans="5:16" x14ac:dyDescent="0.25">
      <c r="E762" s="6" t="str">
        <f t="shared" si="157"/>
        <v/>
      </c>
      <c r="F762" s="35" t="str">
        <f t="shared" si="147"/>
        <v/>
      </c>
      <c r="G762" s="35" t="str">
        <f t="shared" si="148"/>
        <v/>
      </c>
      <c r="H762" s="35" t="str">
        <f t="shared" si="149"/>
        <v/>
      </c>
      <c r="I762" s="35" t="str">
        <f t="shared" si="150"/>
        <v/>
      </c>
      <c r="J762" s="35" t="str">
        <f t="shared" si="151"/>
        <v/>
      </c>
      <c r="K762" s="8" t="str">
        <f t="shared" si="158"/>
        <v/>
      </c>
      <c r="L762" s="7" t="str">
        <f t="shared" si="152"/>
        <v/>
      </c>
      <c r="M762" s="9" t="str">
        <f t="shared" si="153"/>
        <v/>
      </c>
      <c r="N762" s="35" t="str">
        <f t="shared" si="154"/>
        <v/>
      </c>
      <c r="O762" s="7" t="str">
        <f t="shared" si="155"/>
        <v/>
      </c>
      <c r="P762" s="9" t="str">
        <f t="shared" si="156"/>
        <v/>
      </c>
    </row>
    <row r="763" spans="5:16" x14ac:dyDescent="0.25">
      <c r="E763" s="6" t="str">
        <f t="shared" si="157"/>
        <v/>
      </c>
      <c r="F763" s="35" t="str">
        <f t="shared" si="147"/>
        <v/>
      </c>
      <c r="G763" s="35" t="str">
        <f t="shared" si="148"/>
        <v/>
      </c>
      <c r="H763" s="35" t="str">
        <f t="shared" si="149"/>
        <v/>
      </c>
      <c r="I763" s="35" t="str">
        <f t="shared" si="150"/>
        <v/>
      </c>
      <c r="J763" s="35" t="str">
        <f t="shared" si="151"/>
        <v/>
      </c>
      <c r="K763" s="8" t="str">
        <f t="shared" si="158"/>
        <v/>
      </c>
      <c r="L763" s="7" t="str">
        <f t="shared" si="152"/>
        <v/>
      </c>
      <c r="M763" s="9" t="str">
        <f t="shared" si="153"/>
        <v/>
      </c>
      <c r="N763" s="35" t="str">
        <f t="shared" si="154"/>
        <v/>
      </c>
      <c r="O763" s="7" t="str">
        <f t="shared" si="155"/>
        <v/>
      </c>
      <c r="P763" s="9" t="str">
        <f t="shared" si="156"/>
        <v/>
      </c>
    </row>
    <row r="764" spans="5:16" x14ac:dyDescent="0.25">
      <c r="E764" s="6" t="str">
        <f t="shared" si="157"/>
        <v/>
      </c>
      <c r="F764" s="35" t="str">
        <f t="shared" si="147"/>
        <v/>
      </c>
      <c r="G764" s="35" t="str">
        <f t="shared" si="148"/>
        <v/>
      </c>
      <c r="H764" s="35" t="str">
        <f t="shared" si="149"/>
        <v/>
      </c>
      <c r="I764" s="35" t="str">
        <f t="shared" si="150"/>
        <v/>
      </c>
      <c r="J764" s="35" t="str">
        <f t="shared" si="151"/>
        <v/>
      </c>
      <c r="K764" s="8" t="str">
        <f t="shared" si="158"/>
        <v/>
      </c>
      <c r="L764" s="7" t="str">
        <f t="shared" si="152"/>
        <v/>
      </c>
      <c r="M764" s="9" t="str">
        <f t="shared" si="153"/>
        <v/>
      </c>
      <c r="N764" s="35" t="str">
        <f t="shared" si="154"/>
        <v/>
      </c>
      <c r="O764" s="7" t="str">
        <f t="shared" si="155"/>
        <v/>
      </c>
      <c r="P764" s="9" t="str">
        <f t="shared" si="156"/>
        <v/>
      </c>
    </row>
    <row r="765" spans="5:16" x14ac:dyDescent="0.25">
      <c r="E765" s="6" t="str">
        <f t="shared" si="157"/>
        <v/>
      </c>
      <c r="F765" s="35" t="str">
        <f t="shared" si="147"/>
        <v/>
      </c>
      <c r="G765" s="35" t="str">
        <f t="shared" si="148"/>
        <v/>
      </c>
      <c r="H765" s="35" t="str">
        <f t="shared" si="149"/>
        <v/>
      </c>
      <c r="I765" s="35" t="str">
        <f t="shared" si="150"/>
        <v/>
      </c>
      <c r="J765" s="35" t="str">
        <f t="shared" si="151"/>
        <v/>
      </c>
      <c r="K765" s="8" t="str">
        <f t="shared" si="158"/>
        <v/>
      </c>
      <c r="L765" s="7" t="str">
        <f t="shared" si="152"/>
        <v/>
      </c>
      <c r="M765" s="9" t="str">
        <f t="shared" si="153"/>
        <v/>
      </c>
      <c r="N765" s="35" t="str">
        <f t="shared" si="154"/>
        <v/>
      </c>
      <c r="O765" s="7" t="str">
        <f t="shared" si="155"/>
        <v/>
      </c>
      <c r="P765" s="9" t="str">
        <f t="shared" si="156"/>
        <v/>
      </c>
    </row>
    <row r="766" spans="5:16" x14ac:dyDescent="0.25">
      <c r="E766" s="6" t="str">
        <f t="shared" si="157"/>
        <v/>
      </c>
      <c r="F766" s="35" t="str">
        <f t="shared" si="147"/>
        <v/>
      </c>
      <c r="G766" s="35" t="str">
        <f t="shared" si="148"/>
        <v/>
      </c>
      <c r="H766" s="35" t="str">
        <f t="shared" si="149"/>
        <v/>
      </c>
      <c r="I766" s="35" t="str">
        <f t="shared" si="150"/>
        <v/>
      </c>
      <c r="J766" s="35" t="str">
        <f t="shared" si="151"/>
        <v/>
      </c>
      <c r="K766" s="8" t="str">
        <f t="shared" si="158"/>
        <v/>
      </c>
      <c r="L766" s="7" t="str">
        <f t="shared" si="152"/>
        <v/>
      </c>
      <c r="M766" s="9" t="str">
        <f t="shared" si="153"/>
        <v/>
      </c>
      <c r="N766" s="35" t="str">
        <f t="shared" si="154"/>
        <v/>
      </c>
      <c r="O766" s="7" t="str">
        <f t="shared" si="155"/>
        <v/>
      </c>
      <c r="P766" s="9" t="str">
        <f t="shared" si="156"/>
        <v/>
      </c>
    </row>
    <row r="767" spans="5:16" x14ac:dyDescent="0.25">
      <c r="E767" s="6" t="str">
        <f t="shared" si="157"/>
        <v/>
      </c>
      <c r="F767" s="35" t="str">
        <f t="shared" si="147"/>
        <v/>
      </c>
      <c r="G767" s="35" t="str">
        <f t="shared" si="148"/>
        <v/>
      </c>
      <c r="H767" s="35" t="str">
        <f t="shared" si="149"/>
        <v/>
      </c>
      <c r="I767" s="35" t="str">
        <f t="shared" si="150"/>
        <v/>
      </c>
      <c r="J767" s="35" t="str">
        <f t="shared" si="151"/>
        <v/>
      </c>
      <c r="K767" s="8" t="str">
        <f t="shared" si="158"/>
        <v/>
      </c>
      <c r="L767" s="7" t="str">
        <f t="shared" si="152"/>
        <v/>
      </c>
      <c r="M767" s="9" t="str">
        <f t="shared" si="153"/>
        <v/>
      </c>
      <c r="N767" s="35" t="str">
        <f t="shared" si="154"/>
        <v/>
      </c>
      <c r="O767" s="7" t="str">
        <f t="shared" si="155"/>
        <v/>
      </c>
      <c r="P767" s="9" t="str">
        <f t="shared" si="156"/>
        <v/>
      </c>
    </row>
    <row r="768" spans="5:16" x14ac:dyDescent="0.25">
      <c r="E768" s="6" t="str">
        <f t="shared" si="157"/>
        <v/>
      </c>
      <c r="F768" s="35" t="str">
        <f t="shared" si="147"/>
        <v/>
      </c>
      <c r="G768" s="35" t="str">
        <f t="shared" si="148"/>
        <v/>
      </c>
      <c r="H768" s="35" t="str">
        <f t="shared" si="149"/>
        <v/>
      </c>
      <c r="I768" s="35" t="str">
        <f t="shared" si="150"/>
        <v/>
      </c>
      <c r="J768" s="35" t="str">
        <f t="shared" si="151"/>
        <v/>
      </c>
      <c r="K768" s="8" t="str">
        <f t="shared" si="158"/>
        <v/>
      </c>
      <c r="L768" s="7" t="str">
        <f t="shared" si="152"/>
        <v/>
      </c>
      <c r="M768" s="9" t="str">
        <f t="shared" si="153"/>
        <v/>
      </c>
      <c r="N768" s="35" t="str">
        <f t="shared" si="154"/>
        <v/>
      </c>
      <c r="O768" s="7" t="str">
        <f t="shared" si="155"/>
        <v/>
      </c>
      <c r="P768" s="9" t="str">
        <f t="shared" si="156"/>
        <v/>
      </c>
    </row>
    <row r="769" spans="5:16" x14ac:dyDescent="0.25">
      <c r="E769" s="6" t="str">
        <f t="shared" si="157"/>
        <v/>
      </c>
      <c r="F769" s="35" t="str">
        <f t="shared" si="147"/>
        <v/>
      </c>
      <c r="G769" s="35" t="str">
        <f t="shared" si="148"/>
        <v/>
      </c>
      <c r="H769" s="35" t="str">
        <f t="shared" si="149"/>
        <v/>
      </c>
      <c r="I769" s="35" t="str">
        <f t="shared" si="150"/>
        <v/>
      </c>
      <c r="J769" s="35" t="str">
        <f t="shared" si="151"/>
        <v/>
      </c>
      <c r="K769" s="8" t="str">
        <f t="shared" si="158"/>
        <v/>
      </c>
      <c r="L769" s="7" t="str">
        <f t="shared" si="152"/>
        <v/>
      </c>
      <c r="M769" s="9" t="str">
        <f t="shared" si="153"/>
        <v/>
      </c>
      <c r="N769" s="35" t="str">
        <f t="shared" si="154"/>
        <v/>
      </c>
      <c r="O769" s="7" t="str">
        <f t="shared" si="155"/>
        <v/>
      </c>
      <c r="P769" s="9" t="str">
        <f t="shared" si="156"/>
        <v/>
      </c>
    </row>
    <row r="770" spans="5:16" x14ac:dyDescent="0.25">
      <c r="E770" s="6" t="str">
        <f t="shared" si="157"/>
        <v/>
      </c>
      <c r="F770" s="35" t="str">
        <f t="shared" si="147"/>
        <v/>
      </c>
      <c r="G770" s="35" t="str">
        <f t="shared" si="148"/>
        <v/>
      </c>
      <c r="H770" s="35" t="str">
        <f t="shared" si="149"/>
        <v/>
      </c>
      <c r="I770" s="35" t="str">
        <f t="shared" si="150"/>
        <v/>
      </c>
      <c r="J770" s="35" t="str">
        <f t="shared" si="151"/>
        <v/>
      </c>
      <c r="K770" s="8" t="str">
        <f t="shared" si="158"/>
        <v/>
      </c>
      <c r="L770" s="7" t="str">
        <f t="shared" si="152"/>
        <v/>
      </c>
      <c r="M770" s="9" t="str">
        <f t="shared" si="153"/>
        <v/>
      </c>
      <c r="N770" s="35" t="str">
        <f t="shared" si="154"/>
        <v/>
      </c>
      <c r="O770" s="7" t="str">
        <f t="shared" si="155"/>
        <v/>
      </c>
      <c r="P770" s="9" t="str">
        <f t="shared" si="156"/>
        <v/>
      </c>
    </row>
    <row r="771" spans="5:16" x14ac:dyDescent="0.25">
      <c r="E771" s="6" t="str">
        <f t="shared" si="157"/>
        <v/>
      </c>
      <c r="F771" s="35" t="str">
        <f t="shared" si="147"/>
        <v/>
      </c>
      <c r="G771" s="35" t="str">
        <f t="shared" si="148"/>
        <v/>
      </c>
      <c r="H771" s="35" t="str">
        <f t="shared" si="149"/>
        <v/>
      </c>
      <c r="I771" s="35" t="str">
        <f t="shared" si="150"/>
        <v/>
      </c>
      <c r="J771" s="35" t="str">
        <f t="shared" si="151"/>
        <v/>
      </c>
      <c r="K771" s="8" t="str">
        <f t="shared" si="158"/>
        <v/>
      </c>
      <c r="L771" s="7" t="str">
        <f t="shared" si="152"/>
        <v/>
      </c>
      <c r="M771" s="9" t="str">
        <f t="shared" si="153"/>
        <v/>
      </c>
      <c r="N771" s="35" t="str">
        <f t="shared" si="154"/>
        <v/>
      </c>
      <c r="O771" s="7" t="str">
        <f t="shared" si="155"/>
        <v/>
      </c>
      <c r="P771" s="9" t="str">
        <f t="shared" si="156"/>
        <v/>
      </c>
    </row>
    <row r="772" spans="5:16" x14ac:dyDescent="0.25">
      <c r="E772" s="6" t="str">
        <f t="shared" si="157"/>
        <v/>
      </c>
      <c r="F772" s="35" t="str">
        <f t="shared" si="147"/>
        <v/>
      </c>
      <c r="G772" s="35" t="str">
        <f t="shared" si="148"/>
        <v/>
      </c>
      <c r="H772" s="35" t="str">
        <f t="shared" si="149"/>
        <v/>
      </c>
      <c r="I772" s="35" t="str">
        <f t="shared" si="150"/>
        <v/>
      </c>
      <c r="J772" s="35" t="str">
        <f t="shared" si="151"/>
        <v/>
      </c>
      <c r="K772" s="8" t="str">
        <f t="shared" si="158"/>
        <v/>
      </c>
      <c r="L772" s="7" t="str">
        <f t="shared" si="152"/>
        <v/>
      </c>
      <c r="M772" s="9" t="str">
        <f t="shared" si="153"/>
        <v/>
      </c>
      <c r="N772" s="35" t="str">
        <f t="shared" si="154"/>
        <v/>
      </c>
      <c r="O772" s="7" t="str">
        <f t="shared" si="155"/>
        <v/>
      </c>
      <c r="P772" s="9" t="str">
        <f t="shared" si="156"/>
        <v/>
      </c>
    </row>
    <row r="773" spans="5:16" x14ac:dyDescent="0.25">
      <c r="E773" s="6" t="str">
        <f t="shared" si="157"/>
        <v/>
      </c>
      <c r="F773" s="35" t="str">
        <f t="shared" si="147"/>
        <v/>
      </c>
      <c r="G773" s="35" t="str">
        <f t="shared" si="148"/>
        <v/>
      </c>
      <c r="H773" s="35" t="str">
        <f t="shared" si="149"/>
        <v/>
      </c>
      <c r="I773" s="35" t="str">
        <f t="shared" si="150"/>
        <v/>
      </c>
      <c r="J773" s="35" t="str">
        <f t="shared" si="151"/>
        <v/>
      </c>
      <c r="K773" s="8" t="str">
        <f t="shared" si="158"/>
        <v/>
      </c>
      <c r="L773" s="7" t="str">
        <f t="shared" si="152"/>
        <v/>
      </c>
      <c r="M773" s="9" t="str">
        <f t="shared" si="153"/>
        <v/>
      </c>
      <c r="N773" s="35" t="str">
        <f t="shared" si="154"/>
        <v/>
      </c>
      <c r="O773" s="7" t="str">
        <f t="shared" si="155"/>
        <v/>
      </c>
      <c r="P773" s="9" t="str">
        <f t="shared" si="156"/>
        <v/>
      </c>
    </row>
    <row r="774" spans="5:16" x14ac:dyDescent="0.25">
      <c r="E774" s="6" t="str">
        <f t="shared" si="157"/>
        <v/>
      </c>
      <c r="F774" s="35" t="str">
        <f t="shared" si="147"/>
        <v/>
      </c>
      <c r="G774" s="35" t="str">
        <f t="shared" si="148"/>
        <v/>
      </c>
      <c r="H774" s="35" t="str">
        <f t="shared" si="149"/>
        <v/>
      </c>
      <c r="I774" s="35" t="str">
        <f t="shared" si="150"/>
        <v/>
      </c>
      <c r="J774" s="35" t="str">
        <f t="shared" si="151"/>
        <v/>
      </c>
      <c r="K774" s="8" t="str">
        <f t="shared" si="158"/>
        <v/>
      </c>
      <c r="L774" s="7" t="str">
        <f t="shared" si="152"/>
        <v/>
      </c>
      <c r="M774" s="9" t="str">
        <f t="shared" si="153"/>
        <v/>
      </c>
      <c r="N774" s="35" t="str">
        <f t="shared" si="154"/>
        <v/>
      </c>
      <c r="O774" s="7" t="str">
        <f t="shared" si="155"/>
        <v/>
      </c>
      <c r="P774" s="9" t="str">
        <f t="shared" si="156"/>
        <v/>
      </c>
    </row>
    <row r="775" spans="5:16" x14ac:dyDescent="0.25">
      <c r="E775" s="6" t="str">
        <f t="shared" si="157"/>
        <v/>
      </c>
      <c r="F775" s="35" t="str">
        <f t="shared" si="147"/>
        <v/>
      </c>
      <c r="G775" s="35" t="str">
        <f t="shared" si="148"/>
        <v/>
      </c>
      <c r="H775" s="35" t="str">
        <f t="shared" si="149"/>
        <v/>
      </c>
      <c r="I775" s="35" t="str">
        <f t="shared" si="150"/>
        <v/>
      </c>
      <c r="J775" s="35" t="str">
        <f t="shared" si="151"/>
        <v/>
      </c>
      <c r="K775" s="8" t="str">
        <f t="shared" si="158"/>
        <v/>
      </c>
      <c r="L775" s="7" t="str">
        <f t="shared" si="152"/>
        <v/>
      </c>
      <c r="M775" s="9" t="str">
        <f t="shared" si="153"/>
        <v/>
      </c>
      <c r="N775" s="35" t="str">
        <f t="shared" si="154"/>
        <v/>
      </c>
      <c r="O775" s="7" t="str">
        <f t="shared" si="155"/>
        <v/>
      </c>
      <c r="P775" s="9" t="str">
        <f t="shared" si="156"/>
        <v/>
      </c>
    </row>
    <row r="776" spans="5:16" x14ac:dyDescent="0.25">
      <c r="E776" s="6" t="str">
        <f t="shared" si="157"/>
        <v/>
      </c>
      <c r="F776" s="35" t="str">
        <f t="shared" si="147"/>
        <v/>
      </c>
      <c r="G776" s="35" t="str">
        <f t="shared" si="148"/>
        <v/>
      </c>
      <c r="H776" s="35" t="str">
        <f t="shared" si="149"/>
        <v/>
      </c>
      <c r="I776" s="35" t="str">
        <f t="shared" si="150"/>
        <v/>
      </c>
      <c r="J776" s="35" t="str">
        <f t="shared" si="151"/>
        <v/>
      </c>
      <c r="K776" s="8" t="str">
        <f t="shared" si="158"/>
        <v/>
      </c>
      <c r="L776" s="7" t="str">
        <f t="shared" si="152"/>
        <v/>
      </c>
      <c r="M776" s="9" t="str">
        <f t="shared" si="153"/>
        <v/>
      </c>
      <c r="N776" s="35" t="str">
        <f t="shared" si="154"/>
        <v/>
      </c>
      <c r="O776" s="7" t="str">
        <f t="shared" si="155"/>
        <v/>
      </c>
      <c r="P776" s="9" t="str">
        <f t="shared" si="156"/>
        <v/>
      </c>
    </row>
    <row r="777" spans="5:16" x14ac:dyDescent="0.25">
      <c r="E777" s="6" t="str">
        <f t="shared" si="157"/>
        <v/>
      </c>
      <c r="F777" s="35" t="str">
        <f t="shared" si="147"/>
        <v/>
      </c>
      <c r="G777" s="35" t="str">
        <f t="shared" si="148"/>
        <v/>
      </c>
      <c r="H777" s="35" t="str">
        <f t="shared" si="149"/>
        <v/>
      </c>
      <c r="I777" s="35" t="str">
        <f t="shared" si="150"/>
        <v/>
      </c>
      <c r="J777" s="35" t="str">
        <f t="shared" si="151"/>
        <v/>
      </c>
      <c r="K777" s="8" t="str">
        <f t="shared" si="158"/>
        <v/>
      </c>
      <c r="L777" s="7" t="str">
        <f t="shared" si="152"/>
        <v/>
      </c>
      <c r="M777" s="9" t="str">
        <f t="shared" si="153"/>
        <v/>
      </c>
      <c r="N777" s="35" t="str">
        <f t="shared" si="154"/>
        <v/>
      </c>
      <c r="O777" s="7" t="str">
        <f t="shared" si="155"/>
        <v/>
      </c>
      <c r="P777" s="9" t="str">
        <f t="shared" si="156"/>
        <v/>
      </c>
    </row>
    <row r="778" spans="5:16" x14ac:dyDescent="0.25">
      <c r="E778" s="6" t="str">
        <f t="shared" si="157"/>
        <v/>
      </c>
      <c r="F778" s="35" t="str">
        <f t="shared" si="147"/>
        <v/>
      </c>
      <c r="G778" s="35" t="str">
        <f t="shared" si="148"/>
        <v/>
      </c>
      <c r="H778" s="35" t="str">
        <f t="shared" si="149"/>
        <v/>
      </c>
      <c r="I778" s="35" t="str">
        <f t="shared" si="150"/>
        <v/>
      </c>
      <c r="J778" s="35" t="str">
        <f t="shared" si="151"/>
        <v/>
      </c>
      <c r="K778" s="8" t="str">
        <f t="shared" si="158"/>
        <v/>
      </c>
      <c r="L778" s="7" t="str">
        <f t="shared" si="152"/>
        <v/>
      </c>
      <c r="M778" s="9" t="str">
        <f t="shared" si="153"/>
        <v/>
      </c>
      <c r="N778" s="35" t="str">
        <f t="shared" si="154"/>
        <v/>
      </c>
      <c r="O778" s="7" t="str">
        <f t="shared" si="155"/>
        <v/>
      </c>
      <c r="P778" s="9" t="str">
        <f t="shared" si="156"/>
        <v/>
      </c>
    </row>
    <row r="779" spans="5:16" x14ac:dyDescent="0.25">
      <c r="E779" s="6" t="str">
        <f t="shared" si="157"/>
        <v/>
      </c>
      <c r="F779" s="35" t="str">
        <f t="shared" si="147"/>
        <v/>
      </c>
      <c r="G779" s="35" t="str">
        <f t="shared" si="148"/>
        <v/>
      </c>
      <c r="H779" s="35" t="str">
        <f t="shared" si="149"/>
        <v/>
      </c>
      <c r="I779" s="35" t="str">
        <f t="shared" si="150"/>
        <v/>
      </c>
      <c r="J779" s="35" t="str">
        <f t="shared" si="151"/>
        <v/>
      </c>
      <c r="K779" s="8" t="str">
        <f t="shared" si="158"/>
        <v/>
      </c>
      <c r="L779" s="7" t="str">
        <f t="shared" si="152"/>
        <v/>
      </c>
      <c r="M779" s="9" t="str">
        <f t="shared" si="153"/>
        <v/>
      </c>
      <c r="N779" s="35" t="str">
        <f t="shared" si="154"/>
        <v/>
      </c>
      <c r="O779" s="7" t="str">
        <f t="shared" si="155"/>
        <v/>
      </c>
      <c r="P779" s="9" t="str">
        <f t="shared" si="156"/>
        <v/>
      </c>
    </row>
    <row r="780" spans="5:16" x14ac:dyDescent="0.25">
      <c r="E780" s="6" t="str">
        <f t="shared" si="157"/>
        <v/>
      </c>
      <c r="F780" s="35" t="str">
        <f t="shared" si="147"/>
        <v/>
      </c>
      <c r="G780" s="35" t="str">
        <f t="shared" si="148"/>
        <v/>
      </c>
      <c r="H780" s="35" t="str">
        <f t="shared" si="149"/>
        <v/>
      </c>
      <c r="I780" s="35" t="str">
        <f t="shared" si="150"/>
        <v/>
      </c>
      <c r="J780" s="35" t="str">
        <f t="shared" si="151"/>
        <v/>
      </c>
      <c r="K780" s="8" t="str">
        <f t="shared" si="158"/>
        <v/>
      </c>
      <c r="L780" s="7" t="str">
        <f t="shared" si="152"/>
        <v/>
      </c>
      <c r="M780" s="9" t="str">
        <f t="shared" si="153"/>
        <v/>
      </c>
      <c r="N780" s="35" t="str">
        <f t="shared" si="154"/>
        <v/>
      </c>
      <c r="O780" s="7" t="str">
        <f t="shared" si="155"/>
        <v/>
      </c>
      <c r="P780" s="9" t="str">
        <f t="shared" si="156"/>
        <v/>
      </c>
    </row>
    <row r="781" spans="5:16" x14ac:dyDescent="0.25">
      <c r="E781" s="6" t="str">
        <f t="shared" si="157"/>
        <v/>
      </c>
      <c r="F781" s="35" t="str">
        <f t="shared" si="147"/>
        <v/>
      </c>
      <c r="G781" s="35" t="str">
        <f t="shared" si="148"/>
        <v/>
      </c>
      <c r="H781" s="35" t="str">
        <f t="shared" si="149"/>
        <v/>
      </c>
      <c r="I781" s="35" t="str">
        <f t="shared" si="150"/>
        <v/>
      </c>
      <c r="J781" s="35" t="str">
        <f t="shared" si="151"/>
        <v/>
      </c>
      <c r="K781" s="8" t="str">
        <f t="shared" si="158"/>
        <v/>
      </c>
      <c r="L781" s="7" t="str">
        <f t="shared" si="152"/>
        <v/>
      </c>
      <c r="M781" s="9" t="str">
        <f t="shared" si="153"/>
        <v/>
      </c>
      <c r="N781" s="35" t="str">
        <f t="shared" si="154"/>
        <v/>
      </c>
      <c r="O781" s="7" t="str">
        <f t="shared" si="155"/>
        <v/>
      </c>
      <c r="P781" s="9" t="str">
        <f t="shared" si="156"/>
        <v/>
      </c>
    </row>
    <row r="782" spans="5:16" x14ac:dyDescent="0.25">
      <c r="E782" s="6" t="str">
        <f t="shared" si="157"/>
        <v/>
      </c>
      <c r="F782" s="35" t="str">
        <f t="shared" ref="F782:F845" si="159">IF(E781&lt;Maanden,$C$11,"")</f>
        <v/>
      </c>
      <c r="G782" s="35" t="str">
        <f t="shared" ref="G782:G845" si="160">IF(E781&lt;Maanden,J781,"")</f>
        <v/>
      </c>
      <c r="H782" s="35" t="str">
        <f t="shared" ref="H782:H845" si="161">IF(E781&lt;Maanden,G782*Rente_maand,"")</f>
        <v/>
      </c>
      <c r="I782" s="35" t="str">
        <f t="shared" ref="I782:I845" si="162">IF(E781&lt;Maanden,F782-H782,"")</f>
        <v/>
      </c>
      <c r="J782" s="35" t="str">
        <f t="shared" ref="J782:J845" si="163">IF(E781&lt;Maanden,G782-I782,"")</f>
        <v/>
      </c>
      <c r="K782" s="8" t="str">
        <f t="shared" si="158"/>
        <v/>
      </c>
      <c r="L782" s="7" t="str">
        <f t="shared" ref="L782:L845" si="164">IF(K781&lt;Maanden,N782+O782,"")</f>
        <v/>
      </c>
      <c r="M782" s="9" t="str">
        <f t="shared" ref="M782:M845" si="165">IF(K781&lt;Maanden,P781,"")</f>
        <v/>
      </c>
      <c r="N782" s="35" t="str">
        <f t="shared" ref="N782:N845" si="166">IF(K781&lt;Maanden,M782*$C$7,"")</f>
        <v/>
      </c>
      <c r="O782" s="7" t="str">
        <f t="shared" ref="O782:O845" si="167">IF(K781&lt;Maanden,$C$15,"")</f>
        <v/>
      </c>
      <c r="P782" s="9" t="str">
        <f t="shared" ref="P782:P845" si="168">IF(K781&lt;Maanden,M782-O782,"")</f>
        <v/>
      </c>
    </row>
    <row r="783" spans="5:16" x14ac:dyDescent="0.25">
      <c r="E783" s="6" t="str">
        <f t="shared" ref="E783:E846" si="169">IF(E782&lt;$C$9,E782+1,"")</f>
        <v/>
      </c>
      <c r="F783" s="35" t="str">
        <f t="shared" si="159"/>
        <v/>
      </c>
      <c r="G783" s="35" t="str">
        <f t="shared" si="160"/>
        <v/>
      </c>
      <c r="H783" s="35" t="str">
        <f t="shared" si="161"/>
        <v/>
      </c>
      <c r="I783" s="35" t="str">
        <f t="shared" si="162"/>
        <v/>
      </c>
      <c r="J783" s="35" t="str">
        <f t="shared" si="163"/>
        <v/>
      </c>
      <c r="K783" s="8" t="str">
        <f t="shared" ref="K783:K846" si="170">E783</f>
        <v/>
      </c>
      <c r="L783" s="7" t="str">
        <f t="shared" si="164"/>
        <v/>
      </c>
      <c r="M783" s="9" t="str">
        <f t="shared" si="165"/>
        <v/>
      </c>
      <c r="N783" s="35" t="str">
        <f t="shared" si="166"/>
        <v/>
      </c>
      <c r="O783" s="7" t="str">
        <f t="shared" si="167"/>
        <v/>
      </c>
      <c r="P783" s="9" t="str">
        <f t="shared" si="168"/>
        <v/>
      </c>
    </row>
    <row r="784" spans="5:16" x14ac:dyDescent="0.25">
      <c r="E784" s="6" t="str">
        <f t="shared" si="169"/>
        <v/>
      </c>
      <c r="F784" s="35" t="str">
        <f t="shared" si="159"/>
        <v/>
      </c>
      <c r="G784" s="35" t="str">
        <f t="shared" si="160"/>
        <v/>
      </c>
      <c r="H784" s="35" t="str">
        <f t="shared" si="161"/>
        <v/>
      </c>
      <c r="I784" s="35" t="str">
        <f t="shared" si="162"/>
        <v/>
      </c>
      <c r="J784" s="35" t="str">
        <f t="shared" si="163"/>
        <v/>
      </c>
      <c r="K784" s="8" t="str">
        <f t="shared" si="170"/>
        <v/>
      </c>
      <c r="L784" s="7" t="str">
        <f t="shared" si="164"/>
        <v/>
      </c>
      <c r="M784" s="9" t="str">
        <f t="shared" si="165"/>
        <v/>
      </c>
      <c r="N784" s="35" t="str">
        <f t="shared" si="166"/>
        <v/>
      </c>
      <c r="O784" s="7" t="str">
        <f t="shared" si="167"/>
        <v/>
      </c>
      <c r="P784" s="9" t="str">
        <f t="shared" si="168"/>
        <v/>
      </c>
    </row>
    <row r="785" spans="5:16" x14ac:dyDescent="0.25">
      <c r="E785" s="6" t="str">
        <f t="shared" si="169"/>
        <v/>
      </c>
      <c r="F785" s="35" t="str">
        <f t="shared" si="159"/>
        <v/>
      </c>
      <c r="G785" s="35" t="str">
        <f t="shared" si="160"/>
        <v/>
      </c>
      <c r="H785" s="35" t="str">
        <f t="shared" si="161"/>
        <v/>
      </c>
      <c r="I785" s="35" t="str">
        <f t="shared" si="162"/>
        <v/>
      </c>
      <c r="J785" s="35" t="str">
        <f t="shared" si="163"/>
        <v/>
      </c>
      <c r="K785" s="8" t="str">
        <f t="shared" si="170"/>
        <v/>
      </c>
      <c r="L785" s="7" t="str">
        <f t="shared" si="164"/>
        <v/>
      </c>
      <c r="M785" s="9" t="str">
        <f t="shared" si="165"/>
        <v/>
      </c>
      <c r="N785" s="35" t="str">
        <f t="shared" si="166"/>
        <v/>
      </c>
      <c r="O785" s="7" t="str">
        <f t="shared" si="167"/>
        <v/>
      </c>
      <c r="P785" s="9" t="str">
        <f t="shared" si="168"/>
        <v/>
      </c>
    </row>
    <row r="786" spans="5:16" x14ac:dyDescent="0.25">
      <c r="E786" s="6" t="str">
        <f t="shared" si="169"/>
        <v/>
      </c>
      <c r="F786" s="35" t="str">
        <f t="shared" si="159"/>
        <v/>
      </c>
      <c r="G786" s="35" t="str">
        <f t="shared" si="160"/>
        <v/>
      </c>
      <c r="H786" s="35" t="str">
        <f t="shared" si="161"/>
        <v/>
      </c>
      <c r="I786" s="35" t="str">
        <f t="shared" si="162"/>
        <v/>
      </c>
      <c r="J786" s="35" t="str">
        <f t="shared" si="163"/>
        <v/>
      </c>
      <c r="K786" s="8" t="str">
        <f t="shared" si="170"/>
        <v/>
      </c>
      <c r="L786" s="7" t="str">
        <f t="shared" si="164"/>
        <v/>
      </c>
      <c r="M786" s="9" t="str">
        <f t="shared" si="165"/>
        <v/>
      </c>
      <c r="N786" s="35" t="str">
        <f t="shared" si="166"/>
        <v/>
      </c>
      <c r="O786" s="7" t="str">
        <f t="shared" si="167"/>
        <v/>
      </c>
      <c r="P786" s="9" t="str">
        <f t="shared" si="168"/>
        <v/>
      </c>
    </row>
    <row r="787" spans="5:16" x14ac:dyDescent="0.25">
      <c r="E787" s="6" t="str">
        <f t="shared" si="169"/>
        <v/>
      </c>
      <c r="F787" s="35" t="str">
        <f t="shared" si="159"/>
        <v/>
      </c>
      <c r="G787" s="35" t="str">
        <f t="shared" si="160"/>
        <v/>
      </c>
      <c r="H787" s="35" t="str">
        <f t="shared" si="161"/>
        <v/>
      </c>
      <c r="I787" s="35" t="str">
        <f t="shared" si="162"/>
        <v/>
      </c>
      <c r="J787" s="35" t="str">
        <f t="shared" si="163"/>
        <v/>
      </c>
      <c r="K787" s="8" t="str">
        <f t="shared" si="170"/>
        <v/>
      </c>
      <c r="L787" s="7" t="str">
        <f t="shared" si="164"/>
        <v/>
      </c>
      <c r="M787" s="9" t="str">
        <f t="shared" si="165"/>
        <v/>
      </c>
      <c r="N787" s="35" t="str">
        <f t="shared" si="166"/>
        <v/>
      </c>
      <c r="O787" s="7" t="str">
        <f t="shared" si="167"/>
        <v/>
      </c>
      <c r="P787" s="9" t="str">
        <f t="shared" si="168"/>
        <v/>
      </c>
    </row>
    <row r="788" spans="5:16" x14ac:dyDescent="0.25">
      <c r="E788" s="6" t="str">
        <f t="shared" si="169"/>
        <v/>
      </c>
      <c r="F788" s="35" t="str">
        <f t="shared" si="159"/>
        <v/>
      </c>
      <c r="G788" s="35" t="str">
        <f t="shared" si="160"/>
        <v/>
      </c>
      <c r="H788" s="35" t="str">
        <f t="shared" si="161"/>
        <v/>
      </c>
      <c r="I788" s="35" t="str">
        <f t="shared" si="162"/>
        <v/>
      </c>
      <c r="J788" s="35" t="str">
        <f t="shared" si="163"/>
        <v/>
      </c>
      <c r="K788" s="8" t="str">
        <f t="shared" si="170"/>
        <v/>
      </c>
      <c r="L788" s="7" t="str">
        <f t="shared" si="164"/>
        <v/>
      </c>
      <c r="M788" s="9" t="str">
        <f t="shared" si="165"/>
        <v/>
      </c>
      <c r="N788" s="35" t="str">
        <f t="shared" si="166"/>
        <v/>
      </c>
      <c r="O788" s="7" t="str">
        <f t="shared" si="167"/>
        <v/>
      </c>
      <c r="P788" s="9" t="str">
        <f t="shared" si="168"/>
        <v/>
      </c>
    </row>
    <row r="789" spans="5:16" x14ac:dyDescent="0.25">
      <c r="E789" s="6" t="str">
        <f t="shared" si="169"/>
        <v/>
      </c>
      <c r="F789" s="35" t="str">
        <f t="shared" si="159"/>
        <v/>
      </c>
      <c r="G789" s="35" t="str">
        <f t="shared" si="160"/>
        <v/>
      </c>
      <c r="H789" s="35" t="str">
        <f t="shared" si="161"/>
        <v/>
      </c>
      <c r="I789" s="35" t="str">
        <f t="shared" si="162"/>
        <v/>
      </c>
      <c r="J789" s="35" t="str">
        <f t="shared" si="163"/>
        <v/>
      </c>
      <c r="K789" s="8" t="str">
        <f t="shared" si="170"/>
        <v/>
      </c>
      <c r="L789" s="7" t="str">
        <f t="shared" si="164"/>
        <v/>
      </c>
      <c r="M789" s="9" t="str">
        <f t="shared" si="165"/>
        <v/>
      </c>
      <c r="N789" s="35" t="str">
        <f t="shared" si="166"/>
        <v/>
      </c>
      <c r="O789" s="7" t="str">
        <f t="shared" si="167"/>
        <v/>
      </c>
      <c r="P789" s="9" t="str">
        <f t="shared" si="168"/>
        <v/>
      </c>
    </row>
    <row r="790" spans="5:16" x14ac:dyDescent="0.25">
      <c r="E790" s="6" t="str">
        <f t="shared" si="169"/>
        <v/>
      </c>
      <c r="F790" s="35" t="str">
        <f t="shared" si="159"/>
        <v/>
      </c>
      <c r="G790" s="35" t="str">
        <f t="shared" si="160"/>
        <v/>
      </c>
      <c r="H790" s="35" t="str">
        <f t="shared" si="161"/>
        <v/>
      </c>
      <c r="I790" s="35" t="str">
        <f t="shared" si="162"/>
        <v/>
      </c>
      <c r="J790" s="35" t="str">
        <f t="shared" si="163"/>
        <v/>
      </c>
      <c r="K790" s="8" t="str">
        <f t="shared" si="170"/>
        <v/>
      </c>
      <c r="L790" s="7" t="str">
        <f t="shared" si="164"/>
        <v/>
      </c>
      <c r="M790" s="9" t="str">
        <f t="shared" si="165"/>
        <v/>
      </c>
      <c r="N790" s="35" t="str">
        <f t="shared" si="166"/>
        <v/>
      </c>
      <c r="O790" s="7" t="str">
        <f t="shared" si="167"/>
        <v/>
      </c>
      <c r="P790" s="9" t="str">
        <f t="shared" si="168"/>
        <v/>
      </c>
    </row>
    <row r="791" spans="5:16" x14ac:dyDescent="0.25">
      <c r="E791" s="6" t="str">
        <f t="shared" si="169"/>
        <v/>
      </c>
      <c r="F791" s="35" t="str">
        <f t="shared" si="159"/>
        <v/>
      </c>
      <c r="G791" s="35" t="str">
        <f t="shared" si="160"/>
        <v/>
      </c>
      <c r="H791" s="35" t="str">
        <f t="shared" si="161"/>
        <v/>
      </c>
      <c r="I791" s="35" t="str">
        <f t="shared" si="162"/>
        <v/>
      </c>
      <c r="J791" s="35" t="str">
        <f t="shared" si="163"/>
        <v/>
      </c>
      <c r="K791" s="8" t="str">
        <f t="shared" si="170"/>
        <v/>
      </c>
      <c r="L791" s="7" t="str">
        <f t="shared" si="164"/>
        <v/>
      </c>
      <c r="M791" s="9" t="str">
        <f t="shared" si="165"/>
        <v/>
      </c>
      <c r="N791" s="35" t="str">
        <f t="shared" si="166"/>
        <v/>
      </c>
      <c r="O791" s="7" t="str">
        <f t="shared" si="167"/>
        <v/>
      </c>
      <c r="P791" s="9" t="str">
        <f t="shared" si="168"/>
        <v/>
      </c>
    </row>
    <row r="792" spans="5:16" x14ac:dyDescent="0.25">
      <c r="E792" s="6" t="str">
        <f t="shared" si="169"/>
        <v/>
      </c>
      <c r="F792" s="35" t="str">
        <f t="shared" si="159"/>
        <v/>
      </c>
      <c r="G792" s="35" t="str">
        <f t="shared" si="160"/>
        <v/>
      </c>
      <c r="H792" s="35" t="str">
        <f t="shared" si="161"/>
        <v/>
      </c>
      <c r="I792" s="35" t="str">
        <f t="shared" si="162"/>
        <v/>
      </c>
      <c r="J792" s="35" t="str">
        <f t="shared" si="163"/>
        <v/>
      </c>
      <c r="K792" s="8" t="str">
        <f t="shared" si="170"/>
        <v/>
      </c>
      <c r="L792" s="7" t="str">
        <f t="shared" si="164"/>
        <v/>
      </c>
      <c r="M792" s="9" t="str">
        <f t="shared" si="165"/>
        <v/>
      </c>
      <c r="N792" s="35" t="str">
        <f t="shared" si="166"/>
        <v/>
      </c>
      <c r="O792" s="7" t="str">
        <f t="shared" si="167"/>
        <v/>
      </c>
      <c r="P792" s="9" t="str">
        <f t="shared" si="168"/>
        <v/>
      </c>
    </row>
    <row r="793" spans="5:16" x14ac:dyDescent="0.25">
      <c r="E793" s="6" t="str">
        <f t="shared" si="169"/>
        <v/>
      </c>
      <c r="F793" s="35" t="str">
        <f t="shared" si="159"/>
        <v/>
      </c>
      <c r="G793" s="35" t="str">
        <f t="shared" si="160"/>
        <v/>
      </c>
      <c r="H793" s="35" t="str">
        <f t="shared" si="161"/>
        <v/>
      </c>
      <c r="I793" s="35" t="str">
        <f t="shared" si="162"/>
        <v/>
      </c>
      <c r="J793" s="35" t="str">
        <f t="shared" si="163"/>
        <v/>
      </c>
      <c r="K793" s="8" t="str">
        <f t="shared" si="170"/>
        <v/>
      </c>
      <c r="L793" s="7" t="str">
        <f t="shared" si="164"/>
        <v/>
      </c>
      <c r="M793" s="9" t="str">
        <f t="shared" si="165"/>
        <v/>
      </c>
      <c r="N793" s="35" t="str">
        <f t="shared" si="166"/>
        <v/>
      </c>
      <c r="O793" s="7" t="str">
        <f t="shared" si="167"/>
        <v/>
      </c>
      <c r="P793" s="9" t="str">
        <f t="shared" si="168"/>
        <v/>
      </c>
    </row>
    <row r="794" spans="5:16" x14ac:dyDescent="0.25">
      <c r="E794" s="6" t="str">
        <f t="shared" si="169"/>
        <v/>
      </c>
      <c r="F794" s="35" t="str">
        <f t="shared" si="159"/>
        <v/>
      </c>
      <c r="G794" s="35" t="str">
        <f t="shared" si="160"/>
        <v/>
      </c>
      <c r="H794" s="35" t="str">
        <f t="shared" si="161"/>
        <v/>
      </c>
      <c r="I794" s="35" t="str">
        <f t="shared" si="162"/>
        <v/>
      </c>
      <c r="J794" s="35" t="str">
        <f t="shared" si="163"/>
        <v/>
      </c>
      <c r="K794" s="8" t="str">
        <f t="shared" si="170"/>
        <v/>
      </c>
      <c r="L794" s="7" t="str">
        <f t="shared" si="164"/>
        <v/>
      </c>
      <c r="M794" s="9" t="str">
        <f t="shared" si="165"/>
        <v/>
      </c>
      <c r="N794" s="35" t="str">
        <f t="shared" si="166"/>
        <v/>
      </c>
      <c r="O794" s="7" t="str">
        <f t="shared" si="167"/>
        <v/>
      </c>
      <c r="P794" s="9" t="str">
        <f t="shared" si="168"/>
        <v/>
      </c>
    </row>
    <row r="795" spans="5:16" x14ac:dyDescent="0.25">
      <c r="E795" s="6" t="str">
        <f t="shared" si="169"/>
        <v/>
      </c>
      <c r="F795" s="35" t="str">
        <f t="shared" si="159"/>
        <v/>
      </c>
      <c r="G795" s="35" t="str">
        <f t="shared" si="160"/>
        <v/>
      </c>
      <c r="H795" s="35" t="str">
        <f t="shared" si="161"/>
        <v/>
      </c>
      <c r="I795" s="35" t="str">
        <f t="shared" si="162"/>
        <v/>
      </c>
      <c r="J795" s="35" t="str">
        <f t="shared" si="163"/>
        <v/>
      </c>
      <c r="K795" s="8" t="str">
        <f t="shared" si="170"/>
        <v/>
      </c>
      <c r="L795" s="7" t="str">
        <f t="shared" si="164"/>
        <v/>
      </c>
      <c r="M795" s="9" t="str">
        <f t="shared" si="165"/>
        <v/>
      </c>
      <c r="N795" s="35" t="str">
        <f t="shared" si="166"/>
        <v/>
      </c>
      <c r="O795" s="7" t="str">
        <f t="shared" si="167"/>
        <v/>
      </c>
      <c r="P795" s="9" t="str">
        <f t="shared" si="168"/>
        <v/>
      </c>
    </row>
    <row r="796" spans="5:16" x14ac:dyDescent="0.25">
      <c r="E796" s="6" t="str">
        <f t="shared" si="169"/>
        <v/>
      </c>
      <c r="F796" s="35" t="str">
        <f t="shared" si="159"/>
        <v/>
      </c>
      <c r="G796" s="35" t="str">
        <f t="shared" si="160"/>
        <v/>
      </c>
      <c r="H796" s="35" t="str">
        <f t="shared" si="161"/>
        <v/>
      </c>
      <c r="I796" s="35" t="str">
        <f t="shared" si="162"/>
        <v/>
      </c>
      <c r="J796" s="35" t="str">
        <f t="shared" si="163"/>
        <v/>
      </c>
      <c r="K796" s="8" t="str">
        <f t="shared" si="170"/>
        <v/>
      </c>
      <c r="L796" s="7" t="str">
        <f t="shared" si="164"/>
        <v/>
      </c>
      <c r="M796" s="9" t="str">
        <f t="shared" si="165"/>
        <v/>
      </c>
      <c r="N796" s="35" t="str">
        <f t="shared" si="166"/>
        <v/>
      </c>
      <c r="O796" s="7" t="str">
        <f t="shared" si="167"/>
        <v/>
      </c>
      <c r="P796" s="9" t="str">
        <f t="shared" si="168"/>
        <v/>
      </c>
    </row>
    <row r="797" spans="5:16" x14ac:dyDescent="0.25">
      <c r="E797" s="6" t="str">
        <f t="shared" si="169"/>
        <v/>
      </c>
      <c r="F797" s="35" t="str">
        <f t="shared" si="159"/>
        <v/>
      </c>
      <c r="G797" s="35" t="str">
        <f t="shared" si="160"/>
        <v/>
      </c>
      <c r="H797" s="35" t="str">
        <f t="shared" si="161"/>
        <v/>
      </c>
      <c r="I797" s="35" t="str">
        <f t="shared" si="162"/>
        <v/>
      </c>
      <c r="J797" s="35" t="str">
        <f t="shared" si="163"/>
        <v/>
      </c>
      <c r="K797" s="8" t="str">
        <f t="shared" si="170"/>
        <v/>
      </c>
      <c r="L797" s="7" t="str">
        <f t="shared" si="164"/>
        <v/>
      </c>
      <c r="M797" s="9" t="str">
        <f t="shared" si="165"/>
        <v/>
      </c>
      <c r="N797" s="35" t="str">
        <f t="shared" si="166"/>
        <v/>
      </c>
      <c r="O797" s="7" t="str">
        <f t="shared" si="167"/>
        <v/>
      </c>
      <c r="P797" s="9" t="str">
        <f t="shared" si="168"/>
        <v/>
      </c>
    </row>
    <row r="798" spans="5:16" x14ac:dyDescent="0.25">
      <c r="E798" s="6" t="str">
        <f t="shared" si="169"/>
        <v/>
      </c>
      <c r="F798" s="35" t="str">
        <f t="shared" si="159"/>
        <v/>
      </c>
      <c r="G798" s="35" t="str">
        <f t="shared" si="160"/>
        <v/>
      </c>
      <c r="H798" s="35" t="str">
        <f t="shared" si="161"/>
        <v/>
      </c>
      <c r="I798" s="35" t="str">
        <f t="shared" si="162"/>
        <v/>
      </c>
      <c r="J798" s="35" t="str">
        <f t="shared" si="163"/>
        <v/>
      </c>
      <c r="K798" s="8" t="str">
        <f t="shared" si="170"/>
        <v/>
      </c>
      <c r="L798" s="7" t="str">
        <f t="shared" si="164"/>
        <v/>
      </c>
      <c r="M798" s="9" t="str">
        <f t="shared" si="165"/>
        <v/>
      </c>
      <c r="N798" s="35" t="str">
        <f t="shared" si="166"/>
        <v/>
      </c>
      <c r="O798" s="7" t="str">
        <f t="shared" si="167"/>
        <v/>
      </c>
      <c r="P798" s="9" t="str">
        <f t="shared" si="168"/>
        <v/>
      </c>
    </row>
    <row r="799" spans="5:16" x14ac:dyDescent="0.25">
      <c r="E799" s="6" t="str">
        <f t="shared" si="169"/>
        <v/>
      </c>
      <c r="F799" s="35" t="str">
        <f t="shared" si="159"/>
        <v/>
      </c>
      <c r="G799" s="35" t="str">
        <f t="shared" si="160"/>
        <v/>
      </c>
      <c r="H799" s="35" t="str">
        <f t="shared" si="161"/>
        <v/>
      </c>
      <c r="I799" s="35" t="str">
        <f t="shared" si="162"/>
        <v/>
      </c>
      <c r="J799" s="35" t="str">
        <f t="shared" si="163"/>
        <v/>
      </c>
      <c r="K799" s="8" t="str">
        <f t="shared" si="170"/>
        <v/>
      </c>
      <c r="L799" s="7" t="str">
        <f t="shared" si="164"/>
        <v/>
      </c>
      <c r="M799" s="9" t="str">
        <f t="shared" si="165"/>
        <v/>
      </c>
      <c r="N799" s="35" t="str">
        <f t="shared" si="166"/>
        <v/>
      </c>
      <c r="O799" s="7" t="str">
        <f t="shared" si="167"/>
        <v/>
      </c>
      <c r="P799" s="9" t="str">
        <f t="shared" si="168"/>
        <v/>
      </c>
    </row>
    <row r="800" spans="5:16" x14ac:dyDescent="0.25">
      <c r="E800" s="6" t="str">
        <f t="shared" si="169"/>
        <v/>
      </c>
      <c r="F800" s="35" t="str">
        <f t="shared" si="159"/>
        <v/>
      </c>
      <c r="G800" s="35" t="str">
        <f t="shared" si="160"/>
        <v/>
      </c>
      <c r="H800" s="35" t="str">
        <f t="shared" si="161"/>
        <v/>
      </c>
      <c r="I800" s="35" t="str">
        <f t="shared" si="162"/>
        <v/>
      </c>
      <c r="J800" s="35" t="str">
        <f t="shared" si="163"/>
        <v/>
      </c>
      <c r="K800" s="8" t="str">
        <f t="shared" si="170"/>
        <v/>
      </c>
      <c r="L800" s="7" t="str">
        <f t="shared" si="164"/>
        <v/>
      </c>
      <c r="M800" s="9" t="str">
        <f t="shared" si="165"/>
        <v/>
      </c>
      <c r="N800" s="35" t="str">
        <f t="shared" si="166"/>
        <v/>
      </c>
      <c r="O800" s="7" t="str">
        <f t="shared" si="167"/>
        <v/>
      </c>
      <c r="P800" s="9" t="str">
        <f t="shared" si="168"/>
        <v/>
      </c>
    </row>
    <row r="801" spans="5:16" x14ac:dyDescent="0.25">
      <c r="E801" s="6" t="str">
        <f t="shared" si="169"/>
        <v/>
      </c>
      <c r="F801" s="35" t="str">
        <f t="shared" si="159"/>
        <v/>
      </c>
      <c r="G801" s="35" t="str">
        <f t="shared" si="160"/>
        <v/>
      </c>
      <c r="H801" s="35" t="str">
        <f t="shared" si="161"/>
        <v/>
      </c>
      <c r="I801" s="35" t="str">
        <f t="shared" si="162"/>
        <v/>
      </c>
      <c r="J801" s="35" t="str">
        <f t="shared" si="163"/>
        <v/>
      </c>
      <c r="K801" s="8" t="str">
        <f t="shared" si="170"/>
        <v/>
      </c>
      <c r="L801" s="7" t="str">
        <f t="shared" si="164"/>
        <v/>
      </c>
      <c r="M801" s="9" t="str">
        <f t="shared" si="165"/>
        <v/>
      </c>
      <c r="N801" s="35" t="str">
        <f t="shared" si="166"/>
        <v/>
      </c>
      <c r="O801" s="7" t="str">
        <f t="shared" si="167"/>
        <v/>
      </c>
      <c r="P801" s="9" t="str">
        <f t="shared" si="168"/>
        <v/>
      </c>
    </row>
    <row r="802" spans="5:16" x14ac:dyDescent="0.25">
      <c r="E802" s="6" t="str">
        <f t="shared" si="169"/>
        <v/>
      </c>
      <c r="F802" s="35" t="str">
        <f t="shared" si="159"/>
        <v/>
      </c>
      <c r="G802" s="35" t="str">
        <f t="shared" si="160"/>
        <v/>
      </c>
      <c r="H802" s="35" t="str">
        <f t="shared" si="161"/>
        <v/>
      </c>
      <c r="I802" s="35" t="str">
        <f t="shared" si="162"/>
        <v/>
      </c>
      <c r="J802" s="35" t="str">
        <f t="shared" si="163"/>
        <v/>
      </c>
      <c r="K802" s="8" t="str">
        <f t="shared" si="170"/>
        <v/>
      </c>
      <c r="L802" s="7" t="str">
        <f t="shared" si="164"/>
        <v/>
      </c>
      <c r="M802" s="9" t="str">
        <f t="shared" si="165"/>
        <v/>
      </c>
      <c r="N802" s="35" t="str">
        <f t="shared" si="166"/>
        <v/>
      </c>
      <c r="O802" s="7" t="str">
        <f t="shared" si="167"/>
        <v/>
      </c>
      <c r="P802" s="9" t="str">
        <f t="shared" si="168"/>
        <v/>
      </c>
    </row>
    <row r="803" spans="5:16" x14ac:dyDescent="0.25">
      <c r="E803" s="6" t="str">
        <f t="shared" si="169"/>
        <v/>
      </c>
      <c r="F803" s="35" t="str">
        <f t="shared" si="159"/>
        <v/>
      </c>
      <c r="G803" s="35" t="str">
        <f t="shared" si="160"/>
        <v/>
      </c>
      <c r="H803" s="35" t="str">
        <f t="shared" si="161"/>
        <v/>
      </c>
      <c r="I803" s="35" t="str">
        <f t="shared" si="162"/>
        <v/>
      </c>
      <c r="J803" s="35" t="str">
        <f t="shared" si="163"/>
        <v/>
      </c>
      <c r="K803" s="8" t="str">
        <f t="shared" si="170"/>
        <v/>
      </c>
      <c r="L803" s="7" t="str">
        <f t="shared" si="164"/>
        <v/>
      </c>
      <c r="M803" s="9" t="str">
        <f t="shared" si="165"/>
        <v/>
      </c>
      <c r="N803" s="35" t="str">
        <f t="shared" si="166"/>
        <v/>
      </c>
      <c r="O803" s="7" t="str">
        <f t="shared" si="167"/>
        <v/>
      </c>
      <c r="P803" s="9" t="str">
        <f t="shared" si="168"/>
        <v/>
      </c>
    </row>
    <row r="804" spans="5:16" x14ac:dyDescent="0.25">
      <c r="E804" s="6" t="str">
        <f t="shared" si="169"/>
        <v/>
      </c>
      <c r="F804" s="35" t="str">
        <f t="shared" si="159"/>
        <v/>
      </c>
      <c r="G804" s="35" t="str">
        <f t="shared" si="160"/>
        <v/>
      </c>
      <c r="H804" s="35" t="str">
        <f t="shared" si="161"/>
        <v/>
      </c>
      <c r="I804" s="35" t="str">
        <f t="shared" si="162"/>
        <v/>
      </c>
      <c r="J804" s="35" t="str">
        <f t="shared" si="163"/>
        <v/>
      </c>
      <c r="K804" s="8" t="str">
        <f t="shared" si="170"/>
        <v/>
      </c>
      <c r="L804" s="7" t="str">
        <f t="shared" si="164"/>
        <v/>
      </c>
      <c r="M804" s="9" t="str">
        <f t="shared" si="165"/>
        <v/>
      </c>
      <c r="N804" s="35" t="str">
        <f t="shared" si="166"/>
        <v/>
      </c>
      <c r="O804" s="7" t="str">
        <f t="shared" si="167"/>
        <v/>
      </c>
      <c r="P804" s="9" t="str">
        <f t="shared" si="168"/>
        <v/>
      </c>
    </row>
    <row r="805" spans="5:16" x14ac:dyDescent="0.25">
      <c r="E805" s="6" t="str">
        <f t="shared" si="169"/>
        <v/>
      </c>
      <c r="F805" s="35" t="str">
        <f t="shared" si="159"/>
        <v/>
      </c>
      <c r="G805" s="35" t="str">
        <f t="shared" si="160"/>
        <v/>
      </c>
      <c r="H805" s="35" t="str">
        <f t="shared" si="161"/>
        <v/>
      </c>
      <c r="I805" s="35" t="str">
        <f t="shared" si="162"/>
        <v/>
      </c>
      <c r="J805" s="35" t="str">
        <f t="shared" si="163"/>
        <v/>
      </c>
      <c r="K805" s="8" t="str">
        <f t="shared" si="170"/>
        <v/>
      </c>
      <c r="L805" s="7" t="str">
        <f t="shared" si="164"/>
        <v/>
      </c>
      <c r="M805" s="9" t="str">
        <f t="shared" si="165"/>
        <v/>
      </c>
      <c r="N805" s="35" t="str">
        <f t="shared" si="166"/>
        <v/>
      </c>
      <c r="O805" s="7" t="str">
        <f t="shared" si="167"/>
        <v/>
      </c>
      <c r="P805" s="9" t="str">
        <f t="shared" si="168"/>
        <v/>
      </c>
    </row>
    <row r="806" spans="5:16" x14ac:dyDescent="0.25">
      <c r="E806" s="6" t="str">
        <f t="shared" si="169"/>
        <v/>
      </c>
      <c r="F806" s="35" t="str">
        <f t="shared" si="159"/>
        <v/>
      </c>
      <c r="G806" s="35" t="str">
        <f t="shared" si="160"/>
        <v/>
      </c>
      <c r="H806" s="35" t="str">
        <f t="shared" si="161"/>
        <v/>
      </c>
      <c r="I806" s="35" t="str">
        <f t="shared" si="162"/>
        <v/>
      </c>
      <c r="J806" s="35" t="str">
        <f t="shared" si="163"/>
        <v/>
      </c>
      <c r="K806" s="8" t="str">
        <f t="shared" si="170"/>
        <v/>
      </c>
      <c r="L806" s="7" t="str">
        <f t="shared" si="164"/>
        <v/>
      </c>
      <c r="M806" s="9" t="str">
        <f t="shared" si="165"/>
        <v/>
      </c>
      <c r="N806" s="35" t="str">
        <f t="shared" si="166"/>
        <v/>
      </c>
      <c r="O806" s="7" t="str">
        <f t="shared" si="167"/>
        <v/>
      </c>
      <c r="P806" s="9" t="str">
        <f t="shared" si="168"/>
        <v/>
      </c>
    </row>
    <row r="807" spans="5:16" x14ac:dyDescent="0.25">
      <c r="E807" s="6" t="str">
        <f t="shared" si="169"/>
        <v/>
      </c>
      <c r="F807" s="35" t="str">
        <f t="shared" si="159"/>
        <v/>
      </c>
      <c r="G807" s="35" t="str">
        <f t="shared" si="160"/>
        <v/>
      </c>
      <c r="H807" s="35" t="str">
        <f t="shared" si="161"/>
        <v/>
      </c>
      <c r="I807" s="35" t="str">
        <f t="shared" si="162"/>
        <v/>
      </c>
      <c r="J807" s="35" t="str">
        <f t="shared" si="163"/>
        <v/>
      </c>
      <c r="K807" s="8" t="str">
        <f t="shared" si="170"/>
        <v/>
      </c>
      <c r="L807" s="7" t="str">
        <f t="shared" si="164"/>
        <v/>
      </c>
      <c r="M807" s="9" t="str">
        <f t="shared" si="165"/>
        <v/>
      </c>
      <c r="N807" s="35" t="str">
        <f t="shared" si="166"/>
        <v/>
      </c>
      <c r="O807" s="7" t="str">
        <f t="shared" si="167"/>
        <v/>
      </c>
      <c r="P807" s="9" t="str">
        <f t="shared" si="168"/>
        <v/>
      </c>
    </row>
    <row r="808" spans="5:16" x14ac:dyDescent="0.25">
      <c r="E808" s="6" t="str">
        <f t="shared" si="169"/>
        <v/>
      </c>
      <c r="F808" s="35" t="str">
        <f t="shared" si="159"/>
        <v/>
      </c>
      <c r="G808" s="35" t="str">
        <f t="shared" si="160"/>
        <v/>
      </c>
      <c r="H808" s="35" t="str">
        <f t="shared" si="161"/>
        <v/>
      </c>
      <c r="I808" s="35" t="str">
        <f t="shared" si="162"/>
        <v/>
      </c>
      <c r="J808" s="35" t="str">
        <f t="shared" si="163"/>
        <v/>
      </c>
      <c r="K808" s="8" t="str">
        <f t="shared" si="170"/>
        <v/>
      </c>
      <c r="L808" s="7" t="str">
        <f t="shared" si="164"/>
        <v/>
      </c>
      <c r="M808" s="9" t="str">
        <f t="shared" si="165"/>
        <v/>
      </c>
      <c r="N808" s="35" t="str">
        <f t="shared" si="166"/>
        <v/>
      </c>
      <c r="O808" s="7" t="str">
        <f t="shared" si="167"/>
        <v/>
      </c>
      <c r="P808" s="9" t="str">
        <f t="shared" si="168"/>
        <v/>
      </c>
    </row>
    <row r="809" spans="5:16" x14ac:dyDescent="0.25">
      <c r="E809" s="6" t="str">
        <f t="shared" si="169"/>
        <v/>
      </c>
      <c r="F809" s="35" t="str">
        <f t="shared" si="159"/>
        <v/>
      </c>
      <c r="G809" s="35" t="str">
        <f t="shared" si="160"/>
        <v/>
      </c>
      <c r="H809" s="35" t="str">
        <f t="shared" si="161"/>
        <v/>
      </c>
      <c r="I809" s="35" t="str">
        <f t="shared" si="162"/>
        <v/>
      </c>
      <c r="J809" s="35" t="str">
        <f t="shared" si="163"/>
        <v/>
      </c>
      <c r="K809" s="8" t="str">
        <f t="shared" si="170"/>
        <v/>
      </c>
      <c r="L809" s="7" t="str">
        <f t="shared" si="164"/>
        <v/>
      </c>
      <c r="M809" s="9" t="str">
        <f t="shared" si="165"/>
        <v/>
      </c>
      <c r="N809" s="35" t="str">
        <f t="shared" si="166"/>
        <v/>
      </c>
      <c r="O809" s="7" t="str">
        <f t="shared" si="167"/>
        <v/>
      </c>
      <c r="P809" s="9" t="str">
        <f t="shared" si="168"/>
        <v/>
      </c>
    </row>
    <row r="810" spans="5:16" x14ac:dyDescent="0.25">
      <c r="E810" s="6" t="str">
        <f t="shared" si="169"/>
        <v/>
      </c>
      <c r="F810" s="35" t="str">
        <f t="shared" si="159"/>
        <v/>
      </c>
      <c r="G810" s="35" t="str">
        <f t="shared" si="160"/>
        <v/>
      </c>
      <c r="H810" s="35" t="str">
        <f t="shared" si="161"/>
        <v/>
      </c>
      <c r="I810" s="35" t="str">
        <f t="shared" si="162"/>
        <v/>
      </c>
      <c r="J810" s="35" t="str">
        <f t="shared" si="163"/>
        <v/>
      </c>
      <c r="K810" s="8" t="str">
        <f t="shared" si="170"/>
        <v/>
      </c>
      <c r="L810" s="7" t="str">
        <f t="shared" si="164"/>
        <v/>
      </c>
      <c r="M810" s="9" t="str">
        <f t="shared" si="165"/>
        <v/>
      </c>
      <c r="N810" s="35" t="str">
        <f t="shared" si="166"/>
        <v/>
      </c>
      <c r="O810" s="7" t="str">
        <f t="shared" si="167"/>
        <v/>
      </c>
      <c r="P810" s="9" t="str">
        <f t="shared" si="168"/>
        <v/>
      </c>
    </row>
    <row r="811" spans="5:16" x14ac:dyDescent="0.25">
      <c r="E811" s="6" t="str">
        <f t="shared" si="169"/>
        <v/>
      </c>
      <c r="F811" s="35" t="str">
        <f t="shared" si="159"/>
        <v/>
      </c>
      <c r="G811" s="35" t="str">
        <f t="shared" si="160"/>
        <v/>
      </c>
      <c r="H811" s="35" t="str">
        <f t="shared" si="161"/>
        <v/>
      </c>
      <c r="I811" s="35" t="str">
        <f t="shared" si="162"/>
        <v/>
      </c>
      <c r="J811" s="35" t="str">
        <f t="shared" si="163"/>
        <v/>
      </c>
      <c r="K811" s="8" t="str">
        <f t="shared" si="170"/>
        <v/>
      </c>
      <c r="L811" s="7" t="str">
        <f t="shared" si="164"/>
        <v/>
      </c>
      <c r="M811" s="9" t="str">
        <f t="shared" si="165"/>
        <v/>
      </c>
      <c r="N811" s="35" t="str">
        <f t="shared" si="166"/>
        <v/>
      </c>
      <c r="O811" s="7" t="str">
        <f t="shared" si="167"/>
        <v/>
      </c>
      <c r="P811" s="9" t="str">
        <f t="shared" si="168"/>
        <v/>
      </c>
    </row>
    <row r="812" spans="5:16" x14ac:dyDescent="0.25">
      <c r="E812" s="6" t="str">
        <f t="shared" si="169"/>
        <v/>
      </c>
      <c r="F812" s="35" t="str">
        <f t="shared" si="159"/>
        <v/>
      </c>
      <c r="G812" s="35" t="str">
        <f t="shared" si="160"/>
        <v/>
      </c>
      <c r="H812" s="35" t="str">
        <f t="shared" si="161"/>
        <v/>
      </c>
      <c r="I812" s="35" t="str">
        <f t="shared" si="162"/>
        <v/>
      </c>
      <c r="J812" s="35" t="str">
        <f t="shared" si="163"/>
        <v/>
      </c>
      <c r="K812" s="8" t="str">
        <f t="shared" si="170"/>
        <v/>
      </c>
      <c r="L812" s="7" t="str">
        <f t="shared" si="164"/>
        <v/>
      </c>
      <c r="M812" s="9" t="str">
        <f t="shared" si="165"/>
        <v/>
      </c>
      <c r="N812" s="35" t="str">
        <f t="shared" si="166"/>
        <v/>
      </c>
      <c r="O812" s="7" t="str">
        <f t="shared" si="167"/>
        <v/>
      </c>
      <c r="P812" s="9" t="str">
        <f t="shared" si="168"/>
        <v/>
      </c>
    </row>
    <row r="813" spans="5:16" x14ac:dyDescent="0.25">
      <c r="E813" s="6" t="str">
        <f t="shared" si="169"/>
        <v/>
      </c>
      <c r="F813" s="35" t="str">
        <f t="shared" si="159"/>
        <v/>
      </c>
      <c r="G813" s="35" t="str">
        <f t="shared" si="160"/>
        <v/>
      </c>
      <c r="H813" s="35" t="str">
        <f t="shared" si="161"/>
        <v/>
      </c>
      <c r="I813" s="35" t="str">
        <f t="shared" si="162"/>
        <v/>
      </c>
      <c r="J813" s="35" t="str">
        <f t="shared" si="163"/>
        <v/>
      </c>
      <c r="K813" s="8" t="str">
        <f t="shared" si="170"/>
        <v/>
      </c>
      <c r="L813" s="7" t="str">
        <f t="shared" si="164"/>
        <v/>
      </c>
      <c r="M813" s="9" t="str">
        <f t="shared" si="165"/>
        <v/>
      </c>
      <c r="N813" s="35" t="str">
        <f t="shared" si="166"/>
        <v/>
      </c>
      <c r="O813" s="7" t="str">
        <f t="shared" si="167"/>
        <v/>
      </c>
      <c r="P813" s="9" t="str">
        <f t="shared" si="168"/>
        <v/>
      </c>
    </row>
    <row r="814" spans="5:16" x14ac:dyDescent="0.25">
      <c r="E814" s="6" t="str">
        <f t="shared" si="169"/>
        <v/>
      </c>
      <c r="F814" s="35" t="str">
        <f t="shared" si="159"/>
        <v/>
      </c>
      <c r="G814" s="35" t="str">
        <f t="shared" si="160"/>
        <v/>
      </c>
      <c r="H814" s="35" t="str">
        <f t="shared" si="161"/>
        <v/>
      </c>
      <c r="I814" s="35" t="str">
        <f t="shared" si="162"/>
        <v/>
      </c>
      <c r="J814" s="35" t="str">
        <f t="shared" si="163"/>
        <v/>
      </c>
      <c r="K814" s="8" t="str">
        <f t="shared" si="170"/>
        <v/>
      </c>
      <c r="L814" s="7" t="str">
        <f t="shared" si="164"/>
        <v/>
      </c>
      <c r="M814" s="9" t="str">
        <f t="shared" si="165"/>
        <v/>
      </c>
      <c r="N814" s="35" t="str">
        <f t="shared" si="166"/>
        <v/>
      </c>
      <c r="O814" s="7" t="str">
        <f t="shared" si="167"/>
        <v/>
      </c>
      <c r="P814" s="9" t="str">
        <f t="shared" si="168"/>
        <v/>
      </c>
    </row>
    <row r="815" spans="5:16" x14ac:dyDescent="0.25">
      <c r="E815" s="6" t="str">
        <f t="shared" si="169"/>
        <v/>
      </c>
      <c r="F815" s="35" t="str">
        <f t="shared" si="159"/>
        <v/>
      </c>
      <c r="G815" s="35" t="str">
        <f t="shared" si="160"/>
        <v/>
      </c>
      <c r="H815" s="35" t="str">
        <f t="shared" si="161"/>
        <v/>
      </c>
      <c r="I815" s="35" t="str">
        <f t="shared" si="162"/>
        <v/>
      </c>
      <c r="J815" s="35" t="str">
        <f t="shared" si="163"/>
        <v/>
      </c>
      <c r="K815" s="8" t="str">
        <f t="shared" si="170"/>
        <v/>
      </c>
      <c r="L815" s="7" t="str">
        <f t="shared" si="164"/>
        <v/>
      </c>
      <c r="M815" s="9" t="str">
        <f t="shared" si="165"/>
        <v/>
      </c>
      <c r="N815" s="35" t="str">
        <f t="shared" si="166"/>
        <v/>
      </c>
      <c r="O815" s="7" t="str">
        <f t="shared" si="167"/>
        <v/>
      </c>
      <c r="P815" s="9" t="str">
        <f t="shared" si="168"/>
        <v/>
      </c>
    </row>
    <row r="816" spans="5:16" x14ac:dyDescent="0.25">
      <c r="E816" s="6" t="str">
        <f t="shared" si="169"/>
        <v/>
      </c>
      <c r="F816" s="35" t="str">
        <f t="shared" si="159"/>
        <v/>
      </c>
      <c r="G816" s="35" t="str">
        <f t="shared" si="160"/>
        <v/>
      </c>
      <c r="H816" s="35" t="str">
        <f t="shared" si="161"/>
        <v/>
      </c>
      <c r="I816" s="35" t="str">
        <f t="shared" si="162"/>
        <v/>
      </c>
      <c r="J816" s="35" t="str">
        <f t="shared" si="163"/>
        <v/>
      </c>
      <c r="K816" s="8" t="str">
        <f t="shared" si="170"/>
        <v/>
      </c>
      <c r="L816" s="7" t="str">
        <f t="shared" si="164"/>
        <v/>
      </c>
      <c r="M816" s="9" t="str">
        <f t="shared" si="165"/>
        <v/>
      </c>
      <c r="N816" s="35" t="str">
        <f t="shared" si="166"/>
        <v/>
      </c>
      <c r="O816" s="7" t="str">
        <f t="shared" si="167"/>
        <v/>
      </c>
      <c r="P816" s="9" t="str">
        <f t="shared" si="168"/>
        <v/>
      </c>
    </row>
    <row r="817" spans="5:16" x14ac:dyDescent="0.25">
      <c r="E817" s="6" t="str">
        <f t="shared" si="169"/>
        <v/>
      </c>
      <c r="F817" s="35" t="str">
        <f t="shared" si="159"/>
        <v/>
      </c>
      <c r="G817" s="35" t="str">
        <f t="shared" si="160"/>
        <v/>
      </c>
      <c r="H817" s="35" t="str">
        <f t="shared" si="161"/>
        <v/>
      </c>
      <c r="I817" s="35" t="str">
        <f t="shared" si="162"/>
        <v/>
      </c>
      <c r="J817" s="35" t="str">
        <f t="shared" si="163"/>
        <v/>
      </c>
      <c r="K817" s="8" t="str">
        <f t="shared" si="170"/>
        <v/>
      </c>
      <c r="L817" s="7" t="str">
        <f t="shared" si="164"/>
        <v/>
      </c>
      <c r="M817" s="9" t="str">
        <f t="shared" si="165"/>
        <v/>
      </c>
      <c r="N817" s="35" t="str">
        <f t="shared" si="166"/>
        <v/>
      </c>
      <c r="O817" s="7" t="str">
        <f t="shared" si="167"/>
        <v/>
      </c>
      <c r="P817" s="9" t="str">
        <f t="shared" si="168"/>
        <v/>
      </c>
    </row>
    <row r="818" spans="5:16" x14ac:dyDescent="0.25">
      <c r="E818" s="6" t="str">
        <f t="shared" si="169"/>
        <v/>
      </c>
      <c r="F818" s="35" t="str">
        <f t="shared" si="159"/>
        <v/>
      </c>
      <c r="G818" s="35" t="str">
        <f t="shared" si="160"/>
        <v/>
      </c>
      <c r="H818" s="35" t="str">
        <f t="shared" si="161"/>
        <v/>
      </c>
      <c r="I818" s="35" t="str">
        <f t="shared" si="162"/>
        <v/>
      </c>
      <c r="J818" s="35" t="str">
        <f t="shared" si="163"/>
        <v/>
      </c>
      <c r="K818" s="8" t="str">
        <f t="shared" si="170"/>
        <v/>
      </c>
      <c r="L818" s="7" t="str">
        <f t="shared" si="164"/>
        <v/>
      </c>
      <c r="M818" s="9" t="str">
        <f t="shared" si="165"/>
        <v/>
      </c>
      <c r="N818" s="35" t="str">
        <f t="shared" si="166"/>
        <v/>
      </c>
      <c r="O818" s="7" t="str">
        <f t="shared" si="167"/>
        <v/>
      </c>
      <c r="P818" s="9" t="str">
        <f t="shared" si="168"/>
        <v/>
      </c>
    </row>
    <row r="819" spans="5:16" x14ac:dyDescent="0.25">
      <c r="E819" s="6" t="str">
        <f t="shared" si="169"/>
        <v/>
      </c>
      <c r="F819" s="35" t="str">
        <f t="shared" si="159"/>
        <v/>
      </c>
      <c r="G819" s="35" t="str">
        <f t="shared" si="160"/>
        <v/>
      </c>
      <c r="H819" s="35" t="str">
        <f t="shared" si="161"/>
        <v/>
      </c>
      <c r="I819" s="35" t="str">
        <f t="shared" si="162"/>
        <v/>
      </c>
      <c r="J819" s="35" t="str">
        <f t="shared" si="163"/>
        <v/>
      </c>
      <c r="K819" s="8" t="str">
        <f t="shared" si="170"/>
        <v/>
      </c>
      <c r="L819" s="7" t="str">
        <f t="shared" si="164"/>
        <v/>
      </c>
      <c r="M819" s="9" t="str">
        <f t="shared" si="165"/>
        <v/>
      </c>
      <c r="N819" s="35" t="str">
        <f t="shared" si="166"/>
        <v/>
      </c>
      <c r="O819" s="7" t="str">
        <f t="shared" si="167"/>
        <v/>
      </c>
      <c r="P819" s="9" t="str">
        <f t="shared" si="168"/>
        <v/>
      </c>
    </row>
    <row r="820" spans="5:16" x14ac:dyDescent="0.25">
      <c r="E820" s="6" t="str">
        <f t="shared" si="169"/>
        <v/>
      </c>
      <c r="F820" s="35" t="str">
        <f t="shared" si="159"/>
        <v/>
      </c>
      <c r="G820" s="35" t="str">
        <f t="shared" si="160"/>
        <v/>
      </c>
      <c r="H820" s="35" t="str">
        <f t="shared" si="161"/>
        <v/>
      </c>
      <c r="I820" s="35" t="str">
        <f t="shared" si="162"/>
        <v/>
      </c>
      <c r="J820" s="35" t="str">
        <f t="shared" si="163"/>
        <v/>
      </c>
      <c r="K820" s="8" t="str">
        <f t="shared" si="170"/>
        <v/>
      </c>
      <c r="L820" s="7" t="str">
        <f t="shared" si="164"/>
        <v/>
      </c>
      <c r="M820" s="9" t="str">
        <f t="shared" si="165"/>
        <v/>
      </c>
      <c r="N820" s="35" t="str">
        <f t="shared" si="166"/>
        <v/>
      </c>
      <c r="O820" s="7" t="str">
        <f t="shared" si="167"/>
        <v/>
      </c>
      <c r="P820" s="9" t="str">
        <f t="shared" si="168"/>
        <v/>
      </c>
    </row>
    <row r="821" spans="5:16" x14ac:dyDescent="0.25">
      <c r="E821" s="6" t="str">
        <f t="shared" si="169"/>
        <v/>
      </c>
      <c r="F821" s="35" t="str">
        <f t="shared" si="159"/>
        <v/>
      </c>
      <c r="G821" s="35" t="str">
        <f t="shared" si="160"/>
        <v/>
      </c>
      <c r="H821" s="35" t="str">
        <f t="shared" si="161"/>
        <v/>
      </c>
      <c r="I821" s="35" t="str">
        <f t="shared" si="162"/>
        <v/>
      </c>
      <c r="J821" s="35" t="str">
        <f t="shared" si="163"/>
        <v/>
      </c>
      <c r="K821" s="8" t="str">
        <f t="shared" si="170"/>
        <v/>
      </c>
      <c r="L821" s="7" t="str">
        <f t="shared" si="164"/>
        <v/>
      </c>
      <c r="M821" s="9" t="str">
        <f t="shared" si="165"/>
        <v/>
      </c>
      <c r="N821" s="35" t="str">
        <f t="shared" si="166"/>
        <v/>
      </c>
      <c r="O821" s="7" t="str">
        <f t="shared" si="167"/>
        <v/>
      </c>
      <c r="P821" s="9" t="str">
        <f t="shared" si="168"/>
        <v/>
      </c>
    </row>
    <row r="822" spans="5:16" x14ac:dyDescent="0.25">
      <c r="E822" s="6" t="str">
        <f t="shared" si="169"/>
        <v/>
      </c>
      <c r="F822" s="35" t="str">
        <f t="shared" si="159"/>
        <v/>
      </c>
      <c r="G822" s="35" t="str">
        <f t="shared" si="160"/>
        <v/>
      </c>
      <c r="H822" s="35" t="str">
        <f t="shared" si="161"/>
        <v/>
      </c>
      <c r="I822" s="35" t="str">
        <f t="shared" si="162"/>
        <v/>
      </c>
      <c r="J822" s="35" t="str">
        <f t="shared" si="163"/>
        <v/>
      </c>
      <c r="K822" s="8" t="str">
        <f t="shared" si="170"/>
        <v/>
      </c>
      <c r="L822" s="7" t="str">
        <f t="shared" si="164"/>
        <v/>
      </c>
      <c r="M822" s="9" t="str">
        <f t="shared" si="165"/>
        <v/>
      </c>
      <c r="N822" s="35" t="str">
        <f t="shared" si="166"/>
        <v/>
      </c>
      <c r="O822" s="7" t="str">
        <f t="shared" si="167"/>
        <v/>
      </c>
      <c r="P822" s="9" t="str">
        <f t="shared" si="168"/>
        <v/>
      </c>
    </row>
    <row r="823" spans="5:16" x14ac:dyDescent="0.25">
      <c r="E823" s="6" t="str">
        <f t="shared" si="169"/>
        <v/>
      </c>
      <c r="F823" s="35" t="str">
        <f t="shared" si="159"/>
        <v/>
      </c>
      <c r="G823" s="35" t="str">
        <f t="shared" si="160"/>
        <v/>
      </c>
      <c r="H823" s="35" t="str">
        <f t="shared" si="161"/>
        <v/>
      </c>
      <c r="I823" s="35" t="str">
        <f t="shared" si="162"/>
        <v/>
      </c>
      <c r="J823" s="35" t="str">
        <f t="shared" si="163"/>
        <v/>
      </c>
      <c r="K823" s="8" t="str">
        <f t="shared" si="170"/>
        <v/>
      </c>
      <c r="L823" s="7" t="str">
        <f t="shared" si="164"/>
        <v/>
      </c>
      <c r="M823" s="9" t="str">
        <f t="shared" si="165"/>
        <v/>
      </c>
      <c r="N823" s="35" t="str">
        <f t="shared" si="166"/>
        <v/>
      </c>
      <c r="O823" s="7" t="str">
        <f t="shared" si="167"/>
        <v/>
      </c>
      <c r="P823" s="9" t="str">
        <f t="shared" si="168"/>
        <v/>
      </c>
    </row>
    <row r="824" spans="5:16" x14ac:dyDescent="0.25">
      <c r="E824" s="6" t="str">
        <f t="shared" si="169"/>
        <v/>
      </c>
      <c r="F824" s="35" t="str">
        <f t="shared" si="159"/>
        <v/>
      </c>
      <c r="G824" s="35" t="str">
        <f t="shared" si="160"/>
        <v/>
      </c>
      <c r="H824" s="35" t="str">
        <f t="shared" si="161"/>
        <v/>
      </c>
      <c r="I824" s="35" t="str">
        <f t="shared" si="162"/>
        <v/>
      </c>
      <c r="J824" s="35" t="str">
        <f t="shared" si="163"/>
        <v/>
      </c>
      <c r="K824" s="8" t="str">
        <f t="shared" si="170"/>
        <v/>
      </c>
      <c r="L824" s="7" t="str">
        <f t="shared" si="164"/>
        <v/>
      </c>
      <c r="M824" s="9" t="str">
        <f t="shared" si="165"/>
        <v/>
      </c>
      <c r="N824" s="35" t="str">
        <f t="shared" si="166"/>
        <v/>
      </c>
      <c r="O824" s="7" t="str">
        <f t="shared" si="167"/>
        <v/>
      </c>
      <c r="P824" s="9" t="str">
        <f t="shared" si="168"/>
        <v/>
      </c>
    </row>
    <row r="825" spans="5:16" x14ac:dyDescent="0.25">
      <c r="E825" s="6" t="str">
        <f t="shared" si="169"/>
        <v/>
      </c>
      <c r="F825" s="35" t="str">
        <f t="shared" si="159"/>
        <v/>
      </c>
      <c r="G825" s="35" t="str">
        <f t="shared" si="160"/>
        <v/>
      </c>
      <c r="H825" s="35" t="str">
        <f t="shared" si="161"/>
        <v/>
      </c>
      <c r="I825" s="35" t="str">
        <f t="shared" si="162"/>
        <v/>
      </c>
      <c r="J825" s="35" t="str">
        <f t="shared" si="163"/>
        <v/>
      </c>
      <c r="K825" s="8" t="str">
        <f t="shared" si="170"/>
        <v/>
      </c>
      <c r="L825" s="7" t="str">
        <f t="shared" si="164"/>
        <v/>
      </c>
      <c r="M825" s="9" t="str">
        <f t="shared" si="165"/>
        <v/>
      </c>
      <c r="N825" s="35" t="str">
        <f t="shared" si="166"/>
        <v/>
      </c>
      <c r="O825" s="7" t="str">
        <f t="shared" si="167"/>
        <v/>
      </c>
      <c r="P825" s="9" t="str">
        <f t="shared" si="168"/>
        <v/>
      </c>
    </row>
    <row r="826" spans="5:16" x14ac:dyDescent="0.25">
      <c r="E826" s="6" t="str">
        <f t="shared" si="169"/>
        <v/>
      </c>
      <c r="F826" s="35" t="str">
        <f t="shared" si="159"/>
        <v/>
      </c>
      <c r="G826" s="35" t="str">
        <f t="shared" si="160"/>
        <v/>
      </c>
      <c r="H826" s="35" t="str">
        <f t="shared" si="161"/>
        <v/>
      </c>
      <c r="I826" s="35" t="str">
        <f t="shared" si="162"/>
        <v/>
      </c>
      <c r="J826" s="35" t="str">
        <f t="shared" si="163"/>
        <v/>
      </c>
      <c r="K826" s="8" t="str">
        <f t="shared" si="170"/>
        <v/>
      </c>
      <c r="L826" s="7" t="str">
        <f t="shared" si="164"/>
        <v/>
      </c>
      <c r="M826" s="9" t="str">
        <f t="shared" si="165"/>
        <v/>
      </c>
      <c r="N826" s="35" t="str">
        <f t="shared" si="166"/>
        <v/>
      </c>
      <c r="O826" s="7" t="str">
        <f t="shared" si="167"/>
        <v/>
      </c>
      <c r="P826" s="9" t="str">
        <f t="shared" si="168"/>
        <v/>
      </c>
    </row>
    <row r="827" spans="5:16" x14ac:dyDescent="0.25">
      <c r="E827" s="6" t="str">
        <f t="shared" si="169"/>
        <v/>
      </c>
      <c r="F827" s="35" t="str">
        <f t="shared" si="159"/>
        <v/>
      </c>
      <c r="G827" s="35" t="str">
        <f t="shared" si="160"/>
        <v/>
      </c>
      <c r="H827" s="35" t="str">
        <f t="shared" si="161"/>
        <v/>
      </c>
      <c r="I827" s="35" t="str">
        <f t="shared" si="162"/>
        <v/>
      </c>
      <c r="J827" s="35" t="str">
        <f t="shared" si="163"/>
        <v/>
      </c>
      <c r="K827" s="8" t="str">
        <f t="shared" si="170"/>
        <v/>
      </c>
      <c r="L827" s="7" t="str">
        <f t="shared" si="164"/>
        <v/>
      </c>
      <c r="M827" s="9" t="str">
        <f t="shared" si="165"/>
        <v/>
      </c>
      <c r="N827" s="35" t="str">
        <f t="shared" si="166"/>
        <v/>
      </c>
      <c r="O827" s="7" t="str">
        <f t="shared" si="167"/>
        <v/>
      </c>
      <c r="P827" s="9" t="str">
        <f t="shared" si="168"/>
        <v/>
      </c>
    </row>
    <row r="828" spans="5:16" x14ac:dyDescent="0.25">
      <c r="E828" s="6" t="str">
        <f t="shared" si="169"/>
        <v/>
      </c>
      <c r="F828" s="35" t="str">
        <f t="shared" si="159"/>
        <v/>
      </c>
      <c r="G828" s="35" t="str">
        <f t="shared" si="160"/>
        <v/>
      </c>
      <c r="H828" s="35" t="str">
        <f t="shared" si="161"/>
        <v/>
      </c>
      <c r="I828" s="35" t="str">
        <f t="shared" si="162"/>
        <v/>
      </c>
      <c r="J828" s="35" t="str">
        <f t="shared" si="163"/>
        <v/>
      </c>
      <c r="K828" s="8" t="str">
        <f t="shared" si="170"/>
        <v/>
      </c>
      <c r="L828" s="7" t="str">
        <f t="shared" si="164"/>
        <v/>
      </c>
      <c r="M828" s="9" t="str">
        <f t="shared" si="165"/>
        <v/>
      </c>
      <c r="N828" s="35" t="str">
        <f t="shared" si="166"/>
        <v/>
      </c>
      <c r="O828" s="7" t="str">
        <f t="shared" si="167"/>
        <v/>
      </c>
      <c r="P828" s="9" t="str">
        <f t="shared" si="168"/>
        <v/>
      </c>
    </row>
    <row r="829" spans="5:16" x14ac:dyDescent="0.25">
      <c r="E829" s="6" t="str">
        <f t="shared" si="169"/>
        <v/>
      </c>
      <c r="F829" s="35" t="str">
        <f t="shared" si="159"/>
        <v/>
      </c>
      <c r="G829" s="35" t="str">
        <f t="shared" si="160"/>
        <v/>
      </c>
      <c r="H829" s="35" t="str">
        <f t="shared" si="161"/>
        <v/>
      </c>
      <c r="I829" s="35" t="str">
        <f t="shared" si="162"/>
        <v/>
      </c>
      <c r="J829" s="35" t="str">
        <f t="shared" si="163"/>
        <v/>
      </c>
      <c r="K829" s="8" t="str">
        <f t="shared" si="170"/>
        <v/>
      </c>
      <c r="L829" s="7" t="str">
        <f t="shared" si="164"/>
        <v/>
      </c>
      <c r="M829" s="9" t="str">
        <f t="shared" si="165"/>
        <v/>
      </c>
      <c r="N829" s="35" t="str">
        <f t="shared" si="166"/>
        <v/>
      </c>
      <c r="O829" s="7" t="str">
        <f t="shared" si="167"/>
        <v/>
      </c>
      <c r="P829" s="9" t="str">
        <f t="shared" si="168"/>
        <v/>
      </c>
    </row>
    <row r="830" spans="5:16" x14ac:dyDescent="0.25">
      <c r="E830" s="6" t="str">
        <f t="shared" si="169"/>
        <v/>
      </c>
      <c r="F830" s="35" t="str">
        <f t="shared" si="159"/>
        <v/>
      </c>
      <c r="G830" s="35" t="str">
        <f t="shared" si="160"/>
        <v/>
      </c>
      <c r="H830" s="35" t="str">
        <f t="shared" si="161"/>
        <v/>
      </c>
      <c r="I830" s="35" t="str">
        <f t="shared" si="162"/>
        <v/>
      </c>
      <c r="J830" s="35" t="str">
        <f t="shared" si="163"/>
        <v/>
      </c>
      <c r="K830" s="8" t="str">
        <f t="shared" si="170"/>
        <v/>
      </c>
      <c r="L830" s="7" t="str">
        <f t="shared" si="164"/>
        <v/>
      </c>
      <c r="M830" s="9" t="str">
        <f t="shared" si="165"/>
        <v/>
      </c>
      <c r="N830" s="35" t="str">
        <f t="shared" si="166"/>
        <v/>
      </c>
      <c r="O830" s="7" t="str">
        <f t="shared" si="167"/>
        <v/>
      </c>
      <c r="P830" s="9" t="str">
        <f t="shared" si="168"/>
        <v/>
      </c>
    </row>
    <row r="831" spans="5:16" x14ac:dyDescent="0.25">
      <c r="E831" s="6" t="str">
        <f t="shared" si="169"/>
        <v/>
      </c>
      <c r="F831" s="35" t="str">
        <f t="shared" si="159"/>
        <v/>
      </c>
      <c r="G831" s="35" t="str">
        <f t="shared" si="160"/>
        <v/>
      </c>
      <c r="H831" s="35" t="str">
        <f t="shared" si="161"/>
        <v/>
      </c>
      <c r="I831" s="35" t="str">
        <f t="shared" si="162"/>
        <v/>
      </c>
      <c r="J831" s="35" t="str">
        <f t="shared" si="163"/>
        <v/>
      </c>
      <c r="K831" s="8" t="str">
        <f t="shared" si="170"/>
        <v/>
      </c>
      <c r="L831" s="7" t="str">
        <f t="shared" si="164"/>
        <v/>
      </c>
      <c r="M831" s="9" t="str">
        <f t="shared" si="165"/>
        <v/>
      </c>
      <c r="N831" s="35" t="str">
        <f t="shared" si="166"/>
        <v/>
      </c>
      <c r="O831" s="7" t="str">
        <f t="shared" si="167"/>
        <v/>
      </c>
      <c r="P831" s="9" t="str">
        <f t="shared" si="168"/>
        <v/>
      </c>
    </row>
    <row r="832" spans="5:16" x14ac:dyDescent="0.25">
      <c r="E832" s="6" t="str">
        <f t="shared" si="169"/>
        <v/>
      </c>
      <c r="F832" s="35" t="str">
        <f t="shared" si="159"/>
        <v/>
      </c>
      <c r="G832" s="35" t="str">
        <f t="shared" si="160"/>
        <v/>
      </c>
      <c r="H832" s="35" t="str">
        <f t="shared" si="161"/>
        <v/>
      </c>
      <c r="I832" s="35" t="str">
        <f t="shared" si="162"/>
        <v/>
      </c>
      <c r="J832" s="35" t="str">
        <f t="shared" si="163"/>
        <v/>
      </c>
      <c r="K832" s="8" t="str">
        <f t="shared" si="170"/>
        <v/>
      </c>
      <c r="L832" s="7" t="str">
        <f t="shared" si="164"/>
        <v/>
      </c>
      <c r="M832" s="9" t="str">
        <f t="shared" si="165"/>
        <v/>
      </c>
      <c r="N832" s="35" t="str">
        <f t="shared" si="166"/>
        <v/>
      </c>
      <c r="O832" s="7" t="str">
        <f t="shared" si="167"/>
        <v/>
      </c>
      <c r="P832" s="9" t="str">
        <f t="shared" si="168"/>
        <v/>
      </c>
    </row>
    <row r="833" spans="5:16" x14ac:dyDescent="0.25">
      <c r="E833" s="6" t="str">
        <f t="shared" si="169"/>
        <v/>
      </c>
      <c r="F833" s="35" t="str">
        <f t="shared" si="159"/>
        <v/>
      </c>
      <c r="G833" s="35" t="str">
        <f t="shared" si="160"/>
        <v/>
      </c>
      <c r="H833" s="35" t="str">
        <f t="shared" si="161"/>
        <v/>
      </c>
      <c r="I833" s="35" t="str">
        <f t="shared" si="162"/>
        <v/>
      </c>
      <c r="J833" s="35" t="str">
        <f t="shared" si="163"/>
        <v/>
      </c>
      <c r="K833" s="8" t="str">
        <f t="shared" si="170"/>
        <v/>
      </c>
      <c r="L833" s="7" t="str">
        <f t="shared" si="164"/>
        <v/>
      </c>
      <c r="M833" s="9" t="str">
        <f t="shared" si="165"/>
        <v/>
      </c>
      <c r="N833" s="35" t="str">
        <f t="shared" si="166"/>
        <v/>
      </c>
      <c r="O833" s="7" t="str">
        <f t="shared" si="167"/>
        <v/>
      </c>
      <c r="P833" s="9" t="str">
        <f t="shared" si="168"/>
        <v/>
      </c>
    </row>
    <row r="834" spans="5:16" x14ac:dyDescent="0.25">
      <c r="E834" s="6" t="str">
        <f t="shared" si="169"/>
        <v/>
      </c>
      <c r="F834" s="35" t="str">
        <f t="shared" si="159"/>
        <v/>
      </c>
      <c r="G834" s="35" t="str">
        <f t="shared" si="160"/>
        <v/>
      </c>
      <c r="H834" s="35" t="str">
        <f t="shared" si="161"/>
        <v/>
      </c>
      <c r="I834" s="35" t="str">
        <f t="shared" si="162"/>
        <v/>
      </c>
      <c r="J834" s="35" t="str">
        <f t="shared" si="163"/>
        <v/>
      </c>
      <c r="K834" s="8" t="str">
        <f t="shared" si="170"/>
        <v/>
      </c>
      <c r="L834" s="7" t="str">
        <f t="shared" si="164"/>
        <v/>
      </c>
      <c r="M834" s="9" t="str">
        <f t="shared" si="165"/>
        <v/>
      </c>
      <c r="N834" s="35" t="str">
        <f t="shared" si="166"/>
        <v/>
      </c>
      <c r="O834" s="7" t="str">
        <f t="shared" si="167"/>
        <v/>
      </c>
      <c r="P834" s="9" t="str">
        <f t="shared" si="168"/>
        <v/>
      </c>
    </row>
    <row r="835" spans="5:16" x14ac:dyDescent="0.25">
      <c r="E835" s="6" t="str">
        <f t="shared" si="169"/>
        <v/>
      </c>
      <c r="F835" s="35" t="str">
        <f t="shared" si="159"/>
        <v/>
      </c>
      <c r="G835" s="35" t="str">
        <f t="shared" si="160"/>
        <v/>
      </c>
      <c r="H835" s="35" t="str">
        <f t="shared" si="161"/>
        <v/>
      </c>
      <c r="I835" s="35" t="str">
        <f t="shared" si="162"/>
        <v/>
      </c>
      <c r="J835" s="35" t="str">
        <f t="shared" si="163"/>
        <v/>
      </c>
      <c r="K835" s="8" t="str">
        <f t="shared" si="170"/>
        <v/>
      </c>
      <c r="L835" s="7" t="str">
        <f t="shared" si="164"/>
        <v/>
      </c>
      <c r="M835" s="9" t="str">
        <f t="shared" si="165"/>
        <v/>
      </c>
      <c r="N835" s="35" t="str">
        <f t="shared" si="166"/>
        <v/>
      </c>
      <c r="O835" s="7" t="str">
        <f t="shared" si="167"/>
        <v/>
      </c>
      <c r="P835" s="9" t="str">
        <f t="shared" si="168"/>
        <v/>
      </c>
    </row>
    <row r="836" spans="5:16" x14ac:dyDescent="0.25">
      <c r="E836" s="6" t="str">
        <f t="shared" si="169"/>
        <v/>
      </c>
      <c r="F836" s="35" t="str">
        <f t="shared" si="159"/>
        <v/>
      </c>
      <c r="G836" s="35" t="str">
        <f t="shared" si="160"/>
        <v/>
      </c>
      <c r="H836" s="35" t="str">
        <f t="shared" si="161"/>
        <v/>
      </c>
      <c r="I836" s="35" t="str">
        <f t="shared" si="162"/>
        <v/>
      </c>
      <c r="J836" s="35" t="str">
        <f t="shared" si="163"/>
        <v/>
      </c>
      <c r="K836" s="8" t="str">
        <f t="shared" si="170"/>
        <v/>
      </c>
      <c r="L836" s="7" t="str">
        <f t="shared" si="164"/>
        <v/>
      </c>
      <c r="M836" s="9" t="str">
        <f t="shared" si="165"/>
        <v/>
      </c>
      <c r="N836" s="35" t="str">
        <f t="shared" si="166"/>
        <v/>
      </c>
      <c r="O836" s="7" t="str">
        <f t="shared" si="167"/>
        <v/>
      </c>
      <c r="P836" s="9" t="str">
        <f t="shared" si="168"/>
        <v/>
      </c>
    </row>
    <row r="837" spans="5:16" x14ac:dyDescent="0.25">
      <c r="E837" s="6" t="str">
        <f t="shared" si="169"/>
        <v/>
      </c>
      <c r="F837" s="35" t="str">
        <f t="shared" si="159"/>
        <v/>
      </c>
      <c r="G837" s="35" t="str">
        <f t="shared" si="160"/>
        <v/>
      </c>
      <c r="H837" s="35" t="str">
        <f t="shared" si="161"/>
        <v/>
      </c>
      <c r="I837" s="35" t="str">
        <f t="shared" si="162"/>
        <v/>
      </c>
      <c r="J837" s="35" t="str">
        <f t="shared" si="163"/>
        <v/>
      </c>
      <c r="K837" s="8" t="str">
        <f t="shared" si="170"/>
        <v/>
      </c>
      <c r="L837" s="7" t="str">
        <f t="shared" si="164"/>
        <v/>
      </c>
      <c r="M837" s="9" t="str">
        <f t="shared" si="165"/>
        <v/>
      </c>
      <c r="N837" s="35" t="str">
        <f t="shared" si="166"/>
        <v/>
      </c>
      <c r="O837" s="7" t="str">
        <f t="shared" si="167"/>
        <v/>
      </c>
      <c r="P837" s="9" t="str">
        <f t="shared" si="168"/>
        <v/>
      </c>
    </row>
    <row r="838" spans="5:16" x14ac:dyDescent="0.25">
      <c r="E838" s="6" t="str">
        <f t="shared" si="169"/>
        <v/>
      </c>
      <c r="F838" s="35" t="str">
        <f t="shared" si="159"/>
        <v/>
      </c>
      <c r="G838" s="35" t="str">
        <f t="shared" si="160"/>
        <v/>
      </c>
      <c r="H838" s="35" t="str">
        <f t="shared" si="161"/>
        <v/>
      </c>
      <c r="I838" s="35" t="str">
        <f t="shared" si="162"/>
        <v/>
      </c>
      <c r="J838" s="35" t="str">
        <f t="shared" si="163"/>
        <v/>
      </c>
      <c r="K838" s="8" t="str">
        <f t="shared" si="170"/>
        <v/>
      </c>
      <c r="L838" s="7" t="str">
        <f t="shared" si="164"/>
        <v/>
      </c>
      <c r="M838" s="9" t="str">
        <f t="shared" si="165"/>
        <v/>
      </c>
      <c r="N838" s="35" t="str">
        <f t="shared" si="166"/>
        <v/>
      </c>
      <c r="O838" s="7" t="str">
        <f t="shared" si="167"/>
        <v/>
      </c>
      <c r="P838" s="9" t="str">
        <f t="shared" si="168"/>
        <v/>
      </c>
    </row>
    <row r="839" spans="5:16" x14ac:dyDescent="0.25">
      <c r="E839" s="6" t="str">
        <f t="shared" si="169"/>
        <v/>
      </c>
      <c r="F839" s="35" t="str">
        <f t="shared" si="159"/>
        <v/>
      </c>
      <c r="G839" s="35" t="str">
        <f t="shared" si="160"/>
        <v/>
      </c>
      <c r="H839" s="35" t="str">
        <f t="shared" si="161"/>
        <v/>
      </c>
      <c r="I839" s="35" t="str">
        <f t="shared" si="162"/>
        <v/>
      </c>
      <c r="J839" s="35" t="str">
        <f t="shared" si="163"/>
        <v/>
      </c>
      <c r="K839" s="8" t="str">
        <f t="shared" si="170"/>
        <v/>
      </c>
      <c r="L839" s="7" t="str">
        <f t="shared" si="164"/>
        <v/>
      </c>
      <c r="M839" s="9" t="str">
        <f t="shared" si="165"/>
        <v/>
      </c>
      <c r="N839" s="35" t="str">
        <f t="shared" si="166"/>
        <v/>
      </c>
      <c r="O839" s="7" t="str">
        <f t="shared" si="167"/>
        <v/>
      </c>
      <c r="P839" s="9" t="str">
        <f t="shared" si="168"/>
        <v/>
      </c>
    </row>
    <row r="840" spans="5:16" x14ac:dyDescent="0.25">
      <c r="E840" s="6" t="str">
        <f t="shared" si="169"/>
        <v/>
      </c>
      <c r="F840" s="35" t="str">
        <f t="shared" si="159"/>
        <v/>
      </c>
      <c r="G840" s="35" t="str">
        <f t="shared" si="160"/>
        <v/>
      </c>
      <c r="H840" s="35" t="str">
        <f t="shared" si="161"/>
        <v/>
      </c>
      <c r="I840" s="35" t="str">
        <f t="shared" si="162"/>
        <v/>
      </c>
      <c r="J840" s="35" t="str">
        <f t="shared" si="163"/>
        <v/>
      </c>
      <c r="K840" s="8" t="str">
        <f t="shared" si="170"/>
        <v/>
      </c>
      <c r="L840" s="7" t="str">
        <f t="shared" si="164"/>
        <v/>
      </c>
      <c r="M840" s="9" t="str">
        <f t="shared" si="165"/>
        <v/>
      </c>
      <c r="N840" s="35" t="str">
        <f t="shared" si="166"/>
        <v/>
      </c>
      <c r="O840" s="7" t="str">
        <f t="shared" si="167"/>
        <v/>
      </c>
      <c r="P840" s="9" t="str">
        <f t="shared" si="168"/>
        <v/>
      </c>
    </row>
    <row r="841" spans="5:16" x14ac:dyDescent="0.25">
      <c r="E841" s="6" t="str">
        <f t="shared" si="169"/>
        <v/>
      </c>
      <c r="F841" s="35" t="str">
        <f t="shared" si="159"/>
        <v/>
      </c>
      <c r="G841" s="35" t="str">
        <f t="shared" si="160"/>
        <v/>
      </c>
      <c r="H841" s="35" t="str">
        <f t="shared" si="161"/>
        <v/>
      </c>
      <c r="I841" s="35" t="str">
        <f t="shared" si="162"/>
        <v/>
      </c>
      <c r="J841" s="35" t="str">
        <f t="shared" si="163"/>
        <v/>
      </c>
      <c r="K841" s="8" t="str">
        <f t="shared" si="170"/>
        <v/>
      </c>
      <c r="L841" s="7" t="str">
        <f t="shared" si="164"/>
        <v/>
      </c>
      <c r="M841" s="9" t="str">
        <f t="shared" si="165"/>
        <v/>
      </c>
      <c r="N841" s="35" t="str">
        <f t="shared" si="166"/>
        <v/>
      </c>
      <c r="O841" s="7" t="str">
        <f t="shared" si="167"/>
        <v/>
      </c>
      <c r="P841" s="9" t="str">
        <f t="shared" si="168"/>
        <v/>
      </c>
    </row>
    <row r="842" spans="5:16" x14ac:dyDescent="0.25">
      <c r="E842" s="6" t="str">
        <f t="shared" si="169"/>
        <v/>
      </c>
      <c r="F842" s="35" t="str">
        <f t="shared" si="159"/>
        <v/>
      </c>
      <c r="G842" s="35" t="str">
        <f t="shared" si="160"/>
        <v/>
      </c>
      <c r="H842" s="35" t="str">
        <f t="shared" si="161"/>
        <v/>
      </c>
      <c r="I842" s="35" t="str">
        <f t="shared" si="162"/>
        <v/>
      </c>
      <c r="J842" s="35" t="str">
        <f t="shared" si="163"/>
        <v/>
      </c>
      <c r="K842" s="8" t="str">
        <f t="shared" si="170"/>
        <v/>
      </c>
      <c r="L842" s="7" t="str">
        <f t="shared" si="164"/>
        <v/>
      </c>
      <c r="M842" s="9" t="str">
        <f t="shared" si="165"/>
        <v/>
      </c>
      <c r="N842" s="35" t="str">
        <f t="shared" si="166"/>
        <v/>
      </c>
      <c r="O842" s="7" t="str">
        <f t="shared" si="167"/>
        <v/>
      </c>
      <c r="P842" s="9" t="str">
        <f t="shared" si="168"/>
        <v/>
      </c>
    </row>
    <row r="843" spans="5:16" x14ac:dyDescent="0.25">
      <c r="E843" s="6" t="str">
        <f t="shared" si="169"/>
        <v/>
      </c>
      <c r="F843" s="35" t="str">
        <f t="shared" si="159"/>
        <v/>
      </c>
      <c r="G843" s="35" t="str">
        <f t="shared" si="160"/>
        <v/>
      </c>
      <c r="H843" s="35" t="str">
        <f t="shared" si="161"/>
        <v/>
      </c>
      <c r="I843" s="35" t="str">
        <f t="shared" si="162"/>
        <v/>
      </c>
      <c r="J843" s="35" t="str">
        <f t="shared" si="163"/>
        <v/>
      </c>
      <c r="K843" s="8" t="str">
        <f t="shared" si="170"/>
        <v/>
      </c>
      <c r="L843" s="7" t="str">
        <f t="shared" si="164"/>
        <v/>
      </c>
      <c r="M843" s="9" t="str">
        <f t="shared" si="165"/>
        <v/>
      </c>
      <c r="N843" s="35" t="str">
        <f t="shared" si="166"/>
        <v/>
      </c>
      <c r="O843" s="7" t="str">
        <f t="shared" si="167"/>
        <v/>
      </c>
      <c r="P843" s="9" t="str">
        <f t="shared" si="168"/>
        <v/>
      </c>
    </row>
    <row r="844" spans="5:16" x14ac:dyDescent="0.25">
      <c r="E844" s="6" t="str">
        <f t="shared" si="169"/>
        <v/>
      </c>
      <c r="F844" s="35" t="str">
        <f t="shared" si="159"/>
        <v/>
      </c>
      <c r="G844" s="35" t="str">
        <f t="shared" si="160"/>
        <v/>
      </c>
      <c r="H844" s="35" t="str">
        <f t="shared" si="161"/>
        <v/>
      </c>
      <c r="I844" s="35" t="str">
        <f t="shared" si="162"/>
        <v/>
      </c>
      <c r="J844" s="35" t="str">
        <f t="shared" si="163"/>
        <v/>
      </c>
      <c r="K844" s="8" t="str">
        <f t="shared" si="170"/>
        <v/>
      </c>
      <c r="L844" s="7" t="str">
        <f t="shared" si="164"/>
        <v/>
      </c>
      <c r="M844" s="9" t="str">
        <f t="shared" si="165"/>
        <v/>
      </c>
      <c r="N844" s="35" t="str">
        <f t="shared" si="166"/>
        <v/>
      </c>
      <c r="O844" s="7" t="str">
        <f t="shared" si="167"/>
        <v/>
      </c>
      <c r="P844" s="9" t="str">
        <f t="shared" si="168"/>
        <v/>
      </c>
    </row>
    <row r="845" spans="5:16" x14ac:dyDescent="0.25">
      <c r="E845" s="6" t="str">
        <f t="shared" si="169"/>
        <v/>
      </c>
      <c r="F845" s="35" t="str">
        <f t="shared" si="159"/>
        <v/>
      </c>
      <c r="G845" s="35" t="str">
        <f t="shared" si="160"/>
        <v/>
      </c>
      <c r="H845" s="35" t="str">
        <f t="shared" si="161"/>
        <v/>
      </c>
      <c r="I845" s="35" t="str">
        <f t="shared" si="162"/>
        <v/>
      </c>
      <c r="J845" s="35" t="str">
        <f t="shared" si="163"/>
        <v/>
      </c>
      <c r="K845" s="8" t="str">
        <f t="shared" si="170"/>
        <v/>
      </c>
      <c r="L845" s="7" t="str">
        <f t="shared" si="164"/>
        <v/>
      </c>
      <c r="M845" s="9" t="str">
        <f t="shared" si="165"/>
        <v/>
      </c>
      <c r="N845" s="35" t="str">
        <f t="shared" si="166"/>
        <v/>
      </c>
      <c r="O845" s="7" t="str">
        <f t="shared" si="167"/>
        <v/>
      </c>
      <c r="P845" s="9" t="str">
        <f t="shared" si="168"/>
        <v/>
      </c>
    </row>
    <row r="846" spans="5:16" x14ac:dyDescent="0.25">
      <c r="E846" s="6" t="str">
        <f t="shared" si="169"/>
        <v/>
      </c>
      <c r="F846" s="35" t="str">
        <f t="shared" ref="F846:F909" si="171">IF(E845&lt;Maanden,$C$11,"")</f>
        <v/>
      </c>
      <c r="G846" s="35" t="str">
        <f t="shared" ref="G846:G909" si="172">IF(E845&lt;Maanden,J845,"")</f>
        <v/>
      </c>
      <c r="H846" s="35" t="str">
        <f t="shared" ref="H846:H909" si="173">IF(E845&lt;Maanden,G846*Rente_maand,"")</f>
        <v/>
      </c>
      <c r="I846" s="35" t="str">
        <f t="shared" ref="I846:I909" si="174">IF(E845&lt;Maanden,F846-H846,"")</f>
        <v/>
      </c>
      <c r="J846" s="35" t="str">
        <f t="shared" ref="J846:J909" si="175">IF(E845&lt;Maanden,G846-I846,"")</f>
        <v/>
      </c>
      <c r="K846" s="8" t="str">
        <f t="shared" si="170"/>
        <v/>
      </c>
      <c r="L846" s="7" t="str">
        <f t="shared" ref="L846:L909" si="176">IF(K845&lt;Maanden,N846+O846,"")</f>
        <v/>
      </c>
      <c r="M846" s="9" t="str">
        <f t="shared" ref="M846:M909" si="177">IF(K845&lt;Maanden,P845,"")</f>
        <v/>
      </c>
      <c r="N846" s="35" t="str">
        <f t="shared" ref="N846:N909" si="178">IF(K845&lt;Maanden,M846*$C$7,"")</f>
        <v/>
      </c>
      <c r="O846" s="7" t="str">
        <f t="shared" ref="O846:O909" si="179">IF(K845&lt;Maanden,$C$15,"")</f>
        <v/>
      </c>
      <c r="P846" s="9" t="str">
        <f t="shared" ref="P846:P909" si="180">IF(K845&lt;Maanden,M846-O846,"")</f>
        <v/>
      </c>
    </row>
    <row r="847" spans="5:16" x14ac:dyDescent="0.25">
      <c r="E847" s="6" t="str">
        <f t="shared" ref="E847:E910" si="181">IF(E846&lt;$C$9,E846+1,"")</f>
        <v/>
      </c>
      <c r="F847" s="35" t="str">
        <f t="shared" si="171"/>
        <v/>
      </c>
      <c r="G847" s="35" t="str">
        <f t="shared" si="172"/>
        <v/>
      </c>
      <c r="H847" s="35" t="str">
        <f t="shared" si="173"/>
        <v/>
      </c>
      <c r="I847" s="35" t="str">
        <f t="shared" si="174"/>
        <v/>
      </c>
      <c r="J847" s="35" t="str">
        <f t="shared" si="175"/>
        <v/>
      </c>
      <c r="K847" s="8" t="str">
        <f t="shared" ref="K847:K910" si="182">E847</f>
        <v/>
      </c>
      <c r="L847" s="7" t="str">
        <f t="shared" si="176"/>
        <v/>
      </c>
      <c r="M847" s="9" t="str">
        <f t="shared" si="177"/>
        <v/>
      </c>
      <c r="N847" s="35" t="str">
        <f t="shared" si="178"/>
        <v/>
      </c>
      <c r="O847" s="7" t="str">
        <f t="shared" si="179"/>
        <v/>
      </c>
      <c r="P847" s="9" t="str">
        <f t="shared" si="180"/>
        <v/>
      </c>
    </row>
    <row r="848" spans="5:16" x14ac:dyDescent="0.25">
      <c r="E848" s="6" t="str">
        <f t="shared" si="181"/>
        <v/>
      </c>
      <c r="F848" s="35" t="str">
        <f t="shared" si="171"/>
        <v/>
      </c>
      <c r="G848" s="35" t="str">
        <f t="shared" si="172"/>
        <v/>
      </c>
      <c r="H848" s="35" t="str">
        <f t="shared" si="173"/>
        <v/>
      </c>
      <c r="I848" s="35" t="str">
        <f t="shared" si="174"/>
        <v/>
      </c>
      <c r="J848" s="35" t="str">
        <f t="shared" si="175"/>
        <v/>
      </c>
      <c r="K848" s="8" t="str">
        <f t="shared" si="182"/>
        <v/>
      </c>
      <c r="L848" s="7" t="str">
        <f t="shared" si="176"/>
        <v/>
      </c>
      <c r="M848" s="9" t="str">
        <f t="shared" si="177"/>
        <v/>
      </c>
      <c r="N848" s="35" t="str">
        <f t="shared" si="178"/>
        <v/>
      </c>
      <c r="O848" s="7" t="str">
        <f t="shared" si="179"/>
        <v/>
      </c>
      <c r="P848" s="9" t="str">
        <f t="shared" si="180"/>
        <v/>
      </c>
    </row>
    <row r="849" spans="5:16" x14ac:dyDescent="0.25">
      <c r="E849" s="6" t="str">
        <f t="shared" si="181"/>
        <v/>
      </c>
      <c r="F849" s="35" t="str">
        <f t="shared" si="171"/>
        <v/>
      </c>
      <c r="G849" s="35" t="str">
        <f t="shared" si="172"/>
        <v/>
      </c>
      <c r="H849" s="35" t="str">
        <f t="shared" si="173"/>
        <v/>
      </c>
      <c r="I849" s="35" t="str">
        <f t="shared" si="174"/>
        <v/>
      </c>
      <c r="J849" s="35" t="str">
        <f t="shared" si="175"/>
        <v/>
      </c>
      <c r="K849" s="8" t="str">
        <f t="shared" si="182"/>
        <v/>
      </c>
      <c r="L849" s="7" t="str">
        <f t="shared" si="176"/>
        <v/>
      </c>
      <c r="M849" s="9" t="str">
        <f t="shared" si="177"/>
        <v/>
      </c>
      <c r="N849" s="35" t="str">
        <f t="shared" si="178"/>
        <v/>
      </c>
      <c r="O849" s="7" t="str">
        <f t="shared" si="179"/>
        <v/>
      </c>
      <c r="P849" s="9" t="str">
        <f t="shared" si="180"/>
        <v/>
      </c>
    </row>
    <row r="850" spans="5:16" x14ac:dyDescent="0.25">
      <c r="E850" s="6" t="str">
        <f t="shared" si="181"/>
        <v/>
      </c>
      <c r="F850" s="35" t="str">
        <f t="shared" si="171"/>
        <v/>
      </c>
      <c r="G850" s="35" t="str">
        <f t="shared" si="172"/>
        <v/>
      </c>
      <c r="H850" s="35" t="str">
        <f t="shared" si="173"/>
        <v/>
      </c>
      <c r="I850" s="35" t="str">
        <f t="shared" si="174"/>
        <v/>
      </c>
      <c r="J850" s="35" t="str">
        <f t="shared" si="175"/>
        <v/>
      </c>
      <c r="K850" s="8" t="str">
        <f t="shared" si="182"/>
        <v/>
      </c>
      <c r="L850" s="7" t="str">
        <f t="shared" si="176"/>
        <v/>
      </c>
      <c r="M850" s="9" t="str">
        <f t="shared" si="177"/>
        <v/>
      </c>
      <c r="N850" s="35" t="str">
        <f t="shared" si="178"/>
        <v/>
      </c>
      <c r="O850" s="7" t="str">
        <f t="shared" si="179"/>
        <v/>
      </c>
      <c r="P850" s="9" t="str">
        <f t="shared" si="180"/>
        <v/>
      </c>
    </row>
    <row r="851" spans="5:16" x14ac:dyDescent="0.25">
      <c r="E851" s="6" t="str">
        <f t="shared" si="181"/>
        <v/>
      </c>
      <c r="F851" s="35" t="str">
        <f t="shared" si="171"/>
        <v/>
      </c>
      <c r="G851" s="35" t="str">
        <f t="shared" si="172"/>
        <v/>
      </c>
      <c r="H851" s="35" t="str">
        <f t="shared" si="173"/>
        <v/>
      </c>
      <c r="I851" s="35" t="str">
        <f t="shared" si="174"/>
        <v/>
      </c>
      <c r="J851" s="35" t="str">
        <f t="shared" si="175"/>
        <v/>
      </c>
      <c r="K851" s="8" t="str">
        <f t="shared" si="182"/>
        <v/>
      </c>
      <c r="L851" s="7" t="str">
        <f t="shared" si="176"/>
        <v/>
      </c>
      <c r="M851" s="9" t="str">
        <f t="shared" si="177"/>
        <v/>
      </c>
      <c r="N851" s="35" t="str">
        <f t="shared" si="178"/>
        <v/>
      </c>
      <c r="O851" s="7" t="str">
        <f t="shared" si="179"/>
        <v/>
      </c>
      <c r="P851" s="9" t="str">
        <f t="shared" si="180"/>
        <v/>
      </c>
    </row>
    <row r="852" spans="5:16" x14ac:dyDescent="0.25">
      <c r="E852" s="6" t="str">
        <f t="shared" si="181"/>
        <v/>
      </c>
      <c r="F852" s="35" t="str">
        <f t="shared" si="171"/>
        <v/>
      </c>
      <c r="G852" s="35" t="str">
        <f t="shared" si="172"/>
        <v/>
      </c>
      <c r="H852" s="35" t="str">
        <f t="shared" si="173"/>
        <v/>
      </c>
      <c r="I852" s="35" t="str">
        <f t="shared" si="174"/>
        <v/>
      </c>
      <c r="J852" s="35" t="str">
        <f t="shared" si="175"/>
        <v/>
      </c>
      <c r="K852" s="8" t="str">
        <f t="shared" si="182"/>
        <v/>
      </c>
      <c r="L852" s="7" t="str">
        <f t="shared" si="176"/>
        <v/>
      </c>
      <c r="M852" s="9" t="str">
        <f t="shared" si="177"/>
        <v/>
      </c>
      <c r="N852" s="35" t="str">
        <f t="shared" si="178"/>
        <v/>
      </c>
      <c r="O852" s="7" t="str">
        <f t="shared" si="179"/>
        <v/>
      </c>
      <c r="P852" s="9" t="str">
        <f t="shared" si="180"/>
        <v/>
      </c>
    </row>
    <row r="853" spans="5:16" x14ac:dyDescent="0.25">
      <c r="E853" s="6" t="str">
        <f t="shared" si="181"/>
        <v/>
      </c>
      <c r="F853" s="35" t="str">
        <f t="shared" si="171"/>
        <v/>
      </c>
      <c r="G853" s="35" t="str">
        <f t="shared" si="172"/>
        <v/>
      </c>
      <c r="H853" s="35" t="str">
        <f t="shared" si="173"/>
        <v/>
      </c>
      <c r="I853" s="35" t="str">
        <f t="shared" si="174"/>
        <v/>
      </c>
      <c r="J853" s="35" t="str">
        <f t="shared" si="175"/>
        <v/>
      </c>
      <c r="K853" s="8" t="str">
        <f t="shared" si="182"/>
        <v/>
      </c>
      <c r="L853" s="7" t="str">
        <f t="shared" si="176"/>
        <v/>
      </c>
      <c r="M853" s="9" t="str">
        <f t="shared" si="177"/>
        <v/>
      </c>
      <c r="N853" s="35" t="str">
        <f t="shared" si="178"/>
        <v/>
      </c>
      <c r="O853" s="7" t="str">
        <f t="shared" si="179"/>
        <v/>
      </c>
      <c r="P853" s="9" t="str">
        <f t="shared" si="180"/>
        <v/>
      </c>
    </row>
    <row r="854" spans="5:16" x14ac:dyDescent="0.25">
      <c r="E854" s="6" t="str">
        <f t="shared" si="181"/>
        <v/>
      </c>
      <c r="F854" s="35" t="str">
        <f t="shared" si="171"/>
        <v/>
      </c>
      <c r="G854" s="35" t="str">
        <f t="shared" si="172"/>
        <v/>
      </c>
      <c r="H854" s="35" t="str">
        <f t="shared" si="173"/>
        <v/>
      </c>
      <c r="I854" s="35" t="str">
        <f t="shared" si="174"/>
        <v/>
      </c>
      <c r="J854" s="35" t="str">
        <f t="shared" si="175"/>
        <v/>
      </c>
      <c r="K854" s="8" t="str">
        <f t="shared" si="182"/>
        <v/>
      </c>
      <c r="L854" s="7" t="str">
        <f t="shared" si="176"/>
        <v/>
      </c>
      <c r="M854" s="9" t="str">
        <f t="shared" si="177"/>
        <v/>
      </c>
      <c r="N854" s="35" t="str">
        <f t="shared" si="178"/>
        <v/>
      </c>
      <c r="O854" s="7" t="str">
        <f t="shared" si="179"/>
        <v/>
      </c>
      <c r="P854" s="9" t="str">
        <f t="shared" si="180"/>
        <v/>
      </c>
    </row>
    <row r="855" spans="5:16" x14ac:dyDescent="0.25">
      <c r="E855" s="6" t="str">
        <f t="shared" si="181"/>
        <v/>
      </c>
      <c r="F855" s="35" t="str">
        <f t="shared" si="171"/>
        <v/>
      </c>
      <c r="G855" s="35" t="str">
        <f t="shared" si="172"/>
        <v/>
      </c>
      <c r="H855" s="35" t="str">
        <f t="shared" si="173"/>
        <v/>
      </c>
      <c r="I855" s="35" t="str">
        <f t="shared" si="174"/>
        <v/>
      </c>
      <c r="J855" s="35" t="str">
        <f t="shared" si="175"/>
        <v/>
      </c>
      <c r="K855" s="8" t="str">
        <f t="shared" si="182"/>
        <v/>
      </c>
      <c r="L855" s="7" t="str">
        <f t="shared" si="176"/>
        <v/>
      </c>
      <c r="M855" s="9" t="str">
        <f t="shared" si="177"/>
        <v/>
      </c>
      <c r="N855" s="35" t="str">
        <f t="shared" si="178"/>
        <v/>
      </c>
      <c r="O855" s="7" t="str">
        <f t="shared" si="179"/>
        <v/>
      </c>
      <c r="P855" s="9" t="str">
        <f t="shared" si="180"/>
        <v/>
      </c>
    </row>
    <row r="856" spans="5:16" x14ac:dyDescent="0.25">
      <c r="E856" s="6" t="str">
        <f t="shared" si="181"/>
        <v/>
      </c>
      <c r="F856" s="35" t="str">
        <f t="shared" si="171"/>
        <v/>
      </c>
      <c r="G856" s="35" t="str">
        <f t="shared" si="172"/>
        <v/>
      </c>
      <c r="H856" s="35" t="str">
        <f t="shared" si="173"/>
        <v/>
      </c>
      <c r="I856" s="35" t="str">
        <f t="shared" si="174"/>
        <v/>
      </c>
      <c r="J856" s="35" t="str">
        <f t="shared" si="175"/>
        <v/>
      </c>
      <c r="K856" s="8" t="str">
        <f t="shared" si="182"/>
        <v/>
      </c>
      <c r="L856" s="7" t="str">
        <f t="shared" si="176"/>
        <v/>
      </c>
      <c r="M856" s="9" t="str">
        <f t="shared" si="177"/>
        <v/>
      </c>
      <c r="N856" s="35" t="str">
        <f t="shared" si="178"/>
        <v/>
      </c>
      <c r="O856" s="7" t="str">
        <f t="shared" si="179"/>
        <v/>
      </c>
      <c r="P856" s="9" t="str">
        <f t="shared" si="180"/>
        <v/>
      </c>
    </row>
    <row r="857" spans="5:16" x14ac:dyDescent="0.25">
      <c r="E857" s="6" t="str">
        <f t="shared" si="181"/>
        <v/>
      </c>
      <c r="F857" s="35" t="str">
        <f t="shared" si="171"/>
        <v/>
      </c>
      <c r="G857" s="35" t="str">
        <f t="shared" si="172"/>
        <v/>
      </c>
      <c r="H857" s="35" t="str">
        <f t="shared" si="173"/>
        <v/>
      </c>
      <c r="I857" s="35" t="str">
        <f t="shared" si="174"/>
        <v/>
      </c>
      <c r="J857" s="35" t="str">
        <f t="shared" si="175"/>
        <v/>
      </c>
      <c r="K857" s="8" t="str">
        <f t="shared" si="182"/>
        <v/>
      </c>
      <c r="L857" s="7" t="str">
        <f t="shared" si="176"/>
        <v/>
      </c>
      <c r="M857" s="9" t="str">
        <f t="shared" si="177"/>
        <v/>
      </c>
      <c r="N857" s="35" t="str">
        <f t="shared" si="178"/>
        <v/>
      </c>
      <c r="O857" s="7" t="str">
        <f t="shared" si="179"/>
        <v/>
      </c>
      <c r="P857" s="9" t="str">
        <f t="shared" si="180"/>
        <v/>
      </c>
    </row>
    <row r="858" spans="5:16" x14ac:dyDescent="0.25">
      <c r="E858" s="6" t="str">
        <f t="shared" si="181"/>
        <v/>
      </c>
      <c r="F858" s="35" t="str">
        <f t="shared" si="171"/>
        <v/>
      </c>
      <c r="G858" s="35" t="str">
        <f t="shared" si="172"/>
        <v/>
      </c>
      <c r="H858" s="35" t="str">
        <f t="shared" si="173"/>
        <v/>
      </c>
      <c r="I858" s="35" t="str">
        <f t="shared" si="174"/>
        <v/>
      </c>
      <c r="J858" s="35" t="str">
        <f t="shared" si="175"/>
        <v/>
      </c>
      <c r="K858" s="8" t="str">
        <f t="shared" si="182"/>
        <v/>
      </c>
      <c r="L858" s="7" t="str">
        <f t="shared" si="176"/>
        <v/>
      </c>
      <c r="M858" s="9" t="str">
        <f t="shared" si="177"/>
        <v/>
      </c>
      <c r="N858" s="35" t="str">
        <f t="shared" si="178"/>
        <v/>
      </c>
      <c r="O858" s="7" t="str">
        <f t="shared" si="179"/>
        <v/>
      </c>
      <c r="P858" s="9" t="str">
        <f t="shared" si="180"/>
        <v/>
      </c>
    </row>
    <row r="859" spans="5:16" x14ac:dyDescent="0.25">
      <c r="E859" s="6" t="str">
        <f t="shared" si="181"/>
        <v/>
      </c>
      <c r="F859" s="35" t="str">
        <f t="shared" si="171"/>
        <v/>
      </c>
      <c r="G859" s="35" t="str">
        <f t="shared" si="172"/>
        <v/>
      </c>
      <c r="H859" s="35" t="str">
        <f t="shared" si="173"/>
        <v/>
      </c>
      <c r="I859" s="35" t="str">
        <f t="shared" si="174"/>
        <v/>
      </c>
      <c r="J859" s="35" t="str">
        <f t="shared" si="175"/>
        <v/>
      </c>
      <c r="K859" s="8" t="str">
        <f t="shared" si="182"/>
        <v/>
      </c>
      <c r="L859" s="7" t="str">
        <f t="shared" si="176"/>
        <v/>
      </c>
      <c r="M859" s="9" t="str">
        <f t="shared" si="177"/>
        <v/>
      </c>
      <c r="N859" s="35" t="str">
        <f t="shared" si="178"/>
        <v/>
      </c>
      <c r="O859" s="7" t="str">
        <f t="shared" si="179"/>
        <v/>
      </c>
      <c r="P859" s="9" t="str">
        <f t="shared" si="180"/>
        <v/>
      </c>
    </row>
    <row r="860" spans="5:16" x14ac:dyDescent="0.25">
      <c r="E860" s="6" t="str">
        <f t="shared" si="181"/>
        <v/>
      </c>
      <c r="F860" s="35" t="str">
        <f t="shared" si="171"/>
        <v/>
      </c>
      <c r="G860" s="35" t="str">
        <f t="shared" si="172"/>
        <v/>
      </c>
      <c r="H860" s="35" t="str">
        <f t="shared" si="173"/>
        <v/>
      </c>
      <c r="I860" s="35" t="str">
        <f t="shared" si="174"/>
        <v/>
      </c>
      <c r="J860" s="35" t="str">
        <f t="shared" si="175"/>
        <v/>
      </c>
      <c r="K860" s="8" t="str">
        <f t="shared" si="182"/>
        <v/>
      </c>
      <c r="L860" s="7" t="str">
        <f t="shared" si="176"/>
        <v/>
      </c>
      <c r="M860" s="9" t="str">
        <f t="shared" si="177"/>
        <v/>
      </c>
      <c r="N860" s="35" t="str">
        <f t="shared" si="178"/>
        <v/>
      </c>
      <c r="O860" s="7" t="str">
        <f t="shared" si="179"/>
        <v/>
      </c>
      <c r="P860" s="9" t="str">
        <f t="shared" si="180"/>
        <v/>
      </c>
    </row>
    <row r="861" spans="5:16" x14ac:dyDescent="0.25">
      <c r="E861" s="6" t="str">
        <f t="shared" si="181"/>
        <v/>
      </c>
      <c r="F861" s="35" t="str">
        <f t="shared" si="171"/>
        <v/>
      </c>
      <c r="G861" s="35" t="str">
        <f t="shared" si="172"/>
        <v/>
      </c>
      <c r="H861" s="35" t="str">
        <f t="shared" si="173"/>
        <v/>
      </c>
      <c r="I861" s="35" t="str">
        <f t="shared" si="174"/>
        <v/>
      </c>
      <c r="J861" s="35" t="str">
        <f t="shared" si="175"/>
        <v/>
      </c>
      <c r="K861" s="8" t="str">
        <f t="shared" si="182"/>
        <v/>
      </c>
      <c r="L861" s="7" t="str">
        <f t="shared" si="176"/>
        <v/>
      </c>
      <c r="M861" s="9" t="str">
        <f t="shared" si="177"/>
        <v/>
      </c>
      <c r="N861" s="35" t="str">
        <f t="shared" si="178"/>
        <v/>
      </c>
      <c r="O861" s="7" t="str">
        <f t="shared" si="179"/>
        <v/>
      </c>
      <c r="P861" s="9" t="str">
        <f t="shared" si="180"/>
        <v/>
      </c>
    </row>
    <row r="862" spans="5:16" x14ac:dyDescent="0.25">
      <c r="E862" s="6" t="str">
        <f t="shared" si="181"/>
        <v/>
      </c>
      <c r="F862" s="35" t="str">
        <f t="shared" si="171"/>
        <v/>
      </c>
      <c r="G862" s="35" t="str">
        <f t="shared" si="172"/>
        <v/>
      </c>
      <c r="H862" s="35" t="str">
        <f t="shared" si="173"/>
        <v/>
      </c>
      <c r="I862" s="35" t="str">
        <f t="shared" si="174"/>
        <v/>
      </c>
      <c r="J862" s="35" t="str">
        <f t="shared" si="175"/>
        <v/>
      </c>
      <c r="K862" s="8" t="str">
        <f t="shared" si="182"/>
        <v/>
      </c>
      <c r="L862" s="7" t="str">
        <f t="shared" si="176"/>
        <v/>
      </c>
      <c r="M862" s="9" t="str">
        <f t="shared" si="177"/>
        <v/>
      </c>
      <c r="N862" s="35" t="str">
        <f t="shared" si="178"/>
        <v/>
      </c>
      <c r="O862" s="7" t="str">
        <f t="shared" si="179"/>
        <v/>
      </c>
      <c r="P862" s="9" t="str">
        <f t="shared" si="180"/>
        <v/>
      </c>
    </row>
    <row r="863" spans="5:16" x14ac:dyDescent="0.25">
      <c r="E863" s="6" t="str">
        <f t="shared" si="181"/>
        <v/>
      </c>
      <c r="F863" s="35" t="str">
        <f t="shared" si="171"/>
        <v/>
      </c>
      <c r="G863" s="35" t="str">
        <f t="shared" si="172"/>
        <v/>
      </c>
      <c r="H863" s="35" t="str">
        <f t="shared" si="173"/>
        <v/>
      </c>
      <c r="I863" s="35" t="str">
        <f t="shared" si="174"/>
        <v/>
      </c>
      <c r="J863" s="35" t="str">
        <f t="shared" si="175"/>
        <v/>
      </c>
      <c r="K863" s="8" t="str">
        <f t="shared" si="182"/>
        <v/>
      </c>
      <c r="L863" s="7" t="str">
        <f t="shared" si="176"/>
        <v/>
      </c>
      <c r="M863" s="9" t="str">
        <f t="shared" si="177"/>
        <v/>
      </c>
      <c r="N863" s="35" t="str">
        <f t="shared" si="178"/>
        <v/>
      </c>
      <c r="O863" s="7" t="str">
        <f t="shared" si="179"/>
        <v/>
      </c>
      <c r="P863" s="9" t="str">
        <f t="shared" si="180"/>
        <v/>
      </c>
    </row>
    <row r="864" spans="5:16" x14ac:dyDescent="0.25">
      <c r="E864" s="6" t="str">
        <f t="shared" si="181"/>
        <v/>
      </c>
      <c r="F864" s="35" t="str">
        <f t="shared" si="171"/>
        <v/>
      </c>
      <c r="G864" s="35" t="str">
        <f t="shared" si="172"/>
        <v/>
      </c>
      <c r="H864" s="35" t="str">
        <f t="shared" si="173"/>
        <v/>
      </c>
      <c r="I864" s="35" t="str">
        <f t="shared" si="174"/>
        <v/>
      </c>
      <c r="J864" s="35" t="str">
        <f t="shared" si="175"/>
        <v/>
      </c>
      <c r="K864" s="8" t="str">
        <f t="shared" si="182"/>
        <v/>
      </c>
      <c r="L864" s="7" t="str">
        <f t="shared" si="176"/>
        <v/>
      </c>
      <c r="M864" s="9" t="str">
        <f t="shared" si="177"/>
        <v/>
      </c>
      <c r="N864" s="35" t="str">
        <f t="shared" si="178"/>
        <v/>
      </c>
      <c r="O864" s="7" t="str">
        <f t="shared" si="179"/>
        <v/>
      </c>
      <c r="P864" s="9" t="str">
        <f t="shared" si="180"/>
        <v/>
      </c>
    </row>
    <row r="865" spans="5:16" x14ac:dyDescent="0.25">
      <c r="E865" s="6" t="str">
        <f t="shared" si="181"/>
        <v/>
      </c>
      <c r="F865" s="35" t="str">
        <f t="shared" si="171"/>
        <v/>
      </c>
      <c r="G865" s="35" t="str">
        <f t="shared" si="172"/>
        <v/>
      </c>
      <c r="H865" s="35" t="str">
        <f t="shared" si="173"/>
        <v/>
      </c>
      <c r="I865" s="35" t="str">
        <f t="shared" si="174"/>
        <v/>
      </c>
      <c r="J865" s="35" t="str">
        <f t="shared" si="175"/>
        <v/>
      </c>
      <c r="K865" s="8" t="str">
        <f t="shared" si="182"/>
        <v/>
      </c>
      <c r="L865" s="7" t="str">
        <f t="shared" si="176"/>
        <v/>
      </c>
      <c r="M865" s="9" t="str">
        <f t="shared" si="177"/>
        <v/>
      </c>
      <c r="N865" s="35" t="str">
        <f t="shared" si="178"/>
        <v/>
      </c>
      <c r="O865" s="7" t="str">
        <f t="shared" si="179"/>
        <v/>
      </c>
      <c r="P865" s="9" t="str">
        <f t="shared" si="180"/>
        <v/>
      </c>
    </row>
    <row r="866" spans="5:16" x14ac:dyDescent="0.25">
      <c r="E866" s="6" t="str">
        <f t="shared" si="181"/>
        <v/>
      </c>
      <c r="F866" s="35" t="str">
        <f t="shared" si="171"/>
        <v/>
      </c>
      <c r="G866" s="35" t="str">
        <f t="shared" si="172"/>
        <v/>
      </c>
      <c r="H866" s="35" t="str">
        <f t="shared" si="173"/>
        <v/>
      </c>
      <c r="I866" s="35" t="str">
        <f t="shared" si="174"/>
        <v/>
      </c>
      <c r="J866" s="35" t="str">
        <f t="shared" si="175"/>
        <v/>
      </c>
      <c r="K866" s="8" t="str">
        <f t="shared" si="182"/>
        <v/>
      </c>
      <c r="L866" s="7" t="str">
        <f t="shared" si="176"/>
        <v/>
      </c>
      <c r="M866" s="9" t="str">
        <f t="shared" si="177"/>
        <v/>
      </c>
      <c r="N866" s="35" t="str">
        <f t="shared" si="178"/>
        <v/>
      </c>
      <c r="O866" s="7" t="str">
        <f t="shared" si="179"/>
        <v/>
      </c>
      <c r="P866" s="9" t="str">
        <f t="shared" si="180"/>
        <v/>
      </c>
    </row>
    <row r="867" spans="5:16" x14ac:dyDescent="0.25">
      <c r="E867" s="6" t="str">
        <f t="shared" si="181"/>
        <v/>
      </c>
      <c r="F867" s="35" t="str">
        <f t="shared" si="171"/>
        <v/>
      </c>
      <c r="G867" s="35" t="str">
        <f t="shared" si="172"/>
        <v/>
      </c>
      <c r="H867" s="35" t="str">
        <f t="shared" si="173"/>
        <v/>
      </c>
      <c r="I867" s="35" t="str">
        <f t="shared" si="174"/>
        <v/>
      </c>
      <c r="J867" s="35" t="str">
        <f t="shared" si="175"/>
        <v/>
      </c>
      <c r="K867" s="8" t="str">
        <f t="shared" si="182"/>
        <v/>
      </c>
      <c r="L867" s="7" t="str">
        <f t="shared" si="176"/>
        <v/>
      </c>
      <c r="M867" s="9" t="str">
        <f t="shared" si="177"/>
        <v/>
      </c>
      <c r="N867" s="35" t="str">
        <f t="shared" si="178"/>
        <v/>
      </c>
      <c r="O867" s="7" t="str">
        <f t="shared" si="179"/>
        <v/>
      </c>
      <c r="P867" s="9" t="str">
        <f t="shared" si="180"/>
        <v/>
      </c>
    </row>
    <row r="868" spans="5:16" x14ac:dyDescent="0.25">
      <c r="E868" s="6" t="str">
        <f t="shared" si="181"/>
        <v/>
      </c>
      <c r="F868" s="35" t="str">
        <f t="shared" si="171"/>
        <v/>
      </c>
      <c r="G868" s="35" t="str">
        <f t="shared" si="172"/>
        <v/>
      </c>
      <c r="H868" s="35" t="str">
        <f t="shared" si="173"/>
        <v/>
      </c>
      <c r="I868" s="35" t="str">
        <f t="shared" si="174"/>
        <v/>
      </c>
      <c r="J868" s="35" t="str">
        <f t="shared" si="175"/>
        <v/>
      </c>
      <c r="K868" s="8" t="str">
        <f t="shared" si="182"/>
        <v/>
      </c>
      <c r="L868" s="7" t="str">
        <f t="shared" si="176"/>
        <v/>
      </c>
      <c r="M868" s="9" t="str">
        <f t="shared" si="177"/>
        <v/>
      </c>
      <c r="N868" s="35" t="str">
        <f t="shared" si="178"/>
        <v/>
      </c>
      <c r="O868" s="7" t="str">
        <f t="shared" si="179"/>
        <v/>
      </c>
      <c r="P868" s="9" t="str">
        <f t="shared" si="180"/>
        <v/>
      </c>
    </row>
    <row r="869" spans="5:16" x14ac:dyDescent="0.25">
      <c r="E869" s="6" t="str">
        <f t="shared" si="181"/>
        <v/>
      </c>
      <c r="F869" s="35" t="str">
        <f t="shared" si="171"/>
        <v/>
      </c>
      <c r="G869" s="35" t="str">
        <f t="shared" si="172"/>
        <v/>
      </c>
      <c r="H869" s="35" t="str">
        <f t="shared" si="173"/>
        <v/>
      </c>
      <c r="I869" s="35" t="str">
        <f t="shared" si="174"/>
        <v/>
      </c>
      <c r="J869" s="35" t="str">
        <f t="shared" si="175"/>
        <v/>
      </c>
      <c r="K869" s="8" t="str">
        <f t="shared" si="182"/>
        <v/>
      </c>
      <c r="L869" s="7" t="str">
        <f t="shared" si="176"/>
        <v/>
      </c>
      <c r="M869" s="9" t="str">
        <f t="shared" si="177"/>
        <v/>
      </c>
      <c r="N869" s="35" t="str">
        <f t="shared" si="178"/>
        <v/>
      </c>
      <c r="O869" s="7" t="str">
        <f t="shared" si="179"/>
        <v/>
      </c>
      <c r="P869" s="9" t="str">
        <f t="shared" si="180"/>
        <v/>
      </c>
    </row>
    <row r="870" spans="5:16" x14ac:dyDescent="0.25">
      <c r="E870" s="6" t="str">
        <f t="shared" si="181"/>
        <v/>
      </c>
      <c r="F870" s="35" t="str">
        <f t="shared" si="171"/>
        <v/>
      </c>
      <c r="G870" s="35" t="str">
        <f t="shared" si="172"/>
        <v/>
      </c>
      <c r="H870" s="35" t="str">
        <f t="shared" si="173"/>
        <v/>
      </c>
      <c r="I870" s="35" t="str">
        <f t="shared" si="174"/>
        <v/>
      </c>
      <c r="J870" s="35" t="str">
        <f t="shared" si="175"/>
        <v/>
      </c>
      <c r="K870" s="8" t="str">
        <f t="shared" si="182"/>
        <v/>
      </c>
      <c r="L870" s="7" t="str">
        <f t="shared" si="176"/>
        <v/>
      </c>
      <c r="M870" s="9" t="str">
        <f t="shared" si="177"/>
        <v/>
      </c>
      <c r="N870" s="35" t="str">
        <f t="shared" si="178"/>
        <v/>
      </c>
      <c r="O870" s="7" t="str">
        <f t="shared" si="179"/>
        <v/>
      </c>
      <c r="P870" s="9" t="str">
        <f t="shared" si="180"/>
        <v/>
      </c>
    </row>
    <row r="871" spans="5:16" x14ac:dyDescent="0.25">
      <c r="E871" s="6" t="str">
        <f t="shared" si="181"/>
        <v/>
      </c>
      <c r="F871" s="35" t="str">
        <f t="shared" si="171"/>
        <v/>
      </c>
      <c r="G871" s="35" t="str">
        <f t="shared" si="172"/>
        <v/>
      </c>
      <c r="H871" s="35" t="str">
        <f t="shared" si="173"/>
        <v/>
      </c>
      <c r="I871" s="35" t="str">
        <f t="shared" si="174"/>
        <v/>
      </c>
      <c r="J871" s="35" t="str">
        <f t="shared" si="175"/>
        <v/>
      </c>
      <c r="K871" s="8" t="str">
        <f t="shared" si="182"/>
        <v/>
      </c>
      <c r="L871" s="7" t="str">
        <f t="shared" si="176"/>
        <v/>
      </c>
      <c r="M871" s="9" t="str">
        <f t="shared" si="177"/>
        <v/>
      </c>
      <c r="N871" s="35" t="str">
        <f t="shared" si="178"/>
        <v/>
      </c>
      <c r="O871" s="7" t="str">
        <f t="shared" si="179"/>
        <v/>
      </c>
      <c r="P871" s="9" t="str">
        <f t="shared" si="180"/>
        <v/>
      </c>
    </row>
    <row r="872" spans="5:16" x14ac:dyDescent="0.25">
      <c r="E872" s="6" t="str">
        <f t="shared" si="181"/>
        <v/>
      </c>
      <c r="F872" s="35" t="str">
        <f t="shared" si="171"/>
        <v/>
      </c>
      <c r="G872" s="35" t="str">
        <f t="shared" si="172"/>
        <v/>
      </c>
      <c r="H872" s="35" t="str">
        <f t="shared" si="173"/>
        <v/>
      </c>
      <c r="I872" s="35" t="str">
        <f t="shared" si="174"/>
        <v/>
      </c>
      <c r="J872" s="35" t="str">
        <f t="shared" si="175"/>
        <v/>
      </c>
      <c r="K872" s="8" t="str">
        <f t="shared" si="182"/>
        <v/>
      </c>
      <c r="L872" s="7" t="str">
        <f t="shared" si="176"/>
        <v/>
      </c>
      <c r="M872" s="9" t="str">
        <f t="shared" si="177"/>
        <v/>
      </c>
      <c r="N872" s="35" t="str">
        <f t="shared" si="178"/>
        <v/>
      </c>
      <c r="O872" s="7" t="str">
        <f t="shared" si="179"/>
        <v/>
      </c>
      <c r="P872" s="9" t="str">
        <f t="shared" si="180"/>
        <v/>
      </c>
    </row>
    <row r="873" spans="5:16" x14ac:dyDescent="0.25">
      <c r="E873" s="6" t="str">
        <f t="shared" si="181"/>
        <v/>
      </c>
      <c r="F873" s="35" t="str">
        <f t="shared" si="171"/>
        <v/>
      </c>
      <c r="G873" s="35" t="str">
        <f t="shared" si="172"/>
        <v/>
      </c>
      <c r="H873" s="35" t="str">
        <f t="shared" si="173"/>
        <v/>
      </c>
      <c r="I873" s="35" t="str">
        <f t="shared" si="174"/>
        <v/>
      </c>
      <c r="J873" s="35" t="str">
        <f t="shared" si="175"/>
        <v/>
      </c>
      <c r="K873" s="8" t="str">
        <f t="shared" si="182"/>
        <v/>
      </c>
      <c r="L873" s="7" t="str">
        <f t="shared" si="176"/>
        <v/>
      </c>
      <c r="M873" s="9" t="str">
        <f t="shared" si="177"/>
        <v/>
      </c>
      <c r="N873" s="35" t="str">
        <f t="shared" si="178"/>
        <v/>
      </c>
      <c r="O873" s="7" t="str">
        <f t="shared" si="179"/>
        <v/>
      </c>
      <c r="P873" s="9" t="str">
        <f t="shared" si="180"/>
        <v/>
      </c>
    </row>
    <row r="874" spans="5:16" x14ac:dyDescent="0.25">
      <c r="E874" s="6" t="str">
        <f t="shared" si="181"/>
        <v/>
      </c>
      <c r="F874" s="35" t="str">
        <f t="shared" si="171"/>
        <v/>
      </c>
      <c r="G874" s="35" t="str">
        <f t="shared" si="172"/>
        <v/>
      </c>
      <c r="H874" s="35" t="str">
        <f t="shared" si="173"/>
        <v/>
      </c>
      <c r="I874" s="35" t="str">
        <f t="shared" si="174"/>
        <v/>
      </c>
      <c r="J874" s="35" t="str">
        <f t="shared" si="175"/>
        <v/>
      </c>
      <c r="K874" s="8" t="str">
        <f t="shared" si="182"/>
        <v/>
      </c>
      <c r="L874" s="7" t="str">
        <f t="shared" si="176"/>
        <v/>
      </c>
      <c r="M874" s="9" t="str">
        <f t="shared" si="177"/>
        <v/>
      </c>
      <c r="N874" s="35" t="str">
        <f t="shared" si="178"/>
        <v/>
      </c>
      <c r="O874" s="7" t="str">
        <f t="shared" si="179"/>
        <v/>
      </c>
      <c r="P874" s="9" t="str">
        <f t="shared" si="180"/>
        <v/>
      </c>
    </row>
    <row r="875" spans="5:16" x14ac:dyDescent="0.25">
      <c r="E875" s="6" t="str">
        <f t="shared" si="181"/>
        <v/>
      </c>
      <c r="F875" s="35" t="str">
        <f t="shared" si="171"/>
        <v/>
      </c>
      <c r="G875" s="35" t="str">
        <f t="shared" si="172"/>
        <v/>
      </c>
      <c r="H875" s="35" t="str">
        <f t="shared" si="173"/>
        <v/>
      </c>
      <c r="I875" s="35" t="str">
        <f t="shared" si="174"/>
        <v/>
      </c>
      <c r="J875" s="35" t="str">
        <f t="shared" si="175"/>
        <v/>
      </c>
      <c r="K875" s="8" t="str">
        <f t="shared" si="182"/>
        <v/>
      </c>
      <c r="L875" s="7" t="str">
        <f t="shared" si="176"/>
        <v/>
      </c>
      <c r="M875" s="9" t="str">
        <f t="shared" si="177"/>
        <v/>
      </c>
      <c r="N875" s="35" t="str">
        <f t="shared" si="178"/>
        <v/>
      </c>
      <c r="O875" s="7" t="str">
        <f t="shared" si="179"/>
        <v/>
      </c>
      <c r="P875" s="9" t="str">
        <f t="shared" si="180"/>
        <v/>
      </c>
    </row>
    <row r="876" spans="5:16" x14ac:dyDescent="0.25">
      <c r="E876" s="6" t="str">
        <f t="shared" si="181"/>
        <v/>
      </c>
      <c r="F876" s="35" t="str">
        <f t="shared" si="171"/>
        <v/>
      </c>
      <c r="G876" s="35" t="str">
        <f t="shared" si="172"/>
        <v/>
      </c>
      <c r="H876" s="35" t="str">
        <f t="shared" si="173"/>
        <v/>
      </c>
      <c r="I876" s="35" t="str">
        <f t="shared" si="174"/>
        <v/>
      </c>
      <c r="J876" s="35" t="str">
        <f t="shared" si="175"/>
        <v/>
      </c>
      <c r="K876" s="8" t="str">
        <f t="shared" si="182"/>
        <v/>
      </c>
      <c r="L876" s="7" t="str">
        <f t="shared" si="176"/>
        <v/>
      </c>
      <c r="M876" s="9" t="str">
        <f t="shared" si="177"/>
        <v/>
      </c>
      <c r="N876" s="35" t="str">
        <f t="shared" si="178"/>
        <v/>
      </c>
      <c r="O876" s="7" t="str">
        <f t="shared" si="179"/>
        <v/>
      </c>
      <c r="P876" s="9" t="str">
        <f t="shared" si="180"/>
        <v/>
      </c>
    </row>
    <row r="877" spans="5:16" x14ac:dyDescent="0.25">
      <c r="E877" s="6" t="str">
        <f t="shared" si="181"/>
        <v/>
      </c>
      <c r="F877" s="35" t="str">
        <f t="shared" si="171"/>
        <v/>
      </c>
      <c r="G877" s="35" t="str">
        <f t="shared" si="172"/>
        <v/>
      </c>
      <c r="H877" s="35" t="str">
        <f t="shared" si="173"/>
        <v/>
      </c>
      <c r="I877" s="35" t="str">
        <f t="shared" si="174"/>
        <v/>
      </c>
      <c r="J877" s="35" t="str">
        <f t="shared" si="175"/>
        <v/>
      </c>
      <c r="K877" s="8" t="str">
        <f t="shared" si="182"/>
        <v/>
      </c>
      <c r="L877" s="7" t="str">
        <f t="shared" si="176"/>
        <v/>
      </c>
      <c r="M877" s="9" t="str">
        <f t="shared" si="177"/>
        <v/>
      </c>
      <c r="N877" s="35" t="str">
        <f t="shared" si="178"/>
        <v/>
      </c>
      <c r="O877" s="7" t="str">
        <f t="shared" si="179"/>
        <v/>
      </c>
      <c r="P877" s="9" t="str">
        <f t="shared" si="180"/>
        <v/>
      </c>
    </row>
    <row r="878" spans="5:16" x14ac:dyDescent="0.25">
      <c r="E878" s="6" t="str">
        <f t="shared" si="181"/>
        <v/>
      </c>
      <c r="F878" s="35" t="str">
        <f t="shared" si="171"/>
        <v/>
      </c>
      <c r="G878" s="35" t="str">
        <f t="shared" si="172"/>
        <v/>
      </c>
      <c r="H878" s="35" t="str">
        <f t="shared" si="173"/>
        <v/>
      </c>
      <c r="I878" s="35" t="str">
        <f t="shared" si="174"/>
        <v/>
      </c>
      <c r="J878" s="35" t="str">
        <f t="shared" si="175"/>
        <v/>
      </c>
      <c r="K878" s="8" t="str">
        <f t="shared" si="182"/>
        <v/>
      </c>
      <c r="L878" s="7" t="str">
        <f t="shared" si="176"/>
        <v/>
      </c>
      <c r="M878" s="9" t="str">
        <f t="shared" si="177"/>
        <v/>
      </c>
      <c r="N878" s="35" t="str">
        <f t="shared" si="178"/>
        <v/>
      </c>
      <c r="O878" s="7" t="str">
        <f t="shared" si="179"/>
        <v/>
      </c>
      <c r="P878" s="9" t="str">
        <f t="shared" si="180"/>
        <v/>
      </c>
    </row>
    <row r="879" spans="5:16" x14ac:dyDescent="0.25">
      <c r="E879" s="6" t="str">
        <f t="shared" si="181"/>
        <v/>
      </c>
      <c r="F879" s="35" t="str">
        <f t="shared" si="171"/>
        <v/>
      </c>
      <c r="G879" s="35" t="str">
        <f t="shared" si="172"/>
        <v/>
      </c>
      <c r="H879" s="35" t="str">
        <f t="shared" si="173"/>
        <v/>
      </c>
      <c r="I879" s="35" t="str">
        <f t="shared" si="174"/>
        <v/>
      </c>
      <c r="J879" s="35" t="str">
        <f t="shared" si="175"/>
        <v/>
      </c>
      <c r="K879" s="8" t="str">
        <f t="shared" si="182"/>
        <v/>
      </c>
      <c r="L879" s="7" t="str">
        <f t="shared" si="176"/>
        <v/>
      </c>
      <c r="M879" s="9" t="str">
        <f t="shared" si="177"/>
        <v/>
      </c>
      <c r="N879" s="35" t="str">
        <f t="shared" si="178"/>
        <v/>
      </c>
      <c r="O879" s="7" t="str">
        <f t="shared" si="179"/>
        <v/>
      </c>
      <c r="P879" s="9" t="str">
        <f t="shared" si="180"/>
        <v/>
      </c>
    </row>
    <row r="880" spans="5:16" x14ac:dyDescent="0.25">
      <c r="E880" s="6" t="str">
        <f t="shared" si="181"/>
        <v/>
      </c>
      <c r="F880" s="35" t="str">
        <f t="shared" si="171"/>
        <v/>
      </c>
      <c r="G880" s="35" t="str">
        <f t="shared" si="172"/>
        <v/>
      </c>
      <c r="H880" s="35" t="str">
        <f t="shared" si="173"/>
        <v/>
      </c>
      <c r="I880" s="35" t="str">
        <f t="shared" si="174"/>
        <v/>
      </c>
      <c r="J880" s="35" t="str">
        <f t="shared" si="175"/>
        <v/>
      </c>
      <c r="K880" s="8" t="str">
        <f t="shared" si="182"/>
        <v/>
      </c>
      <c r="L880" s="7" t="str">
        <f t="shared" si="176"/>
        <v/>
      </c>
      <c r="M880" s="9" t="str">
        <f t="shared" si="177"/>
        <v/>
      </c>
      <c r="N880" s="35" t="str">
        <f t="shared" si="178"/>
        <v/>
      </c>
      <c r="O880" s="7" t="str">
        <f t="shared" si="179"/>
        <v/>
      </c>
      <c r="P880" s="9" t="str">
        <f t="shared" si="180"/>
        <v/>
      </c>
    </row>
    <row r="881" spans="5:16" x14ac:dyDescent="0.25">
      <c r="E881" s="6" t="str">
        <f t="shared" si="181"/>
        <v/>
      </c>
      <c r="F881" s="35" t="str">
        <f t="shared" si="171"/>
        <v/>
      </c>
      <c r="G881" s="35" t="str">
        <f t="shared" si="172"/>
        <v/>
      </c>
      <c r="H881" s="35" t="str">
        <f t="shared" si="173"/>
        <v/>
      </c>
      <c r="I881" s="35" t="str">
        <f t="shared" si="174"/>
        <v/>
      </c>
      <c r="J881" s="35" t="str">
        <f t="shared" si="175"/>
        <v/>
      </c>
      <c r="K881" s="8" t="str">
        <f t="shared" si="182"/>
        <v/>
      </c>
      <c r="L881" s="7" t="str">
        <f t="shared" si="176"/>
        <v/>
      </c>
      <c r="M881" s="9" t="str">
        <f t="shared" si="177"/>
        <v/>
      </c>
      <c r="N881" s="35" t="str">
        <f t="shared" si="178"/>
        <v/>
      </c>
      <c r="O881" s="7" t="str">
        <f t="shared" si="179"/>
        <v/>
      </c>
      <c r="P881" s="9" t="str">
        <f t="shared" si="180"/>
        <v/>
      </c>
    </row>
    <row r="882" spans="5:16" x14ac:dyDescent="0.25">
      <c r="E882" s="6" t="str">
        <f t="shared" si="181"/>
        <v/>
      </c>
      <c r="F882" s="35" t="str">
        <f t="shared" si="171"/>
        <v/>
      </c>
      <c r="G882" s="35" t="str">
        <f t="shared" si="172"/>
        <v/>
      </c>
      <c r="H882" s="35" t="str">
        <f t="shared" si="173"/>
        <v/>
      </c>
      <c r="I882" s="35" t="str">
        <f t="shared" si="174"/>
        <v/>
      </c>
      <c r="J882" s="35" t="str">
        <f t="shared" si="175"/>
        <v/>
      </c>
      <c r="K882" s="8" t="str">
        <f t="shared" si="182"/>
        <v/>
      </c>
      <c r="L882" s="7" t="str">
        <f t="shared" si="176"/>
        <v/>
      </c>
      <c r="M882" s="9" t="str">
        <f t="shared" si="177"/>
        <v/>
      </c>
      <c r="N882" s="35" t="str">
        <f t="shared" si="178"/>
        <v/>
      </c>
      <c r="O882" s="7" t="str">
        <f t="shared" si="179"/>
        <v/>
      </c>
      <c r="P882" s="9" t="str">
        <f t="shared" si="180"/>
        <v/>
      </c>
    </row>
    <row r="883" spans="5:16" x14ac:dyDescent="0.25">
      <c r="E883" s="6" t="str">
        <f t="shared" si="181"/>
        <v/>
      </c>
      <c r="F883" s="35" t="str">
        <f t="shared" si="171"/>
        <v/>
      </c>
      <c r="G883" s="35" t="str">
        <f t="shared" si="172"/>
        <v/>
      </c>
      <c r="H883" s="35" t="str">
        <f t="shared" si="173"/>
        <v/>
      </c>
      <c r="I883" s="35" t="str">
        <f t="shared" si="174"/>
        <v/>
      </c>
      <c r="J883" s="35" t="str">
        <f t="shared" si="175"/>
        <v/>
      </c>
      <c r="K883" s="8" t="str">
        <f t="shared" si="182"/>
        <v/>
      </c>
      <c r="L883" s="7" t="str">
        <f t="shared" si="176"/>
        <v/>
      </c>
      <c r="M883" s="9" t="str">
        <f t="shared" si="177"/>
        <v/>
      </c>
      <c r="N883" s="35" t="str">
        <f t="shared" si="178"/>
        <v/>
      </c>
      <c r="O883" s="7" t="str">
        <f t="shared" si="179"/>
        <v/>
      </c>
      <c r="P883" s="9" t="str">
        <f t="shared" si="180"/>
        <v/>
      </c>
    </row>
    <row r="884" spans="5:16" x14ac:dyDescent="0.25">
      <c r="E884" s="6" t="str">
        <f t="shared" si="181"/>
        <v/>
      </c>
      <c r="F884" s="35" t="str">
        <f t="shared" si="171"/>
        <v/>
      </c>
      <c r="G884" s="35" t="str">
        <f t="shared" si="172"/>
        <v/>
      </c>
      <c r="H884" s="35" t="str">
        <f t="shared" si="173"/>
        <v/>
      </c>
      <c r="I884" s="35" t="str">
        <f t="shared" si="174"/>
        <v/>
      </c>
      <c r="J884" s="35" t="str">
        <f t="shared" si="175"/>
        <v/>
      </c>
      <c r="K884" s="8" t="str">
        <f t="shared" si="182"/>
        <v/>
      </c>
      <c r="L884" s="7" t="str">
        <f t="shared" si="176"/>
        <v/>
      </c>
      <c r="M884" s="9" t="str">
        <f t="shared" si="177"/>
        <v/>
      </c>
      <c r="N884" s="35" t="str">
        <f t="shared" si="178"/>
        <v/>
      </c>
      <c r="O884" s="7" t="str">
        <f t="shared" si="179"/>
        <v/>
      </c>
      <c r="P884" s="9" t="str">
        <f t="shared" si="180"/>
        <v/>
      </c>
    </row>
    <row r="885" spans="5:16" x14ac:dyDescent="0.25">
      <c r="E885" s="6" t="str">
        <f t="shared" si="181"/>
        <v/>
      </c>
      <c r="F885" s="35" t="str">
        <f t="shared" si="171"/>
        <v/>
      </c>
      <c r="G885" s="35" t="str">
        <f t="shared" si="172"/>
        <v/>
      </c>
      <c r="H885" s="35" t="str">
        <f t="shared" si="173"/>
        <v/>
      </c>
      <c r="I885" s="35" t="str">
        <f t="shared" si="174"/>
        <v/>
      </c>
      <c r="J885" s="35" t="str">
        <f t="shared" si="175"/>
        <v/>
      </c>
      <c r="K885" s="8" t="str">
        <f t="shared" si="182"/>
        <v/>
      </c>
      <c r="L885" s="7" t="str">
        <f t="shared" si="176"/>
        <v/>
      </c>
      <c r="M885" s="9" t="str">
        <f t="shared" si="177"/>
        <v/>
      </c>
      <c r="N885" s="35" t="str">
        <f t="shared" si="178"/>
        <v/>
      </c>
      <c r="O885" s="7" t="str">
        <f t="shared" si="179"/>
        <v/>
      </c>
      <c r="P885" s="9" t="str">
        <f t="shared" si="180"/>
        <v/>
      </c>
    </row>
    <row r="886" spans="5:16" x14ac:dyDescent="0.25">
      <c r="E886" s="6" t="str">
        <f t="shared" si="181"/>
        <v/>
      </c>
      <c r="F886" s="35" t="str">
        <f t="shared" si="171"/>
        <v/>
      </c>
      <c r="G886" s="35" t="str">
        <f t="shared" si="172"/>
        <v/>
      </c>
      <c r="H886" s="35" t="str">
        <f t="shared" si="173"/>
        <v/>
      </c>
      <c r="I886" s="35" t="str">
        <f t="shared" si="174"/>
        <v/>
      </c>
      <c r="J886" s="35" t="str">
        <f t="shared" si="175"/>
        <v/>
      </c>
      <c r="K886" s="8" t="str">
        <f t="shared" si="182"/>
        <v/>
      </c>
      <c r="L886" s="7" t="str">
        <f t="shared" si="176"/>
        <v/>
      </c>
      <c r="M886" s="9" t="str">
        <f t="shared" si="177"/>
        <v/>
      </c>
      <c r="N886" s="35" t="str">
        <f t="shared" si="178"/>
        <v/>
      </c>
      <c r="O886" s="7" t="str">
        <f t="shared" si="179"/>
        <v/>
      </c>
      <c r="P886" s="9" t="str">
        <f t="shared" si="180"/>
        <v/>
      </c>
    </row>
    <row r="887" spans="5:16" x14ac:dyDescent="0.25">
      <c r="E887" s="6" t="str">
        <f t="shared" si="181"/>
        <v/>
      </c>
      <c r="F887" s="35" t="str">
        <f t="shared" si="171"/>
        <v/>
      </c>
      <c r="G887" s="35" t="str">
        <f t="shared" si="172"/>
        <v/>
      </c>
      <c r="H887" s="35" t="str">
        <f t="shared" si="173"/>
        <v/>
      </c>
      <c r="I887" s="35" t="str">
        <f t="shared" si="174"/>
        <v/>
      </c>
      <c r="J887" s="35" t="str">
        <f t="shared" si="175"/>
        <v/>
      </c>
      <c r="K887" s="8" t="str">
        <f t="shared" si="182"/>
        <v/>
      </c>
      <c r="L887" s="7" t="str">
        <f t="shared" si="176"/>
        <v/>
      </c>
      <c r="M887" s="9" t="str">
        <f t="shared" si="177"/>
        <v/>
      </c>
      <c r="N887" s="35" t="str">
        <f t="shared" si="178"/>
        <v/>
      </c>
      <c r="O887" s="7" t="str">
        <f t="shared" si="179"/>
        <v/>
      </c>
      <c r="P887" s="9" t="str">
        <f t="shared" si="180"/>
        <v/>
      </c>
    </row>
    <row r="888" spans="5:16" x14ac:dyDescent="0.25">
      <c r="E888" s="6" t="str">
        <f t="shared" si="181"/>
        <v/>
      </c>
      <c r="F888" s="35" t="str">
        <f t="shared" si="171"/>
        <v/>
      </c>
      <c r="G888" s="35" t="str">
        <f t="shared" si="172"/>
        <v/>
      </c>
      <c r="H888" s="35" t="str">
        <f t="shared" si="173"/>
        <v/>
      </c>
      <c r="I888" s="35" t="str">
        <f t="shared" si="174"/>
        <v/>
      </c>
      <c r="J888" s="35" t="str">
        <f t="shared" si="175"/>
        <v/>
      </c>
      <c r="K888" s="8" t="str">
        <f t="shared" si="182"/>
        <v/>
      </c>
      <c r="L888" s="7" t="str">
        <f t="shared" si="176"/>
        <v/>
      </c>
      <c r="M888" s="9" t="str">
        <f t="shared" si="177"/>
        <v/>
      </c>
      <c r="N888" s="35" t="str">
        <f t="shared" si="178"/>
        <v/>
      </c>
      <c r="O888" s="7" t="str">
        <f t="shared" si="179"/>
        <v/>
      </c>
      <c r="P888" s="9" t="str">
        <f t="shared" si="180"/>
        <v/>
      </c>
    </row>
    <row r="889" spans="5:16" x14ac:dyDescent="0.25">
      <c r="E889" s="6" t="str">
        <f t="shared" si="181"/>
        <v/>
      </c>
      <c r="F889" s="35" t="str">
        <f t="shared" si="171"/>
        <v/>
      </c>
      <c r="G889" s="35" t="str">
        <f t="shared" si="172"/>
        <v/>
      </c>
      <c r="H889" s="35" t="str">
        <f t="shared" si="173"/>
        <v/>
      </c>
      <c r="I889" s="35" t="str">
        <f t="shared" si="174"/>
        <v/>
      </c>
      <c r="J889" s="35" t="str">
        <f t="shared" si="175"/>
        <v/>
      </c>
      <c r="K889" s="8" t="str">
        <f t="shared" si="182"/>
        <v/>
      </c>
      <c r="L889" s="7" t="str">
        <f t="shared" si="176"/>
        <v/>
      </c>
      <c r="M889" s="9" t="str">
        <f t="shared" si="177"/>
        <v/>
      </c>
      <c r="N889" s="35" t="str">
        <f t="shared" si="178"/>
        <v/>
      </c>
      <c r="O889" s="7" t="str">
        <f t="shared" si="179"/>
        <v/>
      </c>
      <c r="P889" s="9" t="str">
        <f t="shared" si="180"/>
        <v/>
      </c>
    </row>
    <row r="890" spans="5:16" x14ac:dyDescent="0.25">
      <c r="E890" s="6" t="str">
        <f t="shared" si="181"/>
        <v/>
      </c>
      <c r="F890" s="35" t="str">
        <f t="shared" si="171"/>
        <v/>
      </c>
      <c r="G890" s="35" t="str">
        <f t="shared" si="172"/>
        <v/>
      </c>
      <c r="H890" s="35" t="str">
        <f t="shared" si="173"/>
        <v/>
      </c>
      <c r="I890" s="35" t="str">
        <f t="shared" si="174"/>
        <v/>
      </c>
      <c r="J890" s="35" t="str">
        <f t="shared" si="175"/>
        <v/>
      </c>
      <c r="K890" s="8" t="str">
        <f t="shared" si="182"/>
        <v/>
      </c>
      <c r="L890" s="7" t="str">
        <f t="shared" si="176"/>
        <v/>
      </c>
      <c r="M890" s="9" t="str">
        <f t="shared" si="177"/>
        <v/>
      </c>
      <c r="N890" s="35" t="str">
        <f t="shared" si="178"/>
        <v/>
      </c>
      <c r="O890" s="7" t="str">
        <f t="shared" si="179"/>
        <v/>
      </c>
      <c r="P890" s="9" t="str">
        <f t="shared" si="180"/>
        <v/>
      </c>
    </row>
    <row r="891" spans="5:16" x14ac:dyDescent="0.25">
      <c r="E891" s="6" t="str">
        <f t="shared" si="181"/>
        <v/>
      </c>
      <c r="F891" s="35" t="str">
        <f t="shared" si="171"/>
        <v/>
      </c>
      <c r="G891" s="35" t="str">
        <f t="shared" si="172"/>
        <v/>
      </c>
      <c r="H891" s="35" t="str">
        <f t="shared" si="173"/>
        <v/>
      </c>
      <c r="I891" s="35" t="str">
        <f t="shared" si="174"/>
        <v/>
      </c>
      <c r="J891" s="35" t="str">
        <f t="shared" si="175"/>
        <v/>
      </c>
      <c r="K891" s="8" t="str">
        <f t="shared" si="182"/>
        <v/>
      </c>
      <c r="L891" s="7" t="str">
        <f t="shared" si="176"/>
        <v/>
      </c>
      <c r="M891" s="9" t="str">
        <f t="shared" si="177"/>
        <v/>
      </c>
      <c r="N891" s="35" t="str">
        <f t="shared" si="178"/>
        <v/>
      </c>
      <c r="O891" s="7" t="str">
        <f t="shared" si="179"/>
        <v/>
      </c>
      <c r="P891" s="9" t="str">
        <f t="shared" si="180"/>
        <v/>
      </c>
    </row>
    <row r="892" spans="5:16" x14ac:dyDescent="0.25">
      <c r="E892" s="6" t="str">
        <f t="shared" si="181"/>
        <v/>
      </c>
      <c r="F892" s="35" t="str">
        <f t="shared" si="171"/>
        <v/>
      </c>
      <c r="G892" s="35" t="str">
        <f t="shared" si="172"/>
        <v/>
      </c>
      <c r="H892" s="35" t="str">
        <f t="shared" si="173"/>
        <v/>
      </c>
      <c r="I892" s="35" t="str">
        <f t="shared" si="174"/>
        <v/>
      </c>
      <c r="J892" s="35" t="str">
        <f t="shared" si="175"/>
        <v/>
      </c>
      <c r="K892" s="8" t="str">
        <f t="shared" si="182"/>
        <v/>
      </c>
      <c r="L892" s="7" t="str">
        <f t="shared" si="176"/>
        <v/>
      </c>
      <c r="M892" s="9" t="str">
        <f t="shared" si="177"/>
        <v/>
      </c>
      <c r="N892" s="35" t="str">
        <f t="shared" si="178"/>
        <v/>
      </c>
      <c r="O892" s="7" t="str">
        <f t="shared" si="179"/>
        <v/>
      </c>
      <c r="P892" s="9" t="str">
        <f t="shared" si="180"/>
        <v/>
      </c>
    </row>
    <row r="893" spans="5:16" x14ac:dyDescent="0.25">
      <c r="E893" s="6" t="str">
        <f t="shared" si="181"/>
        <v/>
      </c>
      <c r="F893" s="35" t="str">
        <f t="shared" si="171"/>
        <v/>
      </c>
      <c r="G893" s="35" t="str">
        <f t="shared" si="172"/>
        <v/>
      </c>
      <c r="H893" s="35" t="str">
        <f t="shared" si="173"/>
        <v/>
      </c>
      <c r="I893" s="35" t="str">
        <f t="shared" si="174"/>
        <v/>
      </c>
      <c r="J893" s="35" t="str">
        <f t="shared" si="175"/>
        <v/>
      </c>
      <c r="K893" s="8" t="str">
        <f t="shared" si="182"/>
        <v/>
      </c>
      <c r="L893" s="7" t="str">
        <f t="shared" si="176"/>
        <v/>
      </c>
      <c r="M893" s="9" t="str">
        <f t="shared" si="177"/>
        <v/>
      </c>
      <c r="N893" s="35" t="str">
        <f t="shared" si="178"/>
        <v/>
      </c>
      <c r="O893" s="7" t="str">
        <f t="shared" si="179"/>
        <v/>
      </c>
      <c r="P893" s="9" t="str">
        <f t="shared" si="180"/>
        <v/>
      </c>
    </row>
    <row r="894" spans="5:16" x14ac:dyDescent="0.25">
      <c r="E894" s="6" t="str">
        <f t="shared" si="181"/>
        <v/>
      </c>
      <c r="F894" s="35" t="str">
        <f t="shared" si="171"/>
        <v/>
      </c>
      <c r="G894" s="35" t="str">
        <f t="shared" si="172"/>
        <v/>
      </c>
      <c r="H894" s="35" t="str">
        <f t="shared" si="173"/>
        <v/>
      </c>
      <c r="I894" s="35" t="str">
        <f t="shared" si="174"/>
        <v/>
      </c>
      <c r="J894" s="35" t="str">
        <f t="shared" si="175"/>
        <v/>
      </c>
      <c r="K894" s="8" t="str">
        <f t="shared" si="182"/>
        <v/>
      </c>
      <c r="L894" s="7" t="str">
        <f t="shared" si="176"/>
        <v/>
      </c>
      <c r="M894" s="9" t="str">
        <f t="shared" si="177"/>
        <v/>
      </c>
      <c r="N894" s="35" t="str">
        <f t="shared" si="178"/>
        <v/>
      </c>
      <c r="O894" s="7" t="str">
        <f t="shared" si="179"/>
        <v/>
      </c>
      <c r="P894" s="9" t="str">
        <f t="shared" si="180"/>
        <v/>
      </c>
    </row>
    <row r="895" spans="5:16" x14ac:dyDescent="0.25">
      <c r="E895" s="6" t="str">
        <f t="shared" si="181"/>
        <v/>
      </c>
      <c r="F895" s="35" t="str">
        <f t="shared" si="171"/>
        <v/>
      </c>
      <c r="G895" s="35" t="str">
        <f t="shared" si="172"/>
        <v/>
      </c>
      <c r="H895" s="35" t="str">
        <f t="shared" si="173"/>
        <v/>
      </c>
      <c r="I895" s="35" t="str">
        <f t="shared" si="174"/>
        <v/>
      </c>
      <c r="J895" s="35" t="str">
        <f t="shared" si="175"/>
        <v/>
      </c>
      <c r="K895" s="8" t="str">
        <f t="shared" si="182"/>
        <v/>
      </c>
      <c r="L895" s="7" t="str">
        <f t="shared" si="176"/>
        <v/>
      </c>
      <c r="M895" s="9" t="str">
        <f t="shared" si="177"/>
        <v/>
      </c>
      <c r="N895" s="35" t="str">
        <f t="shared" si="178"/>
        <v/>
      </c>
      <c r="O895" s="7" t="str">
        <f t="shared" si="179"/>
        <v/>
      </c>
      <c r="P895" s="9" t="str">
        <f t="shared" si="180"/>
        <v/>
      </c>
    </row>
    <row r="896" spans="5:16" x14ac:dyDescent="0.25">
      <c r="E896" s="6" t="str">
        <f t="shared" si="181"/>
        <v/>
      </c>
      <c r="F896" s="35" t="str">
        <f t="shared" si="171"/>
        <v/>
      </c>
      <c r="G896" s="35" t="str">
        <f t="shared" si="172"/>
        <v/>
      </c>
      <c r="H896" s="35" t="str">
        <f t="shared" si="173"/>
        <v/>
      </c>
      <c r="I896" s="35" t="str">
        <f t="shared" si="174"/>
        <v/>
      </c>
      <c r="J896" s="35" t="str">
        <f t="shared" si="175"/>
        <v/>
      </c>
      <c r="K896" s="8" t="str">
        <f t="shared" si="182"/>
        <v/>
      </c>
      <c r="L896" s="7" t="str">
        <f t="shared" si="176"/>
        <v/>
      </c>
      <c r="M896" s="9" t="str">
        <f t="shared" si="177"/>
        <v/>
      </c>
      <c r="N896" s="35" t="str">
        <f t="shared" si="178"/>
        <v/>
      </c>
      <c r="O896" s="7" t="str">
        <f t="shared" si="179"/>
        <v/>
      </c>
      <c r="P896" s="9" t="str">
        <f t="shared" si="180"/>
        <v/>
      </c>
    </row>
    <row r="897" spans="5:16" x14ac:dyDescent="0.25">
      <c r="E897" s="6" t="str">
        <f t="shared" si="181"/>
        <v/>
      </c>
      <c r="F897" s="35" t="str">
        <f t="shared" si="171"/>
        <v/>
      </c>
      <c r="G897" s="35" t="str">
        <f t="shared" si="172"/>
        <v/>
      </c>
      <c r="H897" s="35" t="str">
        <f t="shared" si="173"/>
        <v/>
      </c>
      <c r="I897" s="35" t="str">
        <f t="shared" si="174"/>
        <v/>
      </c>
      <c r="J897" s="35" t="str">
        <f t="shared" si="175"/>
        <v/>
      </c>
      <c r="K897" s="8" t="str">
        <f t="shared" si="182"/>
        <v/>
      </c>
      <c r="L897" s="7" t="str">
        <f t="shared" si="176"/>
        <v/>
      </c>
      <c r="M897" s="9" t="str">
        <f t="shared" si="177"/>
        <v/>
      </c>
      <c r="N897" s="35" t="str">
        <f t="shared" si="178"/>
        <v/>
      </c>
      <c r="O897" s="7" t="str">
        <f t="shared" si="179"/>
        <v/>
      </c>
      <c r="P897" s="9" t="str">
        <f t="shared" si="180"/>
        <v/>
      </c>
    </row>
    <row r="898" spans="5:16" x14ac:dyDescent="0.25">
      <c r="E898" s="6" t="str">
        <f t="shared" si="181"/>
        <v/>
      </c>
      <c r="F898" s="35" t="str">
        <f t="shared" si="171"/>
        <v/>
      </c>
      <c r="G898" s="35" t="str">
        <f t="shared" si="172"/>
        <v/>
      </c>
      <c r="H898" s="35" t="str">
        <f t="shared" si="173"/>
        <v/>
      </c>
      <c r="I898" s="35" t="str">
        <f t="shared" si="174"/>
        <v/>
      </c>
      <c r="J898" s="35" t="str">
        <f t="shared" si="175"/>
        <v/>
      </c>
      <c r="K898" s="8" t="str">
        <f t="shared" si="182"/>
        <v/>
      </c>
      <c r="L898" s="7" t="str">
        <f t="shared" si="176"/>
        <v/>
      </c>
      <c r="M898" s="9" t="str">
        <f t="shared" si="177"/>
        <v/>
      </c>
      <c r="N898" s="35" t="str">
        <f t="shared" si="178"/>
        <v/>
      </c>
      <c r="O898" s="7" t="str">
        <f t="shared" si="179"/>
        <v/>
      </c>
      <c r="P898" s="9" t="str">
        <f t="shared" si="180"/>
        <v/>
      </c>
    </row>
    <row r="899" spans="5:16" x14ac:dyDescent="0.25">
      <c r="E899" s="6" t="str">
        <f t="shared" si="181"/>
        <v/>
      </c>
      <c r="F899" s="35" t="str">
        <f t="shared" si="171"/>
        <v/>
      </c>
      <c r="G899" s="35" t="str">
        <f t="shared" si="172"/>
        <v/>
      </c>
      <c r="H899" s="35" t="str">
        <f t="shared" si="173"/>
        <v/>
      </c>
      <c r="I899" s="35" t="str">
        <f t="shared" si="174"/>
        <v/>
      </c>
      <c r="J899" s="35" t="str">
        <f t="shared" si="175"/>
        <v/>
      </c>
      <c r="K899" s="8" t="str">
        <f t="shared" si="182"/>
        <v/>
      </c>
      <c r="L899" s="7" t="str">
        <f t="shared" si="176"/>
        <v/>
      </c>
      <c r="M899" s="9" t="str">
        <f t="shared" si="177"/>
        <v/>
      </c>
      <c r="N899" s="35" t="str">
        <f t="shared" si="178"/>
        <v/>
      </c>
      <c r="O899" s="7" t="str">
        <f t="shared" si="179"/>
        <v/>
      </c>
      <c r="P899" s="9" t="str">
        <f t="shared" si="180"/>
        <v/>
      </c>
    </row>
    <row r="900" spans="5:16" x14ac:dyDescent="0.25">
      <c r="E900" s="6" t="str">
        <f t="shared" si="181"/>
        <v/>
      </c>
      <c r="F900" s="35" t="str">
        <f t="shared" si="171"/>
        <v/>
      </c>
      <c r="G900" s="35" t="str">
        <f t="shared" si="172"/>
        <v/>
      </c>
      <c r="H900" s="35" t="str">
        <f t="shared" si="173"/>
        <v/>
      </c>
      <c r="I900" s="35" t="str">
        <f t="shared" si="174"/>
        <v/>
      </c>
      <c r="J900" s="35" t="str">
        <f t="shared" si="175"/>
        <v/>
      </c>
      <c r="K900" s="8" t="str">
        <f t="shared" si="182"/>
        <v/>
      </c>
      <c r="L900" s="7" t="str">
        <f t="shared" si="176"/>
        <v/>
      </c>
      <c r="M900" s="9" t="str">
        <f t="shared" si="177"/>
        <v/>
      </c>
      <c r="N900" s="35" t="str">
        <f t="shared" si="178"/>
        <v/>
      </c>
      <c r="O900" s="7" t="str">
        <f t="shared" si="179"/>
        <v/>
      </c>
      <c r="P900" s="9" t="str">
        <f t="shared" si="180"/>
        <v/>
      </c>
    </row>
    <row r="901" spans="5:16" x14ac:dyDescent="0.25">
      <c r="E901" s="6" t="str">
        <f t="shared" si="181"/>
        <v/>
      </c>
      <c r="F901" s="35" t="str">
        <f t="shared" si="171"/>
        <v/>
      </c>
      <c r="G901" s="35" t="str">
        <f t="shared" si="172"/>
        <v/>
      </c>
      <c r="H901" s="35" t="str">
        <f t="shared" si="173"/>
        <v/>
      </c>
      <c r="I901" s="35" t="str">
        <f t="shared" si="174"/>
        <v/>
      </c>
      <c r="J901" s="35" t="str">
        <f t="shared" si="175"/>
        <v/>
      </c>
      <c r="K901" s="8" t="str">
        <f t="shared" si="182"/>
        <v/>
      </c>
      <c r="L901" s="7" t="str">
        <f t="shared" si="176"/>
        <v/>
      </c>
      <c r="M901" s="9" t="str">
        <f t="shared" si="177"/>
        <v/>
      </c>
      <c r="N901" s="35" t="str">
        <f t="shared" si="178"/>
        <v/>
      </c>
      <c r="O901" s="7" t="str">
        <f t="shared" si="179"/>
        <v/>
      </c>
      <c r="P901" s="9" t="str">
        <f t="shared" si="180"/>
        <v/>
      </c>
    </row>
    <row r="902" spans="5:16" x14ac:dyDescent="0.25">
      <c r="E902" s="6" t="str">
        <f t="shared" si="181"/>
        <v/>
      </c>
      <c r="F902" s="35" t="str">
        <f t="shared" si="171"/>
        <v/>
      </c>
      <c r="G902" s="35" t="str">
        <f t="shared" si="172"/>
        <v/>
      </c>
      <c r="H902" s="35" t="str">
        <f t="shared" si="173"/>
        <v/>
      </c>
      <c r="I902" s="35" t="str">
        <f t="shared" si="174"/>
        <v/>
      </c>
      <c r="J902" s="35" t="str">
        <f t="shared" si="175"/>
        <v/>
      </c>
      <c r="K902" s="8" t="str">
        <f t="shared" si="182"/>
        <v/>
      </c>
      <c r="L902" s="7" t="str">
        <f t="shared" si="176"/>
        <v/>
      </c>
      <c r="M902" s="9" t="str">
        <f t="shared" si="177"/>
        <v/>
      </c>
      <c r="N902" s="35" t="str">
        <f t="shared" si="178"/>
        <v/>
      </c>
      <c r="O902" s="7" t="str">
        <f t="shared" si="179"/>
        <v/>
      </c>
      <c r="P902" s="9" t="str">
        <f t="shared" si="180"/>
        <v/>
      </c>
    </row>
    <row r="903" spans="5:16" x14ac:dyDescent="0.25">
      <c r="E903" s="6" t="str">
        <f t="shared" si="181"/>
        <v/>
      </c>
      <c r="F903" s="35" t="str">
        <f t="shared" si="171"/>
        <v/>
      </c>
      <c r="G903" s="35" t="str">
        <f t="shared" si="172"/>
        <v/>
      </c>
      <c r="H903" s="35" t="str">
        <f t="shared" si="173"/>
        <v/>
      </c>
      <c r="I903" s="35" t="str">
        <f t="shared" si="174"/>
        <v/>
      </c>
      <c r="J903" s="35" t="str">
        <f t="shared" si="175"/>
        <v/>
      </c>
      <c r="K903" s="8" t="str">
        <f t="shared" si="182"/>
        <v/>
      </c>
      <c r="L903" s="7" t="str">
        <f t="shared" si="176"/>
        <v/>
      </c>
      <c r="M903" s="9" t="str">
        <f t="shared" si="177"/>
        <v/>
      </c>
      <c r="N903" s="35" t="str">
        <f t="shared" si="178"/>
        <v/>
      </c>
      <c r="O903" s="7" t="str">
        <f t="shared" si="179"/>
        <v/>
      </c>
      <c r="P903" s="9" t="str">
        <f t="shared" si="180"/>
        <v/>
      </c>
    </row>
    <row r="904" spans="5:16" x14ac:dyDescent="0.25">
      <c r="E904" s="6" t="str">
        <f t="shared" si="181"/>
        <v/>
      </c>
      <c r="F904" s="35" t="str">
        <f t="shared" si="171"/>
        <v/>
      </c>
      <c r="G904" s="35" t="str">
        <f t="shared" si="172"/>
        <v/>
      </c>
      <c r="H904" s="35" t="str">
        <f t="shared" si="173"/>
        <v/>
      </c>
      <c r="I904" s="35" t="str">
        <f t="shared" si="174"/>
        <v/>
      </c>
      <c r="J904" s="35" t="str">
        <f t="shared" si="175"/>
        <v/>
      </c>
      <c r="K904" s="8" t="str">
        <f t="shared" si="182"/>
        <v/>
      </c>
      <c r="L904" s="7" t="str">
        <f t="shared" si="176"/>
        <v/>
      </c>
      <c r="M904" s="9" t="str">
        <f t="shared" si="177"/>
        <v/>
      </c>
      <c r="N904" s="35" t="str">
        <f t="shared" si="178"/>
        <v/>
      </c>
      <c r="O904" s="7" t="str">
        <f t="shared" si="179"/>
        <v/>
      </c>
      <c r="P904" s="9" t="str">
        <f t="shared" si="180"/>
        <v/>
      </c>
    </row>
    <row r="905" spans="5:16" x14ac:dyDescent="0.25">
      <c r="E905" s="6" t="str">
        <f t="shared" si="181"/>
        <v/>
      </c>
      <c r="F905" s="35" t="str">
        <f t="shared" si="171"/>
        <v/>
      </c>
      <c r="G905" s="35" t="str">
        <f t="shared" si="172"/>
        <v/>
      </c>
      <c r="H905" s="35" t="str">
        <f t="shared" si="173"/>
        <v/>
      </c>
      <c r="I905" s="35" t="str">
        <f t="shared" si="174"/>
        <v/>
      </c>
      <c r="J905" s="35" t="str">
        <f t="shared" si="175"/>
        <v/>
      </c>
      <c r="K905" s="8" t="str">
        <f t="shared" si="182"/>
        <v/>
      </c>
      <c r="L905" s="7" t="str">
        <f t="shared" si="176"/>
        <v/>
      </c>
      <c r="M905" s="9" t="str">
        <f t="shared" si="177"/>
        <v/>
      </c>
      <c r="N905" s="35" t="str">
        <f t="shared" si="178"/>
        <v/>
      </c>
      <c r="O905" s="7" t="str">
        <f t="shared" si="179"/>
        <v/>
      </c>
      <c r="P905" s="9" t="str">
        <f t="shared" si="180"/>
        <v/>
      </c>
    </row>
    <row r="906" spans="5:16" x14ac:dyDescent="0.25">
      <c r="E906" s="6" t="str">
        <f t="shared" si="181"/>
        <v/>
      </c>
      <c r="F906" s="35" t="str">
        <f t="shared" si="171"/>
        <v/>
      </c>
      <c r="G906" s="35" t="str">
        <f t="shared" si="172"/>
        <v/>
      </c>
      <c r="H906" s="35" t="str">
        <f t="shared" si="173"/>
        <v/>
      </c>
      <c r="I906" s="35" t="str">
        <f t="shared" si="174"/>
        <v/>
      </c>
      <c r="J906" s="35" t="str">
        <f t="shared" si="175"/>
        <v/>
      </c>
      <c r="K906" s="8" t="str">
        <f t="shared" si="182"/>
        <v/>
      </c>
      <c r="L906" s="7" t="str">
        <f t="shared" si="176"/>
        <v/>
      </c>
      <c r="M906" s="9" t="str">
        <f t="shared" si="177"/>
        <v/>
      </c>
      <c r="N906" s="35" t="str">
        <f t="shared" si="178"/>
        <v/>
      </c>
      <c r="O906" s="7" t="str">
        <f t="shared" si="179"/>
        <v/>
      </c>
      <c r="P906" s="9" t="str">
        <f t="shared" si="180"/>
        <v/>
      </c>
    </row>
    <row r="907" spans="5:16" x14ac:dyDescent="0.25">
      <c r="E907" s="6" t="str">
        <f t="shared" si="181"/>
        <v/>
      </c>
      <c r="F907" s="35" t="str">
        <f t="shared" si="171"/>
        <v/>
      </c>
      <c r="G907" s="35" t="str">
        <f t="shared" si="172"/>
        <v/>
      </c>
      <c r="H907" s="35" t="str">
        <f t="shared" si="173"/>
        <v/>
      </c>
      <c r="I907" s="35" t="str">
        <f t="shared" si="174"/>
        <v/>
      </c>
      <c r="J907" s="35" t="str">
        <f t="shared" si="175"/>
        <v/>
      </c>
      <c r="K907" s="8" t="str">
        <f t="shared" si="182"/>
        <v/>
      </c>
      <c r="L907" s="7" t="str">
        <f t="shared" si="176"/>
        <v/>
      </c>
      <c r="M907" s="9" t="str">
        <f t="shared" si="177"/>
        <v/>
      </c>
      <c r="N907" s="35" t="str">
        <f t="shared" si="178"/>
        <v/>
      </c>
      <c r="O907" s="7" t="str">
        <f t="shared" si="179"/>
        <v/>
      </c>
      <c r="P907" s="9" t="str">
        <f t="shared" si="180"/>
        <v/>
      </c>
    </row>
    <row r="908" spans="5:16" x14ac:dyDescent="0.25">
      <c r="E908" s="6" t="str">
        <f t="shared" si="181"/>
        <v/>
      </c>
      <c r="F908" s="35" t="str">
        <f t="shared" si="171"/>
        <v/>
      </c>
      <c r="G908" s="35" t="str">
        <f t="shared" si="172"/>
        <v/>
      </c>
      <c r="H908" s="35" t="str">
        <f t="shared" si="173"/>
        <v/>
      </c>
      <c r="I908" s="35" t="str">
        <f t="shared" si="174"/>
        <v/>
      </c>
      <c r="J908" s="35" t="str">
        <f t="shared" si="175"/>
        <v/>
      </c>
      <c r="K908" s="8" t="str">
        <f t="shared" si="182"/>
        <v/>
      </c>
      <c r="L908" s="7" t="str">
        <f t="shared" si="176"/>
        <v/>
      </c>
      <c r="M908" s="9" t="str">
        <f t="shared" si="177"/>
        <v/>
      </c>
      <c r="N908" s="35" t="str">
        <f t="shared" si="178"/>
        <v/>
      </c>
      <c r="O908" s="7" t="str">
        <f t="shared" si="179"/>
        <v/>
      </c>
      <c r="P908" s="9" t="str">
        <f t="shared" si="180"/>
        <v/>
      </c>
    </row>
    <row r="909" spans="5:16" x14ac:dyDescent="0.25">
      <c r="E909" s="6" t="str">
        <f t="shared" si="181"/>
        <v/>
      </c>
      <c r="F909" s="35" t="str">
        <f t="shared" si="171"/>
        <v/>
      </c>
      <c r="G909" s="35" t="str">
        <f t="shared" si="172"/>
        <v/>
      </c>
      <c r="H909" s="35" t="str">
        <f t="shared" si="173"/>
        <v/>
      </c>
      <c r="I909" s="35" t="str">
        <f t="shared" si="174"/>
        <v/>
      </c>
      <c r="J909" s="35" t="str">
        <f t="shared" si="175"/>
        <v/>
      </c>
      <c r="K909" s="8" t="str">
        <f t="shared" si="182"/>
        <v/>
      </c>
      <c r="L909" s="7" t="str">
        <f t="shared" si="176"/>
        <v/>
      </c>
      <c r="M909" s="9" t="str">
        <f t="shared" si="177"/>
        <v/>
      </c>
      <c r="N909" s="35" t="str">
        <f t="shared" si="178"/>
        <v/>
      </c>
      <c r="O909" s="7" t="str">
        <f t="shared" si="179"/>
        <v/>
      </c>
      <c r="P909" s="9" t="str">
        <f t="shared" si="180"/>
        <v/>
      </c>
    </row>
    <row r="910" spans="5:16" x14ac:dyDescent="0.25">
      <c r="E910" s="6" t="str">
        <f t="shared" si="181"/>
        <v/>
      </c>
      <c r="F910" s="35" t="str">
        <f t="shared" ref="F910:F973" si="183">IF(E909&lt;Maanden,$C$11,"")</f>
        <v/>
      </c>
      <c r="G910" s="35" t="str">
        <f t="shared" ref="G910:G973" si="184">IF(E909&lt;Maanden,J909,"")</f>
        <v/>
      </c>
      <c r="H910" s="35" t="str">
        <f t="shared" ref="H910:H973" si="185">IF(E909&lt;Maanden,G910*Rente_maand,"")</f>
        <v/>
      </c>
      <c r="I910" s="35" t="str">
        <f t="shared" ref="I910:I973" si="186">IF(E909&lt;Maanden,F910-H910,"")</f>
        <v/>
      </c>
      <c r="J910" s="35" t="str">
        <f t="shared" ref="J910:J973" si="187">IF(E909&lt;Maanden,G910-I910,"")</f>
        <v/>
      </c>
      <c r="K910" s="8" t="str">
        <f t="shared" si="182"/>
        <v/>
      </c>
      <c r="L910" s="7" t="str">
        <f t="shared" ref="L910:L973" si="188">IF(K909&lt;Maanden,N910+O910,"")</f>
        <v/>
      </c>
      <c r="M910" s="9" t="str">
        <f t="shared" ref="M910:M973" si="189">IF(K909&lt;Maanden,P909,"")</f>
        <v/>
      </c>
      <c r="N910" s="35" t="str">
        <f t="shared" ref="N910:N973" si="190">IF(K909&lt;Maanden,M910*$C$7,"")</f>
        <v/>
      </c>
      <c r="O910" s="7" t="str">
        <f t="shared" ref="O910:O973" si="191">IF(K909&lt;Maanden,$C$15,"")</f>
        <v/>
      </c>
      <c r="P910" s="9" t="str">
        <f t="shared" ref="P910:P973" si="192">IF(K909&lt;Maanden,M910-O910,"")</f>
        <v/>
      </c>
    </row>
    <row r="911" spans="5:16" x14ac:dyDescent="0.25">
      <c r="E911" s="6" t="str">
        <f t="shared" ref="E911:E974" si="193">IF(E910&lt;$C$9,E910+1,"")</f>
        <v/>
      </c>
      <c r="F911" s="35" t="str">
        <f t="shared" si="183"/>
        <v/>
      </c>
      <c r="G911" s="35" t="str">
        <f t="shared" si="184"/>
        <v/>
      </c>
      <c r="H911" s="35" t="str">
        <f t="shared" si="185"/>
        <v/>
      </c>
      <c r="I911" s="35" t="str">
        <f t="shared" si="186"/>
        <v/>
      </c>
      <c r="J911" s="35" t="str">
        <f t="shared" si="187"/>
        <v/>
      </c>
      <c r="K911" s="8" t="str">
        <f t="shared" ref="K911:K974" si="194">E911</f>
        <v/>
      </c>
      <c r="L911" s="7" t="str">
        <f t="shared" si="188"/>
        <v/>
      </c>
      <c r="M911" s="9" t="str">
        <f t="shared" si="189"/>
        <v/>
      </c>
      <c r="N911" s="35" t="str">
        <f t="shared" si="190"/>
        <v/>
      </c>
      <c r="O911" s="7" t="str">
        <f t="shared" si="191"/>
        <v/>
      </c>
      <c r="P911" s="9" t="str">
        <f t="shared" si="192"/>
        <v/>
      </c>
    </row>
    <row r="912" spans="5:16" x14ac:dyDescent="0.25">
      <c r="E912" s="6" t="str">
        <f t="shared" si="193"/>
        <v/>
      </c>
      <c r="F912" s="35" t="str">
        <f t="shared" si="183"/>
        <v/>
      </c>
      <c r="G912" s="35" t="str">
        <f t="shared" si="184"/>
        <v/>
      </c>
      <c r="H912" s="35" t="str">
        <f t="shared" si="185"/>
        <v/>
      </c>
      <c r="I912" s="35" t="str">
        <f t="shared" si="186"/>
        <v/>
      </c>
      <c r="J912" s="35" t="str">
        <f t="shared" si="187"/>
        <v/>
      </c>
      <c r="K912" s="8" t="str">
        <f t="shared" si="194"/>
        <v/>
      </c>
      <c r="L912" s="7" t="str">
        <f t="shared" si="188"/>
        <v/>
      </c>
      <c r="M912" s="9" t="str">
        <f t="shared" si="189"/>
        <v/>
      </c>
      <c r="N912" s="35" t="str">
        <f t="shared" si="190"/>
        <v/>
      </c>
      <c r="O912" s="7" t="str">
        <f t="shared" si="191"/>
        <v/>
      </c>
      <c r="P912" s="9" t="str">
        <f t="shared" si="192"/>
        <v/>
      </c>
    </row>
    <row r="913" spans="5:16" x14ac:dyDescent="0.25">
      <c r="E913" s="6" t="str">
        <f t="shared" si="193"/>
        <v/>
      </c>
      <c r="F913" s="35" t="str">
        <f t="shared" si="183"/>
        <v/>
      </c>
      <c r="G913" s="35" t="str">
        <f t="shared" si="184"/>
        <v/>
      </c>
      <c r="H913" s="35" t="str">
        <f t="shared" si="185"/>
        <v/>
      </c>
      <c r="I913" s="35" t="str">
        <f t="shared" si="186"/>
        <v/>
      </c>
      <c r="J913" s="35" t="str">
        <f t="shared" si="187"/>
        <v/>
      </c>
      <c r="K913" s="8" t="str">
        <f t="shared" si="194"/>
        <v/>
      </c>
      <c r="L913" s="7" t="str">
        <f t="shared" si="188"/>
        <v/>
      </c>
      <c r="M913" s="9" t="str">
        <f t="shared" si="189"/>
        <v/>
      </c>
      <c r="N913" s="35" t="str">
        <f t="shared" si="190"/>
        <v/>
      </c>
      <c r="O913" s="7" t="str">
        <f t="shared" si="191"/>
        <v/>
      </c>
      <c r="P913" s="9" t="str">
        <f t="shared" si="192"/>
        <v/>
      </c>
    </row>
    <row r="914" spans="5:16" x14ac:dyDescent="0.25">
      <c r="E914" s="6" t="str">
        <f t="shared" si="193"/>
        <v/>
      </c>
      <c r="F914" s="35" t="str">
        <f t="shared" si="183"/>
        <v/>
      </c>
      <c r="G914" s="35" t="str">
        <f t="shared" si="184"/>
        <v/>
      </c>
      <c r="H914" s="35" t="str">
        <f t="shared" si="185"/>
        <v/>
      </c>
      <c r="I914" s="35" t="str">
        <f t="shared" si="186"/>
        <v/>
      </c>
      <c r="J914" s="35" t="str">
        <f t="shared" si="187"/>
        <v/>
      </c>
      <c r="K914" s="8" t="str">
        <f t="shared" si="194"/>
        <v/>
      </c>
      <c r="L914" s="7" t="str">
        <f t="shared" si="188"/>
        <v/>
      </c>
      <c r="M914" s="9" t="str">
        <f t="shared" si="189"/>
        <v/>
      </c>
      <c r="N914" s="35" t="str">
        <f t="shared" si="190"/>
        <v/>
      </c>
      <c r="O914" s="7" t="str">
        <f t="shared" si="191"/>
        <v/>
      </c>
      <c r="P914" s="9" t="str">
        <f t="shared" si="192"/>
        <v/>
      </c>
    </row>
    <row r="915" spans="5:16" x14ac:dyDescent="0.25">
      <c r="E915" s="6" t="str">
        <f t="shared" si="193"/>
        <v/>
      </c>
      <c r="F915" s="35" t="str">
        <f t="shared" si="183"/>
        <v/>
      </c>
      <c r="G915" s="35" t="str">
        <f t="shared" si="184"/>
        <v/>
      </c>
      <c r="H915" s="35" t="str">
        <f t="shared" si="185"/>
        <v/>
      </c>
      <c r="I915" s="35" t="str">
        <f t="shared" si="186"/>
        <v/>
      </c>
      <c r="J915" s="35" t="str">
        <f t="shared" si="187"/>
        <v/>
      </c>
      <c r="K915" s="8" t="str">
        <f t="shared" si="194"/>
        <v/>
      </c>
      <c r="L915" s="7" t="str">
        <f t="shared" si="188"/>
        <v/>
      </c>
      <c r="M915" s="9" t="str">
        <f t="shared" si="189"/>
        <v/>
      </c>
      <c r="N915" s="35" t="str">
        <f t="shared" si="190"/>
        <v/>
      </c>
      <c r="O915" s="7" t="str">
        <f t="shared" si="191"/>
        <v/>
      </c>
      <c r="P915" s="9" t="str">
        <f t="shared" si="192"/>
        <v/>
      </c>
    </row>
    <row r="916" spans="5:16" x14ac:dyDescent="0.25">
      <c r="E916" s="6" t="str">
        <f t="shared" si="193"/>
        <v/>
      </c>
      <c r="F916" s="35" t="str">
        <f t="shared" si="183"/>
        <v/>
      </c>
      <c r="G916" s="35" t="str">
        <f t="shared" si="184"/>
        <v/>
      </c>
      <c r="H916" s="35" t="str">
        <f t="shared" si="185"/>
        <v/>
      </c>
      <c r="I916" s="35" t="str">
        <f t="shared" si="186"/>
        <v/>
      </c>
      <c r="J916" s="35" t="str">
        <f t="shared" si="187"/>
        <v/>
      </c>
      <c r="K916" s="8" t="str">
        <f t="shared" si="194"/>
        <v/>
      </c>
      <c r="L916" s="7" t="str">
        <f t="shared" si="188"/>
        <v/>
      </c>
      <c r="M916" s="9" t="str">
        <f t="shared" si="189"/>
        <v/>
      </c>
      <c r="N916" s="35" t="str">
        <f t="shared" si="190"/>
        <v/>
      </c>
      <c r="O916" s="7" t="str">
        <f t="shared" si="191"/>
        <v/>
      </c>
      <c r="P916" s="9" t="str">
        <f t="shared" si="192"/>
        <v/>
      </c>
    </row>
    <row r="917" spans="5:16" x14ac:dyDescent="0.25">
      <c r="E917" s="6" t="str">
        <f t="shared" si="193"/>
        <v/>
      </c>
      <c r="F917" s="35" t="str">
        <f t="shared" si="183"/>
        <v/>
      </c>
      <c r="G917" s="35" t="str">
        <f t="shared" si="184"/>
        <v/>
      </c>
      <c r="H917" s="35" t="str">
        <f t="shared" si="185"/>
        <v/>
      </c>
      <c r="I917" s="35" t="str">
        <f t="shared" si="186"/>
        <v/>
      </c>
      <c r="J917" s="35" t="str">
        <f t="shared" si="187"/>
        <v/>
      </c>
      <c r="K917" s="8" t="str">
        <f t="shared" si="194"/>
        <v/>
      </c>
      <c r="L917" s="7" t="str">
        <f t="shared" si="188"/>
        <v/>
      </c>
      <c r="M917" s="9" t="str">
        <f t="shared" si="189"/>
        <v/>
      </c>
      <c r="N917" s="35" t="str">
        <f t="shared" si="190"/>
        <v/>
      </c>
      <c r="O917" s="7" t="str">
        <f t="shared" si="191"/>
        <v/>
      </c>
      <c r="P917" s="9" t="str">
        <f t="shared" si="192"/>
        <v/>
      </c>
    </row>
    <row r="918" spans="5:16" x14ac:dyDescent="0.25">
      <c r="E918" s="6" t="str">
        <f t="shared" si="193"/>
        <v/>
      </c>
      <c r="F918" s="35" t="str">
        <f t="shared" si="183"/>
        <v/>
      </c>
      <c r="G918" s="35" t="str">
        <f t="shared" si="184"/>
        <v/>
      </c>
      <c r="H918" s="35" t="str">
        <f t="shared" si="185"/>
        <v/>
      </c>
      <c r="I918" s="35" t="str">
        <f t="shared" si="186"/>
        <v/>
      </c>
      <c r="J918" s="35" t="str">
        <f t="shared" si="187"/>
        <v/>
      </c>
      <c r="K918" s="8" t="str">
        <f t="shared" si="194"/>
        <v/>
      </c>
      <c r="L918" s="7" t="str">
        <f t="shared" si="188"/>
        <v/>
      </c>
      <c r="M918" s="9" t="str">
        <f t="shared" si="189"/>
        <v/>
      </c>
      <c r="N918" s="35" t="str">
        <f t="shared" si="190"/>
        <v/>
      </c>
      <c r="O918" s="7" t="str">
        <f t="shared" si="191"/>
        <v/>
      </c>
      <c r="P918" s="9" t="str">
        <f t="shared" si="192"/>
        <v/>
      </c>
    </row>
    <row r="919" spans="5:16" x14ac:dyDescent="0.25">
      <c r="E919" s="6" t="str">
        <f t="shared" si="193"/>
        <v/>
      </c>
      <c r="F919" s="35" t="str">
        <f t="shared" si="183"/>
        <v/>
      </c>
      <c r="G919" s="35" t="str">
        <f t="shared" si="184"/>
        <v/>
      </c>
      <c r="H919" s="35" t="str">
        <f t="shared" si="185"/>
        <v/>
      </c>
      <c r="I919" s="35" t="str">
        <f t="shared" si="186"/>
        <v/>
      </c>
      <c r="J919" s="35" t="str">
        <f t="shared" si="187"/>
        <v/>
      </c>
      <c r="K919" s="8" t="str">
        <f t="shared" si="194"/>
        <v/>
      </c>
      <c r="L919" s="7" t="str">
        <f t="shared" si="188"/>
        <v/>
      </c>
      <c r="M919" s="9" t="str">
        <f t="shared" si="189"/>
        <v/>
      </c>
      <c r="N919" s="35" t="str">
        <f t="shared" si="190"/>
        <v/>
      </c>
      <c r="O919" s="7" t="str">
        <f t="shared" si="191"/>
        <v/>
      </c>
      <c r="P919" s="9" t="str">
        <f t="shared" si="192"/>
        <v/>
      </c>
    </row>
    <row r="920" spans="5:16" x14ac:dyDescent="0.25">
      <c r="E920" s="6" t="str">
        <f t="shared" si="193"/>
        <v/>
      </c>
      <c r="F920" s="35" t="str">
        <f t="shared" si="183"/>
        <v/>
      </c>
      <c r="G920" s="35" t="str">
        <f t="shared" si="184"/>
        <v/>
      </c>
      <c r="H920" s="35" t="str">
        <f t="shared" si="185"/>
        <v/>
      </c>
      <c r="I920" s="35" t="str">
        <f t="shared" si="186"/>
        <v/>
      </c>
      <c r="J920" s="35" t="str">
        <f t="shared" si="187"/>
        <v/>
      </c>
      <c r="K920" s="8" t="str">
        <f t="shared" si="194"/>
        <v/>
      </c>
      <c r="L920" s="7" t="str">
        <f t="shared" si="188"/>
        <v/>
      </c>
      <c r="M920" s="9" t="str">
        <f t="shared" si="189"/>
        <v/>
      </c>
      <c r="N920" s="35" t="str">
        <f t="shared" si="190"/>
        <v/>
      </c>
      <c r="O920" s="7" t="str">
        <f t="shared" si="191"/>
        <v/>
      </c>
      <c r="P920" s="9" t="str">
        <f t="shared" si="192"/>
        <v/>
      </c>
    </row>
    <row r="921" spans="5:16" x14ac:dyDescent="0.25">
      <c r="E921" s="6" t="str">
        <f t="shared" si="193"/>
        <v/>
      </c>
      <c r="F921" s="35" t="str">
        <f t="shared" si="183"/>
        <v/>
      </c>
      <c r="G921" s="35" t="str">
        <f t="shared" si="184"/>
        <v/>
      </c>
      <c r="H921" s="35" t="str">
        <f t="shared" si="185"/>
        <v/>
      </c>
      <c r="I921" s="35" t="str">
        <f t="shared" si="186"/>
        <v/>
      </c>
      <c r="J921" s="35" t="str">
        <f t="shared" si="187"/>
        <v/>
      </c>
      <c r="K921" s="8" t="str">
        <f t="shared" si="194"/>
        <v/>
      </c>
      <c r="L921" s="7" t="str">
        <f t="shared" si="188"/>
        <v/>
      </c>
      <c r="M921" s="9" t="str">
        <f t="shared" si="189"/>
        <v/>
      </c>
      <c r="N921" s="35" t="str">
        <f t="shared" si="190"/>
        <v/>
      </c>
      <c r="O921" s="7" t="str">
        <f t="shared" si="191"/>
        <v/>
      </c>
      <c r="P921" s="9" t="str">
        <f t="shared" si="192"/>
        <v/>
      </c>
    </row>
    <row r="922" spans="5:16" x14ac:dyDescent="0.25">
      <c r="E922" s="6" t="str">
        <f t="shared" si="193"/>
        <v/>
      </c>
      <c r="F922" s="35" t="str">
        <f t="shared" si="183"/>
        <v/>
      </c>
      <c r="G922" s="35" t="str">
        <f t="shared" si="184"/>
        <v/>
      </c>
      <c r="H922" s="35" t="str">
        <f t="shared" si="185"/>
        <v/>
      </c>
      <c r="I922" s="35" t="str">
        <f t="shared" si="186"/>
        <v/>
      </c>
      <c r="J922" s="35" t="str">
        <f t="shared" si="187"/>
        <v/>
      </c>
      <c r="K922" s="8" t="str">
        <f t="shared" si="194"/>
        <v/>
      </c>
      <c r="L922" s="7" t="str">
        <f t="shared" si="188"/>
        <v/>
      </c>
      <c r="M922" s="9" t="str">
        <f t="shared" si="189"/>
        <v/>
      </c>
      <c r="N922" s="35" t="str">
        <f t="shared" si="190"/>
        <v/>
      </c>
      <c r="O922" s="7" t="str">
        <f t="shared" si="191"/>
        <v/>
      </c>
      <c r="P922" s="9" t="str">
        <f t="shared" si="192"/>
        <v/>
      </c>
    </row>
    <row r="923" spans="5:16" x14ac:dyDescent="0.25">
      <c r="E923" s="6" t="str">
        <f t="shared" si="193"/>
        <v/>
      </c>
      <c r="F923" s="35" t="str">
        <f t="shared" si="183"/>
        <v/>
      </c>
      <c r="G923" s="35" t="str">
        <f t="shared" si="184"/>
        <v/>
      </c>
      <c r="H923" s="35" t="str">
        <f t="shared" si="185"/>
        <v/>
      </c>
      <c r="I923" s="35" t="str">
        <f t="shared" si="186"/>
        <v/>
      </c>
      <c r="J923" s="35" t="str">
        <f t="shared" si="187"/>
        <v/>
      </c>
      <c r="K923" s="8" t="str">
        <f t="shared" si="194"/>
        <v/>
      </c>
      <c r="L923" s="7" t="str">
        <f t="shared" si="188"/>
        <v/>
      </c>
      <c r="M923" s="9" t="str">
        <f t="shared" si="189"/>
        <v/>
      </c>
      <c r="N923" s="35" t="str">
        <f t="shared" si="190"/>
        <v/>
      </c>
      <c r="O923" s="7" t="str">
        <f t="shared" si="191"/>
        <v/>
      </c>
      <c r="P923" s="9" t="str">
        <f t="shared" si="192"/>
        <v/>
      </c>
    </row>
    <row r="924" spans="5:16" x14ac:dyDescent="0.25">
      <c r="E924" s="6" t="str">
        <f t="shared" si="193"/>
        <v/>
      </c>
      <c r="F924" s="35" t="str">
        <f t="shared" si="183"/>
        <v/>
      </c>
      <c r="G924" s="35" t="str">
        <f t="shared" si="184"/>
        <v/>
      </c>
      <c r="H924" s="35" t="str">
        <f t="shared" si="185"/>
        <v/>
      </c>
      <c r="I924" s="35" t="str">
        <f t="shared" si="186"/>
        <v/>
      </c>
      <c r="J924" s="35" t="str">
        <f t="shared" si="187"/>
        <v/>
      </c>
      <c r="K924" s="8" t="str">
        <f t="shared" si="194"/>
        <v/>
      </c>
      <c r="L924" s="7" t="str">
        <f t="shared" si="188"/>
        <v/>
      </c>
      <c r="M924" s="9" t="str">
        <f t="shared" si="189"/>
        <v/>
      </c>
      <c r="N924" s="35" t="str">
        <f t="shared" si="190"/>
        <v/>
      </c>
      <c r="O924" s="7" t="str">
        <f t="shared" si="191"/>
        <v/>
      </c>
      <c r="P924" s="9" t="str">
        <f t="shared" si="192"/>
        <v/>
      </c>
    </row>
    <row r="925" spans="5:16" x14ac:dyDescent="0.25">
      <c r="E925" s="6" t="str">
        <f t="shared" si="193"/>
        <v/>
      </c>
      <c r="F925" s="35" t="str">
        <f t="shared" si="183"/>
        <v/>
      </c>
      <c r="G925" s="35" t="str">
        <f t="shared" si="184"/>
        <v/>
      </c>
      <c r="H925" s="35" t="str">
        <f t="shared" si="185"/>
        <v/>
      </c>
      <c r="I925" s="35" t="str">
        <f t="shared" si="186"/>
        <v/>
      </c>
      <c r="J925" s="35" t="str">
        <f t="shared" si="187"/>
        <v/>
      </c>
      <c r="K925" s="8" t="str">
        <f t="shared" si="194"/>
        <v/>
      </c>
      <c r="L925" s="7" t="str">
        <f t="shared" si="188"/>
        <v/>
      </c>
      <c r="M925" s="9" t="str">
        <f t="shared" si="189"/>
        <v/>
      </c>
      <c r="N925" s="35" t="str">
        <f t="shared" si="190"/>
        <v/>
      </c>
      <c r="O925" s="7" t="str">
        <f t="shared" si="191"/>
        <v/>
      </c>
      <c r="P925" s="9" t="str">
        <f t="shared" si="192"/>
        <v/>
      </c>
    </row>
    <row r="926" spans="5:16" x14ac:dyDescent="0.25">
      <c r="E926" s="6" t="str">
        <f t="shared" si="193"/>
        <v/>
      </c>
      <c r="F926" s="35" t="str">
        <f t="shared" si="183"/>
        <v/>
      </c>
      <c r="G926" s="35" t="str">
        <f t="shared" si="184"/>
        <v/>
      </c>
      <c r="H926" s="35" t="str">
        <f t="shared" si="185"/>
        <v/>
      </c>
      <c r="I926" s="35" t="str">
        <f t="shared" si="186"/>
        <v/>
      </c>
      <c r="J926" s="35" t="str">
        <f t="shared" si="187"/>
        <v/>
      </c>
      <c r="K926" s="8" t="str">
        <f t="shared" si="194"/>
        <v/>
      </c>
      <c r="L926" s="7" t="str">
        <f t="shared" si="188"/>
        <v/>
      </c>
      <c r="M926" s="9" t="str">
        <f t="shared" si="189"/>
        <v/>
      </c>
      <c r="N926" s="35" t="str">
        <f t="shared" si="190"/>
        <v/>
      </c>
      <c r="O926" s="7" t="str">
        <f t="shared" si="191"/>
        <v/>
      </c>
      <c r="P926" s="9" t="str">
        <f t="shared" si="192"/>
        <v/>
      </c>
    </row>
    <row r="927" spans="5:16" x14ac:dyDescent="0.25">
      <c r="E927" s="6" t="str">
        <f t="shared" si="193"/>
        <v/>
      </c>
      <c r="F927" s="35" t="str">
        <f t="shared" si="183"/>
        <v/>
      </c>
      <c r="G927" s="35" t="str">
        <f t="shared" si="184"/>
        <v/>
      </c>
      <c r="H927" s="35" t="str">
        <f t="shared" si="185"/>
        <v/>
      </c>
      <c r="I927" s="35" t="str">
        <f t="shared" si="186"/>
        <v/>
      </c>
      <c r="J927" s="35" t="str">
        <f t="shared" si="187"/>
        <v/>
      </c>
      <c r="K927" s="8" t="str">
        <f t="shared" si="194"/>
        <v/>
      </c>
      <c r="L927" s="7" t="str">
        <f t="shared" si="188"/>
        <v/>
      </c>
      <c r="M927" s="9" t="str">
        <f t="shared" si="189"/>
        <v/>
      </c>
      <c r="N927" s="35" t="str">
        <f t="shared" si="190"/>
        <v/>
      </c>
      <c r="O927" s="7" t="str">
        <f t="shared" si="191"/>
        <v/>
      </c>
      <c r="P927" s="9" t="str">
        <f t="shared" si="192"/>
        <v/>
      </c>
    </row>
    <row r="928" spans="5:16" x14ac:dyDescent="0.25">
      <c r="E928" s="6" t="str">
        <f t="shared" si="193"/>
        <v/>
      </c>
      <c r="F928" s="35" t="str">
        <f t="shared" si="183"/>
        <v/>
      </c>
      <c r="G928" s="35" t="str">
        <f t="shared" si="184"/>
        <v/>
      </c>
      <c r="H928" s="35" t="str">
        <f t="shared" si="185"/>
        <v/>
      </c>
      <c r="I928" s="35" t="str">
        <f t="shared" si="186"/>
        <v/>
      </c>
      <c r="J928" s="35" t="str">
        <f t="shared" si="187"/>
        <v/>
      </c>
      <c r="K928" s="8" t="str">
        <f t="shared" si="194"/>
        <v/>
      </c>
      <c r="L928" s="7" t="str">
        <f t="shared" si="188"/>
        <v/>
      </c>
      <c r="M928" s="9" t="str">
        <f t="shared" si="189"/>
        <v/>
      </c>
      <c r="N928" s="35" t="str">
        <f t="shared" si="190"/>
        <v/>
      </c>
      <c r="O928" s="7" t="str">
        <f t="shared" si="191"/>
        <v/>
      </c>
      <c r="P928" s="9" t="str">
        <f t="shared" si="192"/>
        <v/>
      </c>
    </row>
    <row r="929" spans="5:16" x14ac:dyDescent="0.25">
      <c r="E929" s="6" t="str">
        <f t="shared" si="193"/>
        <v/>
      </c>
      <c r="F929" s="35" t="str">
        <f t="shared" si="183"/>
        <v/>
      </c>
      <c r="G929" s="35" t="str">
        <f t="shared" si="184"/>
        <v/>
      </c>
      <c r="H929" s="35" t="str">
        <f t="shared" si="185"/>
        <v/>
      </c>
      <c r="I929" s="35" t="str">
        <f t="shared" si="186"/>
        <v/>
      </c>
      <c r="J929" s="35" t="str">
        <f t="shared" si="187"/>
        <v/>
      </c>
      <c r="K929" s="8" t="str">
        <f t="shared" si="194"/>
        <v/>
      </c>
      <c r="L929" s="7" t="str">
        <f t="shared" si="188"/>
        <v/>
      </c>
      <c r="M929" s="9" t="str">
        <f t="shared" si="189"/>
        <v/>
      </c>
      <c r="N929" s="35" t="str">
        <f t="shared" si="190"/>
        <v/>
      </c>
      <c r="O929" s="7" t="str">
        <f t="shared" si="191"/>
        <v/>
      </c>
      <c r="P929" s="9" t="str">
        <f t="shared" si="192"/>
        <v/>
      </c>
    </row>
    <row r="930" spans="5:16" x14ac:dyDescent="0.25">
      <c r="E930" s="6" t="str">
        <f t="shared" si="193"/>
        <v/>
      </c>
      <c r="F930" s="35" t="str">
        <f t="shared" si="183"/>
        <v/>
      </c>
      <c r="G930" s="35" t="str">
        <f t="shared" si="184"/>
        <v/>
      </c>
      <c r="H930" s="35" t="str">
        <f t="shared" si="185"/>
        <v/>
      </c>
      <c r="I930" s="35" t="str">
        <f t="shared" si="186"/>
        <v/>
      </c>
      <c r="J930" s="35" t="str">
        <f t="shared" si="187"/>
        <v/>
      </c>
      <c r="K930" s="8" t="str">
        <f t="shared" si="194"/>
        <v/>
      </c>
      <c r="L930" s="7" t="str">
        <f t="shared" si="188"/>
        <v/>
      </c>
      <c r="M930" s="9" t="str">
        <f t="shared" si="189"/>
        <v/>
      </c>
      <c r="N930" s="35" t="str">
        <f t="shared" si="190"/>
        <v/>
      </c>
      <c r="O930" s="7" t="str">
        <f t="shared" si="191"/>
        <v/>
      </c>
      <c r="P930" s="9" t="str">
        <f t="shared" si="192"/>
        <v/>
      </c>
    </row>
    <row r="931" spans="5:16" x14ac:dyDescent="0.25">
      <c r="E931" s="6" t="str">
        <f t="shared" si="193"/>
        <v/>
      </c>
      <c r="F931" s="35" t="str">
        <f t="shared" si="183"/>
        <v/>
      </c>
      <c r="G931" s="35" t="str">
        <f t="shared" si="184"/>
        <v/>
      </c>
      <c r="H931" s="35" t="str">
        <f t="shared" si="185"/>
        <v/>
      </c>
      <c r="I931" s="35" t="str">
        <f t="shared" si="186"/>
        <v/>
      </c>
      <c r="J931" s="35" t="str">
        <f t="shared" si="187"/>
        <v/>
      </c>
      <c r="K931" s="8" t="str">
        <f t="shared" si="194"/>
        <v/>
      </c>
      <c r="L931" s="7" t="str">
        <f t="shared" si="188"/>
        <v/>
      </c>
      <c r="M931" s="9" t="str">
        <f t="shared" si="189"/>
        <v/>
      </c>
      <c r="N931" s="35" t="str">
        <f t="shared" si="190"/>
        <v/>
      </c>
      <c r="O931" s="7" t="str">
        <f t="shared" si="191"/>
        <v/>
      </c>
      <c r="P931" s="9" t="str">
        <f t="shared" si="192"/>
        <v/>
      </c>
    </row>
    <row r="932" spans="5:16" x14ac:dyDescent="0.25">
      <c r="E932" s="6" t="str">
        <f t="shared" si="193"/>
        <v/>
      </c>
      <c r="F932" s="35" t="str">
        <f t="shared" si="183"/>
        <v/>
      </c>
      <c r="G932" s="35" t="str">
        <f t="shared" si="184"/>
        <v/>
      </c>
      <c r="H932" s="35" t="str">
        <f t="shared" si="185"/>
        <v/>
      </c>
      <c r="I932" s="35" t="str">
        <f t="shared" si="186"/>
        <v/>
      </c>
      <c r="J932" s="35" t="str">
        <f t="shared" si="187"/>
        <v/>
      </c>
      <c r="K932" s="8" t="str">
        <f t="shared" si="194"/>
        <v/>
      </c>
      <c r="L932" s="7" t="str">
        <f t="shared" si="188"/>
        <v/>
      </c>
      <c r="M932" s="9" t="str">
        <f t="shared" si="189"/>
        <v/>
      </c>
      <c r="N932" s="35" t="str">
        <f t="shared" si="190"/>
        <v/>
      </c>
      <c r="O932" s="7" t="str">
        <f t="shared" si="191"/>
        <v/>
      </c>
      <c r="P932" s="9" t="str">
        <f t="shared" si="192"/>
        <v/>
      </c>
    </row>
    <row r="933" spans="5:16" x14ac:dyDescent="0.25">
      <c r="E933" s="6" t="str">
        <f t="shared" si="193"/>
        <v/>
      </c>
      <c r="F933" s="35" t="str">
        <f t="shared" si="183"/>
        <v/>
      </c>
      <c r="G933" s="35" t="str">
        <f t="shared" si="184"/>
        <v/>
      </c>
      <c r="H933" s="35" t="str">
        <f t="shared" si="185"/>
        <v/>
      </c>
      <c r="I933" s="35" t="str">
        <f t="shared" si="186"/>
        <v/>
      </c>
      <c r="J933" s="35" t="str">
        <f t="shared" si="187"/>
        <v/>
      </c>
      <c r="K933" s="8" t="str">
        <f t="shared" si="194"/>
        <v/>
      </c>
      <c r="L933" s="7" t="str">
        <f t="shared" si="188"/>
        <v/>
      </c>
      <c r="M933" s="9" t="str">
        <f t="shared" si="189"/>
        <v/>
      </c>
      <c r="N933" s="35" t="str">
        <f t="shared" si="190"/>
        <v/>
      </c>
      <c r="O933" s="7" t="str">
        <f t="shared" si="191"/>
        <v/>
      </c>
      <c r="P933" s="9" t="str">
        <f t="shared" si="192"/>
        <v/>
      </c>
    </row>
    <row r="934" spans="5:16" x14ac:dyDescent="0.25">
      <c r="E934" s="6" t="str">
        <f t="shared" si="193"/>
        <v/>
      </c>
      <c r="F934" s="35" t="str">
        <f t="shared" si="183"/>
        <v/>
      </c>
      <c r="G934" s="35" t="str">
        <f t="shared" si="184"/>
        <v/>
      </c>
      <c r="H934" s="35" t="str">
        <f t="shared" si="185"/>
        <v/>
      </c>
      <c r="I934" s="35" t="str">
        <f t="shared" si="186"/>
        <v/>
      </c>
      <c r="J934" s="35" t="str">
        <f t="shared" si="187"/>
        <v/>
      </c>
      <c r="K934" s="8" t="str">
        <f t="shared" si="194"/>
        <v/>
      </c>
      <c r="L934" s="7" t="str">
        <f t="shared" si="188"/>
        <v/>
      </c>
      <c r="M934" s="9" t="str">
        <f t="shared" si="189"/>
        <v/>
      </c>
      <c r="N934" s="35" t="str">
        <f t="shared" si="190"/>
        <v/>
      </c>
      <c r="O934" s="7" t="str">
        <f t="shared" si="191"/>
        <v/>
      </c>
      <c r="P934" s="9" t="str">
        <f t="shared" si="192"/>
        <v/>
      </c>
    </row>
    <row r="935" spans="5:16" x14ac:dyDescent="0.25">
      <c r="E935" s="6" t="str">
        <f t="shared" si="193"/>
        <v/>
      </c>
      <c r="F935" s="35" t="str">
        <f t="shared" si="183"/>
        <v/>
      </c>
      <c r="G935" s="35" t="str">
        <f t="shared" si="184"/>
        <v/>
      </c>
      <c r="H935" s="35" t="str">
        <f t="shared" si="185"/>
        <v/>
      </c>
      <c r="I935" s="35" t="str">
        <f t="shared" si="186"/>
        <v/>
      </c>
      <c r="J935" s="35" t="str">
        <f t="shared" si="187"/>
        <v/>
      </c>
      <c r="K935" s="8" t="str">
        <f t="shared" si="194"/>
        <v/>
      </c>
      <c r="L935" s="7" t="str">
        <f t="shared" si="188"/>
        <v/>
      </c>
      <c r="M935" s="9" t="str">
        <f t="shared" si="189"/>
        <v/>
      </c>
      <c r="N935" s="35" t="str">
        <f t="shared" si="190"/>
        <v/>
      </c>
      <c r="O935" s="7" t="str">
        <f t="shared" si="191"/>
        <v/>
      </c>
      <c r="P935" s="9" t="str">
        <f t="shared" si="192"/>
        <v/>
      </c>
    </row>
    <row r="936" spans="5:16" x14ac:dyDescent="0.25">
      <c r="E936" s="6" t="str">
        <f t="shared" si="193"/>
        <v/>
      </c>
      <c r="F936" s="35" t="str">
        <f t="shared" si="183"/>
        <v/>
      </c>
      <c r="G936" s="35" t="str">
        <f t="shared" si="184"/>
        <v/>
      </c>
      <c r="H936" s="35" t="str">
        <f t="shared" si="185"/>
        <v/>
      </c>
      <c r="I936" s="35" t="str">
        <f t="shared" si="186"/>
        <v/>
      </c>
      <c r="J936" s="35" t="str">
        <f t="shared" si="187"/>
        <v/>
      </c>
      <c r="K936" s="8" t="str">
        <f t="shared" si="194"/>
        <v/>
      </c>
      <c r="L936" s="7" t="str">
        <f t="shared" si="188"/>
        <v/>
      </c>
      <c r="M936" s="9" t="str">
        <f t="shared" si="189"/>
        <v/>
      </c>
      <c r="N936" s="35" t="str">
        <f t="shared" si="190"/>
        <v/>
      </c>
      <c r="O936" s="7" t="str">
        <f t="shared" si="191"/>
        <v/>
      </c>
      <c r="P936" s="9" t="str">
        <f t="shared" si="192"/>
        <v/>
      </c>
    </row>
    <row r="937" spans="5:16" x14ac:dyDescent="0.25">
      <c r="E937" s="6" t="str">
        <f t="shared" si="193"/>
        <v/>
      </c>
      <c r="F937" s="35" t="str">
        <f t="shared" si="183"/>
        <v/>
      </c>
      <c r="G937" s="35" t="str">
        <f t="shared" si="184"/>
        <v/>
      </c>
      <c r="H937" s="35" t="str">
        <f t="shared" si="185"/>
        <v/>
      </c>
      <c r="I937" s="35" t="str">
        <f t="shared" si="186"/>
        <v/>
      </c>
      <c r="J937" s="35" t="str">
        <f t="shared" si="187"/>
        <v/>
      </c>
      <c r="K937" s="8" t="str">
        <f t="shared" si="194"/>
        <v/>
      </c>
      <c r="L937" s="7" t="str">
        <f t="shared" si="188"/>
        <v/>
      </c>
      <c r="M937" s="9" t="str">
        <f t="shared" si="189"/>
        <v/>
      </c>
      <c r="N937" s="35" t="str">
        <f t="shared" si="190"/>
        <v/>
      </c>
      <c r="O937" s="7" t="str">
        <f t="shared" si="191"/>
        <v/>
      </c>
      <c r="P937" s="9" t="str">
        <f t="shared" si="192"/>
        <v/>
      </c>
    </row>
    <row r="938" spans="5:16" x14ac:dyDescent="0.25">
      <c r="E938" s="6" t="str">
        <f t="shared" si="193"/>
        <v/>
      </c>
      <c r="F938" s="35" t="str">
        <f t="shared" si="183"/>
        <v/>
      </c>
      <c r="G938" s="35" t="str">
        <f t="shared" si="184"/>
        <v/>
      </c>
      <c r="H938" s="35" t="str">
        <f t="shared" si="185"/>
        <v/>
      </c>
      <c r="I938" s="35" t="str">
        <f t="shared" si="186"/>
        <v/>
      </c>
      <c r="J938" s="35" t="str">
        <f t="shared" si="187"/>
        <v/>
      </c>
      <c r="K938" s="8" t="str">
        <f t="shared" si="194"/>
        <v/>
      </c>
      <c r="L938" s="7" t="str">
        <f t="shared" si="188"/>
        <v/>
      </c>
      <c r="M938" s="9" t="str">
        <f t="shared" si="189"/>
        <v/>
      </c>
      <c r="N938" s="35" t="str">
        <f t="shared" si="190"/>
        <v/>
      </c>
      <c r="O938" s="7" t="str">
        <f t="shared" si="191"/>
        <v/>
      </c>
      <c r="P938" s="9" t="str">
        <f t="shared" si="192"/>
        <v/>
      </c>
    </row>
    <row r="939" spans="5:16" x14ac:dyDescent="0.25">
      <c r="E939" s="6" t="str">
        <f t="shared" si="193"/>
        <v/>
      </c>
      <c r="F939" s="35" t="str">
        <f t="shared" si="183"/>
        <v/>
      </c>
      <c r="G939" s="35" t="str">
        <f t="shared" si="184"/>
        <v/>
      </c>
      <c r="H939" s="35" t="str">
        <f t="shared" si="185"/>
        <v/>
      </c>
      <c r="I939" s="35" t="str">
        <f t="shared" si="186"/>
        <v/>
      </c>
      <c r="J939" s="35" t="str">
        <f t="shared" si="187"/>
        <v/>
      </c>
      <c r="K939" s="8" t="str">
        <f t="shared" si="194"/>
        <v/>
      </c>
      <c r="L939" s="7" t="str">
        <f t="shared" si="188"/>
        <v/>
      </c>
      <c r="M939" s="9" t="str">
        <f t="shared" si="189"/>
        <v/>
      </c>
      <c r="N939" s="35" t="str">
        <f t="shared" si="190"/>
        <v/>
      </c>
      <c r="O939" s="7" t="str">
        <f t="shared" si="191"/>
        <v/>
      </c>
      <c r="P939" s="9" t="str">
        <f t="shared" si="192"/>
        <v/>
      </c>
    </row>
    <row r="940" spans="5:16" x14ac:dyDescent="0.25">
      <c r="E940" s="6" t="str">
        <f t="shared" si="193"/>
        <v/>
      </c>
      <c r="F940" s="35" t="str">
        <f t="shared" si="183"/>
        <v/>
      </c>
      <c r="G940" s="35" t="str">
        <f t="shared" si="184"/>
        <v/>
      </c>
      <c r="H940" s="35" t="str">
        <f t="shared" si="185"/>
        <v/>
      </c>
      <c r="I940" s="35" t="str">
        <f t="shared" si="186"/>
        <v/>
      </c>
      <c r="J940" s="35" t="str">
        <f t="shared" si="187"/>
        <v/>
      </c>
      <c r="K940" s="8" t="str">
        <f t="shared" si="194"/>
        <v/>
      </c>
      <c r="L940" s="7" t="str">
        <f t="shared" si="188"/>
        <v/>
      </c>
      <c r="M940" s="9" t="str">
        <f t="shared" si="189"/>
        <v/>
      </c>
      <c r="N940" s="35" t="str">
        <f t="shared" si="190"/>
        <v/>
      </c>
      <c r="O940" s="7" t="str">
        <f t="shared" si="191"/>
        <v/>
      </c>
      <c r="P940" s="9" t="str">
        <f t="shared" si="192"/>
        <v/>
      </c>
    </row>
    <row r="941" spans="5:16" x14ac:dyDescent="0.25">
      <c r="E941" s="6" t="str">
        <f t="shared" si="193"/>
        <v/>
      </c>
      <c r="F941" s="35" t="str">
        <f t="shared" si="183"/>
        <v/>
      </c>
      <c r="G941" s="35" t="str">
        <f t="shared" si="184"/>
        <v/>
      </c>
      <c r="H941" s="35" t="str">
        <f t="shared" si="185"/>
        <v/>
      </c>
      <c r="I941" s="35" t="str">
        <f t="shared" si="186"/>
        <v/>
      </c>
      <c r="J941" s="35" t="str">
        <f t="shared" si="187"/>
        <v/>
      </c>
      <c r="K941" s="8" t="str">
        <f t="shared" si="194"/>
        <v/>
      </c>
      <c r="L941" s="7" t="str">
        <f t="shared" si="188"/>
        <v/>
      </c>
      <c r="M941" s="9" t="str">
        <f t="shared" si="189"/>
        <v/>
      </c>
      <c r="N941" s="35" t="str">
        <f t="shared" si="190"/>
        <v/>
      </c>
      <c r="O941" s="7" t="str">
        <f t="shared" si="191"/>
        <v/>
      </c>
      <c r="P941" s="9" t="str">
        <f t="shared" si="192"/>
        <v/>
      </c>
    </row>
    <row r="942" spans="5:16" x14ac:dyDescent="0.25">
      <c r="E942" s="6" t="str">
        <f t="shared" si="193"/>
        <v/>
      </c>
      <c r="F942" s="35" t="str">
        <f t="shared" si="183"/>
        <v/>
      </c>
      <c r="G942" s="35" t="str">
        <f t="shared" si="184"/>
        <v/>
      </c>
      <c r="H942" s="35" t="str">
        <f t="shared" si="185"/>
        <v/>
      </c>
      <c r="I942" s="35" t="str">
        <f t="shared" si="186"/>
        <v/>
      </c>
      <c r="J942" s="35" t="str">
        <f t="shared" si="187"/>
        <v/>
      </c>
      <c r="K942" s="8" t="str">
        <f t="shared" si="194"/>
        <v/>
      </c>
      <c r="L942" s="7" t="str">
        <f t="shared" si="188"/>
        <v/>
      </c>
      <c r="M942" s="9" t="str">
        <f t="shared" si="189"/>
        <v/>
      </c>
      <c r="N942" s="35" t="str">
        <f t="shared" si="190"/>
        <v/>
      </c>
      <c r="O942" s="7" t="str">
        <f t="shared" si="191"/>
        <v/>
      </c>
      <c r="P942" s="9" t="str">
        <f t="shared" si="192"/>
        <v/>
      </c>
    </row>
    <row r="943" spans="5:16" x14ac:dyDescent="0.25">
      <c r="E943" s="6" t="str">
        <f t="shared" si="193"/>
        <v/>
      </c>
      <c r="F943" s="35" t="str">
        <f t="shared" si="183"/>
        <v/>
      </c>
      <c r="G943" s="35" t="str">
        <f t="shared" si="184"/>
        <v/>
      </c>
      <c r="H943" s="35" t="str">
        <f t="shared" si="185"/>
        <v/>
      </c>
      <c r="I943" s="35" t="str">
        <f t="shared" si="186"/>
        <v/>
      </c>
      <c r="J943" s="35" t="str">
        <f t="shared" si="187"/>
        <v/>
      </c>
      <c r="K943" s="8" t="str">
        <f t="shared" si="194"/>
        <v/>
      </c>
      <c r="L943" s="7" t="str">
        <f t="shared" si="188"/>
        <v/>
      </c>
      <c r="M943" s="9" t="str">
        <f t="shared" si="189"/>
        <v/>
      </c>
      <c r="N943" s="35" t="str">
        <f t="shared" si="190"/>
        <v/>
      </c>
      <c r="O943" s="7" t="str">
        <f t="shared" si="191"/>
        <v/>
      </c>
      <c r="P943" s="9" t="str">
        <f t="shared" si="192"/>
        <v/>
      </c>
    </row>
    <row r="944" spans="5:16" x14ac:dyDescent="0.25">
      <c r="E944" s="6" t="str">
        <f t="shared" si="193"/>
        <v/>
      </c>
      <c r="F944" s="35" t="str">
        <f t="shared" si="183"/>
        <v/>
      </c>
      <c r="G944" s="35" t="str">
        <f t="shared" si="184"/>
        <v/>
      </c>
      <c r="H944" s="35" t="str">
        <f t="shared" si="185"/>
        <v/>
      </c>
      <c r="I944" s="35" t="str">
        <f t="shared" si="186"/>
        <v/>
      </c>
      <c r="J944" s="35" t="str">
        <f t="shared" si="187"/>
        <v/>
      </c>
      <c r="K944" s="8" t="str">
        <f t="shared" si="194"/>
        <v/>
      </c>
      <c r="L944" s="7" t="str">
        <f t="shared" si="188"/>
        <v/>
      </c>
      <c r="M944" s="9" t="str">
        <f t="shared" si="189"/>
        <v/>
      </c>
      <c r="N944" s="35" t="str">
        <f t="shared" si="190"/>
        <v/>
      </c>
      <c r="O944" s="7" t="str">
        <f t="shared" si="191"/>
        <v/>
      </c>
      <c r="P944" s="9" t="str">
        <f t="shared" si="192"/>
        <v/>
      </c>
    </row>
    <row r="945" spans="5:16" x14ac:dyDescent="0.25">
      <c r="E945" s="6" t="str">
        <f t="shared" si="193"/>
        <v/>
      </c>
      <c r="F945" s="35" t="str">
        <f t="shared" si="183"/>
        <v/>
      </c>
      <c r="G945" s="35" t="str">
        <f t="shared" si="184"/>
        <v/>
      </c>
      <c r="H945" s="35" t="str">
        <f t="shared" si="185"/>
        <v/>
      </c>
      <c r="I945" s="35" t="str">
        <f t="shared" si="186"/>
        <v/>
      </c>
      <c r="J945" s="35" t="str">
        <f t="shared" si="187"/>
        <v/>
      </c>
      <c r="K945" s="8" t="str">
        <f t="shared" si="194"/>
        <v/>
      </c>
      <c r="L945" s="7" t="str">
        <f t="shared" si="188"/>
        <v/>
      </c>
      <c r="M945" s="9" t="str">
        <f t="shared" si="189"/>
        <v/>
      </c>
      <c r="N945" s="35" t="str">
        <f t="shared" si="190"/>
        <v/>
      </c>
      <c r="O945" s="7" t="str">
        <f t="shared" si="191"/>
        <v/>
      </c>
      <c r="P945" s="9" t="str">
        <f t="shared" si="192"/>
        <v/>
      </c>
    </row>
    <row r="946" spans="5:16" x14ac:dyDescent="0.25">
      <c r="E946" s="6" t="str">
        <f t="shared" si="193"/>
        <v/>
      </c>
      <c r="F946" s="35" t="str">
        <f t="shared" si="183"/>
        <v/>
      </c>
      <c r="G946" s="35" t="str">
        <f t="shared" si="184"/>
        <v/>
      </c>
      <c r="H946" s="35" t="str">
        <f t="shared" si="185"/>
        <v/>
      </c>
      <c r="I946" s="35" t="str">
        <f t="shared" si="186"/>
        <v/>
      </c>
      <c r="J946" s="35" t="str">
        <f t="shared" si="187"/>
        <v/>
      </c>
      <c r="K946" s="8" t="str">
        <f t="shared" si="194"/>
        <v/>
      </c>
      <c r="L946" s="7" t="str">
        <f t="shared" si="188"/>
        <v/>
      </c>
      <c r="M946" s="9" t="str">
        <f t="shared" si="189"/>
        <v/>
      </c>
      <c r="N946" s="35" t="str">
        <f t="shared" si="190"/>
        <v/>
      </c>
      <c r="O946" s="7" t="str">
        <f t="shared" si="191"/>
        <v/>
      </c>
      <c r="P946" s="9" t="str">
        <f t="shared" si="192"/>
        <v/>
      </c>
    </row>
    <row r="947" spans="5:16" x14ac:dyDescent="0.25">
      <c r="E947" s="6" t="str">
        <f t="shared" si="193"/>
        <v/>
      </c>
      <c r="F947" s="35" t="str">
        <f t="shared" si="183"/>
        <v/>
      </c>
      <c r="G947" s="35" t="str">
        <f t="shared" si="184"/>
        <v/>
      </c>
      <c r="H947" s="35" t="str">
        <f t="shared" si="185"/>
        <v/>
      </c>
      <c r="I947" s="35" t="str">
        <f t="shared" si="186"/>
        <v/>
      </c>
      <c r="J947" s="35" t="str">
        <f t="shared" si="187"/>
        <v/>
      </c>
      <c r="K947" s="8" t="str">
        <f t="shared" si="194"/>
        <v/>
      </c>
      <c r="L947" s="7" t="str">
        <f t="shared" si="188"/>
        <v/>
      </c>
      <c r="M947" s="9" t="str">
        <f t="shared" si="189"/>
        <v/>
      </c>
      <c r="N947" s="35" t="str">
        <f t="shared" si="190"/>
        <v/>
      </c>
      <c r="O947" s="7" t="str">
        <f t="shared" si="191"/>
        <v/>
      </c>
      <c r="P947" s="9" t="str">
        <f t="shared" si="192"/>
        <v/>
      </c>
    </row>
    <row r="948" spans="5:16" x14ac:dyDescent="0.25">
      <c r="E948" s="6" t="str">
        <f t="shared" si="193"/>
        <v/>
      </c>
      <c r="F948" s="35" t="str">
        <f t="shared" si="183"/>
        <v/>
      </c>
      <c r="G948" s="35" t="str">
        <f t="shared" si="184"/>
        <v/>
      </c>
      <c r="H948" s="35" t="str">
        <f t="shared" si="185"/>
        <v/>
      </c>
      <c r="I948" s="35" t="str">
        <f t="shared" si="186"/>
        <v/>
      </c>
      <c r="J948" s="35" t="str">
        <f t="shared" si="187"/>
        <v/>
      </c>
      <c r="K948" s="8" t="str">
        <f t="shared" si="194"/>
        <v/>
      </c>
      <c r="L948" s="7" t="str">
        <f t="shared" si="188"/>
        <v/>
      </c>
      <c r="M948" s="9" t="str">
        <f t="shared" si="189"/>
        <v/>
      </c>
      <c r="N948" s="35" t="str">
        <f t="shared" si="190"/>
        <v/>
      </c>
      <c r="O948" s="7" t="str">
        <f t="shared" si="191"/>
        <v/>
      </c>
      <c r="P948" s="9" t="str">
        <f t="shared" si="192"/>
        <v/>
      </c>
    </row>
    <row r="949" spans="5:16" x14ac:dyDescent="0.25">
      <c r="E949" s="6" t="str">
        <f t="shared" si="193"/>
        <v/>
      </c>
      <c r="F949" s="35" t="str">
        <f t="shared" si="183"/>
        <v/>
      </c>
      <c r="G949" s="35" t="str">
        <f t="shared" si="184"/>
        <v/>
      </c>
      <c r="H949" s="35" t="str">
        <f t="shared" si="185"/>
        <v/>
      </c>
      <c r="I949" s="35" t="str">
        <f t="shared" si="186"/>
        <v/>
      </c>
      <c r="J949" s="35" t="str">
        <f t="shared" si="187"/>
        <v/>
      </c>
      <c r="K949" s="8" t="str">
        <f t="shared" si="194"/>
        <v/>
      </c>
      <c r="L949" s="7" t="str">
        <f t="shared" si="188"/>
        <v/>
      </c>
      <c r="M949" s="9" t="str">
        <f t="shared" si="189"/>
        <v/>
      </c>
      <c r="N949" s="35" t="str">
        <f t="shared" si="190"/>
        <v/>
      </c>
      <c r="O949" s="7" t="str">
        <f t="shared" si="191"/>
        <v/>
      </c>
      <c r="P949" s="9" t="str">
        <f t="shared" si="192"/>
        <v/>
      </c>
    </row>
    <row r="950" spans="5:16" x14ac:dyDescent="0.25">
      <c r="E950" s="6" t="str">
        <f t="shared" si="193"/>
        <v/>
      </c>
      <c r="F950" s="35" t="str">
        <f t="shared" si="183"/>
        <v/>
      </c>
      <c r="G950" s="35" t="str">
        <f t="shared" si="184"/>
        <v/>
      </c>
      <c r="H950" s="35" t="str">
        <f t="shared" si="185"/>
        <v/>
      </c>
      <c r="I950" s="35" t="str">
        <f t="shared" si="186"/>
        <v/>
      </c>
      <c r="J950" s="35" t="str">
        <f t="shared" si="187"/>
        <v/>
      </c>
      <c r="K950" s="8" t="str">
        <f t="shared" si="194"/>
        <v/>
      </c>
      <c r="L950" s="7" t="str">
        <f t="shared" si="188"/>
        <v/>
      </c>
      <c r="M950" s="9" t="str">
        <f t="shared" si="189"/>
        <v/>
      </c>
      <c r="N950" s="35" t="str">
        <f t="shared" si="190"/>
        <v/>
      </c>
      <c r="O950" s="7" t="str">
        <f t="shared" si="191"/>
        <v/>
      </c>
      <c r="P950" s="9" t="str">
        <f t="shared" si="192"/>
        <v/>
      </c>
    </row>
    <row r="951" spans="5:16" x14ac:dyDescent="0.25">
      <c r="E951" s="6" t="str">
        <f t="shared" si="193"/>
        <v/>
      </c>
      <c r="F951" s="35" t="str">
        <f t="shared" si="183"/>
        <v/>
      </c>
      <c r="G951" s="35" t="str">
        <f t="shared" si="184"/>
        <v/>
      </c>
      <c r="H951" s="35" t="str">
        <f t="shared" si="185"/>
        <v/>
      </c>
      <c r="I951" s="35" t="str">
        <f t="shared" si="186"/>
        <v/>
      </c>
      <c r="J951" s="35" t="str">
        <f t="shared" si="187"/>
        <v/>
      </c>
      <c r="K951" s="8" t="str">
        <f t="shared" si="194"/>
        <v/>
      </c>
      <c r="L951" s="7" t="str">
        <f t="shared" si="188"/>
        <v/>
      </c>
      <c r="M951" s="9" t="str">
        <f t="shared" si="189"/>
        <v/>
      </c>
      <c r="N951" s="35" t="str">
        <f t="shared" si="190"/>
        <v/>
      </c>
      <c r="O951" s="7" t="str">
        <f t="shared" si="191"/>
        <v/>
      </c>
      <c r="P951" s="9" t="str">
        <f t="shared" si="192"/>
        <v/>
      </c>
    </row>
    <row r="952" spans="5:16" x14ac:dyDescent="0.25">
      <c r="E952" s="6" t="str">
        <f t="shared" si="193"/>
        <v/>
      </c>
      <c r="F952" s="35" t="str">
        <f t="shared" si="183"/>
        <v/>
      </c>
      <c r="G952" s="35" t="str">
        <f t="shared" si="184"/>
        <v/>
      </c>
      <c r="H952" s="35" t="str">
        <f t="shared" si="185"/>
        <v/>
      </c>
      <c r="I952" s="35" t="str">
        <f t="shared" si="186"/>
        <v/>
      </c>
      <c r="J952" s="35" t="str">
        <f t="shared" si="187"/>
        <v/>
      </c>
      <c r="K952" s="8" t="str">
        <f t="shared" si="194"/>
        <v/>
      </c>
      <c r="L952" s="7" t="str">
        <f t="shared" si="188"/>
        <v/>
      </c>
      <c r="M952" s="9" t="str">
        <f t="shared" si="189"/>
        <v/>
      </c>
      <c r="N952" s="35" t="str">
        <f t="shared" si="190"/>
        <v/>
      </c>
      <c r="O952" s="7" t="str">
        <f t="shared" si="191"/>
        <v/>
      </c>
      <c r="P952" s="9" t="str">
        <f t="shared" si="192"/>
        <v/>
      </c>
    </row>
    <row r="953" spans="5:16" x14ac:dyDescent="0.25">
      <c r="E953" s="6" t="str">
        <f t="shared" si="193"/>
        <v/>
      </c>
      <c r="F953" s="35" t="str">
        <f t="shared" si="183"/>
        <v/>
      </c>
      <c r="G953" s="35" t="str">
        <f t="shared" si="184"/>
        <v/>
      </c>
      <c r="H953" s="35" t="str">
        <f t="shared" si="185"/>
        <v/>
      </c>
      <c r="I953" s="35" t="str">
        <f t="shared" si="186"/>
        <v/>
      </c>
      <c r="J953" s="35" t="str">
        <f t="shared" si="187"/>
        <v/>
      </c>
      <c r="K953" s="8" t="str">
        <f t="shared" si="194"/>
        <v/>
      </c>
      <c r="L953" s="7" t="str">
        <f t="shared" si="188"/>
        <v/>
      </c>
      <c r="M953" s="9" t="str">
        <f t="shared" si="189"/>
        <v/>
      </c>
      <c r="N953" s="35" t="str">
        <f t="shared" si="190"/>
        <v/>
      </c>
      <c r="O953" s="7" t="str">
        <f t="shared" si="191"/>
        <v/>
      </c>
      <c r="P953" s="9" t="str">
        <f t="shared" si="192"/>
        <v/>
      </c>
    </row>
    <row r="954" spans="5:16" x14ac:dyDescent="0.25">
      <c r="E954" s="6" t="str">
        <f t="shared" si="193"/>
        <v/>
      </c>
      <c r="F954" s="35" t="str">
        <f t="shared" si="183"/>
        <v/>
      </c>
      <c r="G954" s="35" t="str">
        <f t="shared" si="184"/>
        <v/>
      </c>
      <c r="H954" s="35" t="str">
        <f t="shared" si="185"/>
        <v/>
      </c>
      <c r="I954" s="35" t="str">
        <f t="shared" si="186"/>
        <v/>
      </c>
      <c r="J954" s="35" t="str">
        <f t="shared" si="187"/>
        <v/>
      </c>
      <c r="K954" s="8" t="str">
        <f t="shared" si="194"/>
        <v/>
      </c>
      <c r="L954" s="7" t="str">
        <f t="shared" si="188"/>
        <v/>
      </c>
      <c r="M954" s="9" t="str">
        <f t="shared" si="189"/>
        <v/>
      </c>
      <c r="N954" s="35" t="str">
        <f t="shared" si="190"/>
        <v/>
      </c>
      <c r="O954" s="7" t="str">
        <f t="shared" si="191"/>
        <v/>
      </c>
      <c r="P954" s="9" t="str">
        <f t="shared" si="192"/>
        <v/>
      </c>
    </row>
    <row r="955" spans="5:16" x14ac:dyDescent="0.25">
      <c r="E955" s="6" t="str">
        <f t="shared" si="193"/>
        <v/>
      </c>
      <c r="F955" s="35" t="str">
        <f t="shared" si="183"/>
        <v/>
      </c>
      <c r="G955" s="35" t="str">
        <f t="shared" si="184"/>
        <v/>
      </c>
      <c r="H955" s="35" t="str">
        <f t="shared" si="185"/>
        <v/>
      </c>
      <c r="I955" s="35" t="str">
        <f t="shared" si="186"/>
        <v/>
      </c>
      <c r="J955" s="35" t="str">
        <f t="shared" si="187"/>
        <v/>
      </c>
      <c r="K955" s="8" t="str">
        <f t="shared" si="194"/>
        <v/>
      </c>
      <c r="L955" s="7" t="str">
        <f t="shared" si="188"/>
        <v/>
      </c>
      <c r="M955" s="9" t="str">
        <f t="shared" si="189"/>
        <v/>
      </c>
      <c r="N955" s="35" t="str">
        <f t="shared" si="190"/>
        <v/>
      </c>
      <c r="O955" s="7" t="str">
        <f t="shared" si="191"/>
        <v/>
      </c>
      <c r="P955" s="9" t="str">
        <f t="shared" si="192"/>
        <v/>
      </c>
    </row>
    <row r="956" spans="5:16" x14ac:dyDescent="0.25">
      <c r="E956" s="6" t="str">
        <f t="shared" si="193"/>
        <v/>
      </c>
      <c r="F956" s="35" t="str">
        <f t="shared" si="183"/>
        <v/>
      </c>
      <c r="G956" s="35" t="str">
        <f t="shared" si="184"/>
        <v/>
      </c>
      <c r="H956" s="35" t="str">
        <f t="shared" si="185"/>
        <v/>
      </c>
      <c r="I956" s="35" t="str">
        <f t="shared" si="186"/>
        <v/>
      </c>
      <c r="J956" s="35" t="str">
        <f t="shared" si="187"/>
        <v/>
      </c>
      <c r="K956" s="8" t="str">
        <f t="shared" si="194"/>
        <v/>
      </c>
      <c r="L956" s="7" t="str">
        <f t="shared" si="188"/>
        <v/>
      </c>
      <c r="M956" s="9" t="str">
        <f t="shared" si="189"/>
        <v/>
      </c>
      <c r="N956" s="35" t="str">
        <f t="shared" si="190"/>
        <v/>
      </c>
      <c r="O956" s="7" t="str">
        <f t="shared" si="191"/>
        <v/>
      </c>
      <c r="P956" s="9" t="str">
        <f t="shared" si="192"/>
        <v/>
      </c>
    </row>
    <row r="957" spans="5:16" x14ac:dyDescent="0.25">
      <c r="E957" s="6" t="str">
        <f t="shared" si="193"/>
        <v/>
      </c>
      <c r="F957" s="35" t="str">
        <f t="shared" si="183"/>
        <v/>
      </c>
      <c r="G957" s="35" t="str">
        <f t="shared" si="184"/>
        <v/>
      </c>
      <c r="H957" s="35" t="str">
        <f t="shared" si="185"/>
        <v/>
      </c>
      <c r="I957" s="35" t="str">
        <f t="shared" si="186"/>
        <v/>
      </c>
      <c r="J957" s="35" t="str">
        <f t="shared" si="187"/>
        <v/>
      </c>
      <c r="K957" s="8" t="str">
        <f t="shared" si="194"/>
        <v/>
      </c>
      <c r="L957" s="7" t="str">
        <f t="shared" si="188"/>
        <v/>
      </c>
      <c r="M957" s="9" t="str">
        <f t="shared" si="189"/>
        <v/>
      </c>
      <c r="N957" s="35" t="str">
        <f t="shared" si="190"/>
        <v/>
      </c>
      <c r="O957" s="7" t="str">
        <f t="shared" si="191"/>
        <v/>
      </c>
      <c r="P957" s="9" t="str">
        <f t="shared" si="192"/>
        <v/>
      </c>
    </row>
    <row r="958" spans="5:16" x14ac:dyDescent="0.25">
      <c r="E958" s="6" t="str">
        <f t="shared" si="193"/>
        <v/>
      </c>
      <c r="F958" s="35" t="str">
        <f t="shared" si="183"/>
        <v/>
      </c>
      <c r="G958" s="35" t="str">
        <f t="shared" si="184"/>
        <v/>
      </c>
      <c r="H958" s="35" t="str">
        <f t="shared" si="185"/>
        <v/>
      </c>
      <c r="I958" s="35" t="str">
        <f t="shared" si="186"/>
        <v/>
      </c>
      <c r="J958" s="35" t="str">
        <f t="shared" si="187"/>
        <v/>
      </c>
      <c r="K958" s="8" t="str">
        <f t="shared" si="194"/>
        <v/>
      </c>
      <c r="L958" s="7" t="str">
        <f t="shared" si="188"/>
        <v/>
      </c>
      <c r="M958" s="9" t="str">
        <f t="shared" si="189"/>
        <v/>
      </c>
      <c r="N958" s="35" t="str">
        <f t="shared" si="190"/>
        <v/>
      </c>
      <c r="O958" s="7" t="str">
        <f t="shared" si="191"/>
        <v/>
      </c>
      <c r="P958" s="9" t="str">
        <f t="shared" si="192"/>
        <v/>
      </c>
    </row>
    <row r="959" spans="5:16" x14ac:dyDescent="0.25">
      <c r="E959" s="6" t="str">
        <f t="shared" si="193"/>
        <v/>
      </c>
      <c r="F959" s="35" t="str">
        <f t="shared" si="183"/>
        <v/>
      </c>
      <c r="G959" s="35" t="str">
        <f t="shared" si="184"/>
        <v/>
      </c>
      <c r="H959" s="35" t="str">
        <f t="shared" si="185"/>
        <v/>
      </c>
      <c r="I959" s="35" t="str">
        <f t="shared" si="186"/>
        <v/>
      </c>
      <c r="J959" s="35" t="str">
        <f t="shared" si="187"/>
        <v/>
      </c>
      <c r="K959" s="8" t="str">
        <f t="shared" si="194"/>
        <v/>
      </c>
      <c r="L959" s="7" t="str">
        <f t="shared" si="188"/>
        <v/>
      </c>
      <c r="M959" s="9" t="str">
        <f t="shared" si="189"/>
        <v/>
      </c>
      <c r="N959" s="35" t="str">
        <f t="shared" si="190"/>
        <v/>
      </c>
      <c r="O959" s="7" t="str">
        <f t="shared" si="191"/>
        <v/>
      </c>
      <c r="P959" s="9" t="str">
        <f t="shared" si="192"/>
        <v/>
      </c>
    </row>
    <row r="960" spans="5:16" x14ac:dyDescent="0.25">
      <c r="E960" s="6" t="str">
        <f t="shared" si="193"/>
        <v/>
      </c>
      <c r="F960" s="35" t="str">
        <f t="shared" si="183"/>
        <v/>
      </c>
      <c r="G960" s="35" t="str">
        <f t="shared" si="184"/>
        <v/>
      </c>
      <c r="H960" s="35" t="str">
        <f t="shared" si="185"/>
        <v/>
      </c>
      <c r="I960" s="35" t="str">
        <f t="shared" si="186"/>
        <v/>
      </c>
      <c r="J960" s="35" t="str">
        <f t="shared" si="187"/>
        <v/>
      </c>
      <c r="K960" s="8" t="str">
        <f t="shared" si="194"/>
        <v/>
      </c>
      <c r="L960" s="7" t="str">
        <f t="shared" si="188"/>
        <v/>
      </c>
      <c r="M960" s="9" t="str">
        <f t="shared" si="189"/>
        <v/>
      </c>
      <c r="N960" s="35" t="str">
        <f t="shared" si="190"/>
        <v/>
      </c>
      <c r="O960" s="7" t="str">
        <f t="shared" si="191"/>
        <v/>
      </c>
      <c r="P960" s="9" t="str">
        <f t="shared" si="192"/>
        <v/>
      </c>
    </row>
    <row r="961" spans="5:16" x14ac:dyDescent="0.25">
      <c r="E961" s="6" t="str">
        <f t="shared" si="193"/>
        <v/>
      </c>
      <c r="F961" s="35" t="str">
        <f t="shared" si="183"/>
        <v/>
      </c>
      <c r="G961" s="35" t="str">
        <f t="shared" si="184"/>
        <v/>
      </c>
      <c r="H961" s="35" t="str">
        <f t="shared" si="185"/>
        <v/>
      </c>
      <c r="I961" s="35" t="str">
        <f t="shared" si="186"/>
        <v/>
      </c>
      <c r="J961" s="35" t="str">
        <f t="shared" si="187"/>
        <v/>
      </c>
      <c r="K961" s="8" t="str">
        <f t="shared" si="194"/>
        <v/>
      </c>
      <c r="L961" s="7" t="str">
        <f t="shared" si="188"/>
        <v/>
      </c>
      <c r="M961" s="9" t="str">
        <f t="shared" si="189"/>
        <v/>
      </c>
      <c r="N961" s="35" t="str">
        <f t="shared" si="190"/>
        <v/>
      </c>
      <c r="O961" s="7" t="str">
        <f t="shared" si="191"/>
        <v/>
      </c>
      <c r="P961" s="9" t="str">
        <f t="shared" si="192"/>
        <v/>
      </c>
    </row>
    <row r="962" spans="5:16" x14ac:dyDescent="0.25">
      <c r="E962" s="6" t="str">
        <f t="shared" si="193"/>
        <v/>
      </c>
      <c r="F962" s="35" t="str">
        <f t="shared" si="183"/>
        <v/>
      </c>
      <c r="G962" s="35" t="str">
        <f t="shared" si="184"/>
        <v/>
      </c>
      <c r="H962" s="35" t="str">
        <f t="shared" si="185"/>
        <v/>
      </c>
      <c r="I962" s="35" t="str">
        <f t="shared" si="186"/>
        <v/>
      </c>
      <c r="J962" s="35" t="str">
        <f t="shared" si="187"/>
        <v/>
      </c>
      <c r="K962" s="8" t="str">
        <f t="shared" si="194"/>
        <v/>
      </c>
      <c r="L962" s="7" t="str">
        <f t="shared" si="188"/>
        <v/>
      </c>
      <c r="M962" s="9" t="str">
        <f t="shared" si="189"/>
        <v/>
      </c>
      <c r="N962" s="35" t="str">
        <f t="shared" si="190"/>
        <v/>
      </c>
      <c r="O962" s="7" t="str">
        <f t="shared" si="191"/>
        <v/>
      </c>
      <c r="P962" s="9" t="str">
        <f t="shared" si="192"/>
        <v/>
      </c>
    </row>
    <row r="963" spans="5:16" x14ac:dyDescent="0.25">
      <c r="E963" s="6" t="str">
        <f t="shared" si="193"/>
        <v/>
      </c>
      <c r="F963" s="35" t="str">
        <f t="shared" si="183"/>
        <v/>
      </c>
      <c r="G963" s="35" t="str">
        <f t="shared" si="184"/>
        <v/>
      </c>
      <c r="H963" s="35" t="str">
        <f t="shared" si="185"/>
        <v/>
      </c>
      <c r="I963" s="35" t="str">
        <f t="shared" si="186"/>
        <v/>
      </c>
      <c r="J963" s="35" t="str">
        <f t="shared" si="187"/>
        <v/>
      </c>
      <c r="K963" s="8" t="str">
        <f t="shared" si="194"/>
        <v/>
      </c>
      <c r="L963" s="7" t="str">
        <f t="shared" si="188"/>
        <v/>
      </c>
      <c r="M963" s="9" t="str">
        <f t="shared" si="189"/>
        <v/>
      </c>
      <c r="N963" s="35" t="str">
        <f t="shared" si="190"/>
        <v/>
      </c>
      <c r="O963" s="7" t="str">
        <f t="shared" si="191"/>
        <v/>
      </c>
      <c r="P963" s="9" t="str">
        <f t="shared" si="192"/>
        <v/>
      </c>
    </row>
    <row r="964" spans="5:16" x14ac:dyDescent="0.25">
      <c r="E964" s="6" t="str">
        <f t="shared" si="193"/>
        <v/>
      </c>
      <c r="F964" s="35" t="str">
        <f t="shared" si="183"/>
        <v/>
      </c>
      <c r="G964" s="35" t="str">
        <f t="shared" si="184"/>
        <v/>
      </c>
      <c r="H964" s="35" t="str">
        <f t="shared" si="185"/>
        <v/>
      </c>
      <c r="I964" s="35" t="str">
        <f t="shared" si="186"/>
        <v/>
      </c>
      <c r="J964" s="35" t="str">
        <f t="shared" si="187"/>
        <v/>
      </c>
      <c r="K964" s="8" t="str">
        <f t="shared" si="194"/>
        <v/>
      </c>
      <c r="L964" s="7" t="str">
        <f t="shared" si="188"/>
        <v/>
      </c>
      <c r="M964" s="9" t="str">
        <f t="shared" si="189"/>
        <v/>
      </c>
      <c r="N964" s="35" t="str">
        <f t="shared" si="190"/>
        <v/>
      </c>
      <c r="O964" s="7" t="str">
        <f t="shared" si="191"/>
        <v/>
      </c>
      <c r="P964" s="9" t="str">
        <f t="shared" si="192"/>
        <v/>
      </c>
    </row>
    <row r="965" spans="5:16" x14ac:dyDescent="0.25">
      <c r="E965" s="6" t="str">
        <f t="shared" si="193"/>
        <v/>
      </c>
      <c r="F965" s="35" t="str">
        <f t="shared" si="183"/>
        <v/>
      </c>
      <c r="G965" s="35" t="str">
        <f t="shared" si="184"/>
        <v/>
      </c>
      <c r="H965" s="35" t="str">
        <f t="shared" si="185"/>
        <v/>
      </c>
      <c r="I965" s="35" t="str">
        <f t="shared" si="186"/>
        <v/>
      </c>
      <c r="J965" s="35" t="str">
        <f t="shared" si="187"/>
        <v/>
      </c>
      <c r="K965" s="8" t="str">
        <f t="shared" si="194"/>
        <v/>
      </c>
      <c r="L965" s="7" t="str">
        <f t="shared" si="188"/>
        <v/>
      </c>
      <c r="M965" s="9" t="str">
        <f t="shared" si="189"/>
        <v/>
      </c>
      <c r="N965" s="35" t="str">
        <f t="shared" si="190"/>
        <v/>
      </c>
      <c r="O965" s="7" t="str">
        <f t="shared" si="191"/>
        <v/>
      </c>
      <c r="P965" s="9" t="str">
        <f t="shared" si="192"/>
        <v/>
      </c>
    </row>
    <row r="966" spans="5:16" x14ac:dyDescent="0.25">
      <c r="E966" s="6" t="str">
        <f t="shared" si="193"/>
        <v/>
      </c>
      <c r="F966" s="35" t="str">
        <f t="shared" si="183"/>
        <v/>
      </c>
      <c r="G966" s="35" t="str">
        <f t="shared" si="184"/>
        <v/>
      </c>
      <c r="H966" s="35" t="str">
        <f t="shared" si="185"/>
        <v/>
      </c>
      <c r="I966" s="35" t="str">
        <f t="shared" si="186"/>
        <v/>
      </c>
      <c r="J966" s="35" t="str">
        <f t="shared" si="187"/>
        <v/>
      </c>
      <c r="K966" s="8" t="str">
        <f t="shared" si="194"/>
        <v/>
      </c>
      <c r="L966" s="7" t="str">
        <f t="shared" si="188"/>
        <v/>
      </c>
      <c r="M966" s="9" t="str">
        <f t="shared" si="189"/>
        <v/>
      </c>
      <c r="N966" s="35" t="str">
        <f t="shared" si="190"/>
        <v/>
      </c>
      <c r="O966" s="7" t="str">
        <f t="shared" si="191"/>
        <v/>
      </c>
      <c r="P966" s="9" t="str">
        <f t="shared" si="192"/>
        <v/>
      </c>
    </row>
    <row r="967" spans="5:16" x14ac:dyDescent="0.25">
      <c r="E967" s="6" t="str">
        <f t="shared" si="193"/>
        <v/>
      </c>
      <c r="F967" s="35" t="str">
        <f t="shared" si="183"/>
        <v/>
      </c>
      <c r="G967" s="35" t="str">
        <f t="shared" si="184"/>
        <v/>
      </c>
      <c r="H967" s="35" t="str">
        <f t="shared" si="185"/>
        <v/>
      </c>
      <c r="I967" s="35" t="str">
        <f t="shared" si="186"/>
        <v/>
      </c>
      <c r="J967" s="35" t="str">
        <f t="shared" si="187"/>
        <v/>
      </c>
      <c r="K967" s="8" t="str">
        <f t="shared" si="194"/>
        <v/>
      </c>
      <c r="L967" s="7" t="str">
        <f t="shared" si="188"/>
        <v/>
      </c>
      <c r="M967" s="9" t="str">
        <f t="shared" si="189"/>
        <v/>
      </c>
      <c r="N967" s="35" t="str">
        <f t="shared" si="190"/>
        <v/>
      </c>
      <c r="O967" s="7" t="str">
        <f t="shared" si="191"/>
        <v/>
      </c>
      <c r="P967" s="9" t="str">
        <f t="shared" si="192"/>
        <v/>
      </c>
    </row>
    <row r="968" spans="5:16" x14ac:dyDescent="0.25">
      <c r="E968" s="6" t="str">
        <f t="shared" si="193"/>
        <v/>
      </c>
      <c r="F968" s="35" t="str">
        <f t="shared" si="183"/>
        <v/>
      </c>
      <c r="G968" s="35" t="str">
        <f t="shared" si="184"/>
        <v/>
      </c>
      <c r="H968" s="35" t="str">
        <f t="shared" si="185"/>
        <v/>
      </c>
      <c r="I968" s="35" t="str">
        <f t="shared" si="186"/>
        <v/>
      </c>
      <c r="J968" s="35" t="str">
        <f t="shared" si="187"/>
        <v/>
      </c>
      <c r="K968" s="8" t="str">
        <f t="shared" si="194"/>
        <v/>
      </c>
      <c r="L968" s="7" t="str">
        <f t="shared" si="188"/>
        <v/>
      </c>
      <c r="M968" s="9" t="str">
        <f t="shared" si="189"/>
        <v/>
      </c>
      <c r="N968" s="35" t="str">
        <f t="shared" si="190"/>
        <v/>
      </c>
      <c r="O968" s="7" t="str">
        <f t="shared" si="191"/>
        <v/>
      </c>
      <c r="P968" s="9" t="str">
        <f t="shared" si="192"/>
        <v/>
      </c>
    </row>
    <row r="969" spans="5:16" x14ac:dyDescent="0.25">
      <c r="E969" s="6" t="str">
        <f t="shared" si="193"/>
        <v/>
      </c>
      <c r="F969" s="35" t="str">
        <f t="shared" si="183"/>
        <v/>
      </c>
      <c r="G969" s="35" t="str">
        <f t="shared" si="184"/>
        <v/>
      </c>
      <c r="H969" s="35" t="str">
        <f t="shared" si="185"/>
        <v/>
      </c>
      <c r="I969" s="35" t="str">
        <f t="shared" si="186"/>
        <v/>
      </c>
      <c r="J969" s="35" t="str">
        <f t="shared" si="187"/>
        <v/>
      </c>
      <c r="K969" s="8" t="str">
        <f t="shared" si="194"/>
        <v/>
      </c>
      <c r="L969" s="7" t="str">
        <f t="shared" si="188"/>
        <v/>
      </c>
      <c r="M969" s="9" t="str">
        <f t="shared" si="189"/>
        <v/>
      </c>
      <c r="N969" s="35" t="str">
        <f t="shared" si="190"/>
        <v/>
      </c>
      <c r="O969" s="7" t="str">
        <f t="shared" si="191"/>
        <v/>
      </c>
      <c r="P969" s="9" t="str">
        <f t="shared" si="192"/>
        <v/>
      </c>
    </row>
    <row r="970" spans="5:16" x14ac:dyDescent="0.25">
      <c r="E970" s="6" t="str">
        <f t="shared" si="193"/>
        <v/>
      </c>
      <c r="F970" s="35" t="str">
        <f t="shared" si="183"/>
        <v/>
      </c>
      <c r="G970" s="35" t="str">
        <f t="shared" si="184"/>
        <v/>
      </c>
      <c r="H970" s="35" t="str">
        <f t="shared" si="185"/>
        <v/>
      </c>
      <c r="I970" s="35" t="str">
        <f t="shared" si="186"/>
        <v/>
      </c>
      <c r="J970" s="35" t="str">
        <f t="shared" si="187"/>
        <v/>
      </c>
      <c r="K970" s="8" t="str">
        <f t="shared" si="194"/>
        <v/>
      </c>
      <c r="L970" s="7" t="str">
        <f t="shared" si="188"/>
        <v/>
      </c>
      <c r="M970" s="9" t="str">
        <f t="shared" si="189"/>
        <v/>
      </c>
      <c r="N970" s="35" t="str">
        <f t="shared" si="190"/>
        <v/>
      </c>
      <c r="O970" s="7" t="str">
        <f t="shared" si="191"/>
        <v/>
      </c>
      <c r="P970" s="9" t="str">
        <f t="shared" si="192"/>
        <v/>
      </c>
    </row>
    <row r="971" spans="5:16" x14ac:dyDescent="0.25">
      <c r="E971" s="6" t="str">
        <f t="shared" si="193"/>
        <v/>
      </c>
      <c r="F971" s="35" t="str">
        <f t="shared" si="183"/>
        <v/>
      </c>
      <c r="G971" s="35" t="str">
        <f t="shared" si="184"/>
        <v/>
      </c>
      <c r="H971" s="35" t="str">
        <f t="shared" si="185"/>
        <v/>
      </c>
      <c r="I971" s="35" t="str">
        <f t="shared" si="186"/>
        <v/>
      </c>
      <c r="J971" s="35" t="str">
        <f t="shared" si="187"/>
        <v/>
      </c>
      <c r="K971" s="8" t="str">
        <f t="shared" si="194"/>
        <v/>
      </c>
      <c r="L971" s="7" t="str">
        <f t="shared" si="188"/>
        <v/>
      </c>
      <c r="M971" s="9" t="str">
        <f t="shared" si="189"/>
        <v/>
      </c>
      <c r="N971" s="35" t="str">
        <f t="shared" si="190"/>
        <v/>
      </c>
      <c r="O971" s="7" t="str">
        <f t="shared" si="191"/>
        <v/>
      </c>
      <c r="P971" s="9" t="str">
        <f t="shared" si="192"/>
        <v/>
      </c>
    </row>
    <row r="972" spans="5:16" x14ac:dyDescent="0.25">
      <c r="E972" s="6" t="str">
        <f t="shared" si="193"/>
        <v/>
      </c>
      <c r="F972" s="35" t="str">
        <f t="shared" si="183"/>
        <v/>
      </c>
      <c r="G972" s="35" t="str">
        <f t="shared" si="184"/>
        <v/>
      </c>
      <c r="H972" s="35" t="str">
        <f t="shared" si="185"/>
        <v/>
      </c>
      <c r="I972" s="35" t="str">
        <f t="shared" si="186"/>
        <v/>
      </c>
      <c r="J972" s="35" t="str">
        <f t="shared" si="187"/>
        <v/>
      </c>
      <c r="K972" s="8" t="str">
        <f t="shared" si="194"/>
        <v/>
      </c>
      <c r="L972" s="7" t="str">
        <f t="shared" si="188"/>
        <v/>
      </c>
      <c r="M972" s="9" t="str">
        <f t="shared" si="189"/>
        <v/>
      </c>
      <c r="N972" s="35" t="str">
        <f t="shared" si="190"/>
        <v/>
      </c>
      <c r="O972" s="7" t="str">
        <f t="shared" si="191"/>
        <v/>
      </c>
      <c r="P972" s="9" t="str">
        <f t="shared" si="192"/>
        <v/>
      </c>
    </row>
    <row r="973" spans="5:16" x14ac:dyDescent="0.25">
      <c r="E973" s="6" t="str">
        <f t="shared" si="193"/>
        <v/>
      </c>
      <c r="F973" s="35" t="str">
        <f t="shared" si="183"/>
        <v/>
      </c>
      <c r="G973" s="35" t="str">
        <f t="shared" si="184"/>
        <v/>
      </c>
      <c r="H973" s="35" t="str">
        <f t="shared" si="185"/>
        <v/>
      </c>
      <c r="I973" s="35" t="str">
        <f t="shared" si="186"/>
        <v/>
      </c>
      <c r="J973" s="35" t="str">
        <f t="shared" si="187"/>
        <v/>
      </c>
      <c r="K973" s="8" t="str">
        <f t="shared" si="194"/>
        <v/>
      </c>
      <c r="L973" s="7" t="str">
        <f t="shared" si="188"/>
        <v/>
      </c>
      <c r="M973" s="9" t="str">
        <f t="shared" si="189"/>
        <v/>
      </c>
      <c r="N973" s="35" t="str">
        <f t="shared" si="190"/>
        <v/>
      </c>
      <c r="O973" s="7" t="str">
        <f t="shared" si="191"/>
        <v/>
      </c>
      <c r="P973" s="9" t="str">
        <f t="shared" si="192"/>
        <v/>
      </c>
    </row>
    <row r="974" spans="5:16" x14ac:dyDescent="0.25">
      <c r="E974" s="6" t="str">
        <f t="shared" si="193"/>
        <v/>
      </c>
      <c r="F974" s="35" t="str">
        <f t="shared" ref="F974:F1037" si="195">IF(E973&lt;Maanden,$C$11,"")</f>
        <v/>
      </c>
      <c r="G974" s="35" t="str">
        <f t="shared" ref="G974:G1037" si="196">IF(E973&lt;Maanden,J973,"")</f>
        <v/>
      </c>
      <c r="H974" s="35" t="str">
        <f t="shared" ref="H974:H1037" si="197">IF(E973&lt;Maanden,G974*Rente_maand,"")</f>
        <v/>
      </c>
      <c r="I974" s="35" t="str">
        <f t="shared" ref="I974:I1037" si="198">IF(E973&lt;Maanden,F974-H974,"")</f>
        <v/>
      </c>
      <c r="J974" s="35" t="str">
        <f t="shared" ref="J974:J1037" si="199">IF(E973&lt;Maanden,G974-I974,"")</f>
        <v/>
      </c>
      <c r="K974" s="8" t="str">
        <f t="shared" si="194"/>
        <v/>
      </c>
      <c r="L974" s="7" t="str">
        <f t="shared" ref="L974:L1037" si="200">IF(K973&lt;Maanden,N974+O974,"")</f>
        <v/>
      </c>
      <c r="M974" s="9" t="str">
        <f t="shared" ref="M974:M1037" si="201">IF(K973&lt;Maanden,P973,"")</f>
        <v/>
      </c>
      <c r="N974" s="35" t="str">
        <f t="shared" ref="N974:N1037" si="202">IF(K973&lt;Maanden,M974*$C$7,"")</f>
        <v/>
      </c>
      <c r="O974" s="7" t="str">
        <f t="shared" ref="O974:O1037" si="203">IF(K973&lt;Maanden,$C$15,"")</f>
        <v/>
      </c>
      <c r="P974" s="9" t="str">
        <f t="shared" ref="P974:P1037" si="204">IF(K973&lt;Maanden,M974-O974,"")</f>
        <v/>
      </c>
    </row>
    <row r="975" spans="5:16" x14ac:dyDescent="0.25">
      <c r="E975" s="6" t="str">
        <f t="shared" ref="E975:E1038" si="205">IF(E974&lt;$C$9,E974+1,"")</f>
        <v/>
      </c>
      <c r="F975" s="35" t="str">
        <f t="shared" si="195"/>
        <v/>
      </c>
      <c r="G975" s="35" t="str">
        <f t="shared" si="196"/>
        <v/>
      </c>
      <c r="H975" s="35" t="str">
        <f t="shared" si="197"/>
        <v/>
      </c>
      <c r="I975" s="35" t="str">
        <f t="shared" si="198"/>
        <v/>
      </c>
      <c r="J975" s="35" t="str">
        <f t="shared" si="199"/>
        <v/>
      </c>
      <c r="K975" s="8" t="str">
        <f t="shared" ref="K975:K1038" si="206">E975</f>
        <v/>
      </c>
      <c r="L975" s="7" t="str">
        <f t="shared" si="200"/>
        <v/>
      </c>
      <c r="M975" s="9" t="str">
        <f t="shared" si="201"/>
        <v/>
      </c>
      <c r="N975" s="35" t="str">
        <f t="shared" si="202"/>
        <v/>
      </c>
      <c r="O975" s="7" t="str">
        <f t="shared" si="203"/>
        <v/>
      </c>
      <c r="P975" s="9" t="str">
        <f t="shared" si="204"/>
        <v/>
      </c>
    </row>
    <row r="976" spans="5:16" x14ac:dyDescent="0.25">
      <c r="E976" s="6" t="str">
        <f t="shared" si="205"/>
        <v/>
      </c>
      <c r="F976" s="35" t="str">
        <f t="shared" si="195"/>
        <v/>
      </c>
      <c r="G976" s="35" t="str">
        <f t="shared" si="196"/>
        <v/>
      </c>
      <c r="H976" s="35" t="str">
        <f t="shared" si="197"/>
        <v/>
      </c>
      <c r="I976" s="35" t="str">
        <f t="shared" si="198"/>
        <v/>
      </c>
      <c r="J976" s="35" t="str">
        <f t="shared" si="199"/>
        <v/>
      </c>
      <c r="K976" s="8" t="str">
        <f t="shared" si="206"/>
        <v/>
      </c>
      <c r="L976" s="7" t="str">
        <f t="shared" si="200"/>
        <v/>
      </c>
      <c r="M976" s="9" t="str">
        <f t="shared" si="201"/>
        <v/>
      </c>
      <c r="N976" s="35" t="str">
        <f t="shared" si="202"/>
        <v/>
      </c>
      <c r="O976" s="7" t="str">
        <f t="shared" si="203"/>
        <v/>
      </c>
      <c r="P976" s="9" t="str">
        <f t="shared" si="204"/>
        <v/>
      </c>
    </row>
    <row r="977" spans="5:16" x14ac:dyDescent="0.25">
      <c r="E977" s="6" t="str">
        <f t="shared" si="205"/>
        <v/>
      </c>
      <c r="F977" s="35" t="str">
        <f t="shared" si="195"/>
        <v/>
      </c>
      <c r="G977" s="35" t="str">
        <f t="shared" si="196"/>
        <v/>
      </c>
      <c r="H977" s="35" t="str">
        <f t="shared" si="197"/>
        <v/>
      </c>
      <c r="I977" s="35" t="str">
        <f t="shared" si="198"/>
        <v/>
      </c>
      <c r="J977" s="35" t="str">
        <f t="shared" si="199"/>
        <v/>
      </c>
      <c r="K977" s="8" t="str">
        <f t="shared" si="206"/>
        <v/>
      </c>
      <c r="L977" s="7" t="str">
        <f t="shared" si="200"/>
        <v/>
      </c>
      <c r="M977" s="9" t="str">
        <f t="shared" si="201"/>
        <v/>
      </c>
      <c r="N977" s="35" t="str">
        <f t="shared" si="202"/>
        <v/>
      </c>
      <c r="O977" s="7" t="str">
        <f t="shared" si="203"/>
        <v/>
      </c>
      <c r="P977" s="9" t="str">
        <f t="shared" si="204"/>
        <v/>
      </c>
    </row>
    <row r="978" spans="5:16" x14ac:dyDescent="0.25">
      <c r="E978" s="6" t="str">
        <f t="shared" si="205"/>
        <v/>
      </c>
      <c r="F978" s="35" t="str">
        <f t="shared" si="195"/>
        <v/>
      </c>
      <c r="G978" s="35" t="str">
        <f t="shared" si="196"/>
        <v/>
      </c>
      <c r="H978" s="35" t="str">
        <f t="shared" si="197"/>
        <v/>
      </c>
      <c r="I978" s="35" t="str">
        <f t="shared" si="198"/>
        <v/>
      </c>
      <c r="J978" s="35" t="str">
        <f t="shared" si="199"/>
        <v/>
      </c>
      <c r="K978" s="8" t="str">
        <f t="shared" si="206"/>
        <v/>
      </c>
      <c r="L978" s="7" t="str">
        <f t="shared" si="200"/>
        <v/>
      </c>
      <c r="M978" s="9" t="str">
        <f t="shared" si="201"/>
        <v/>
      </c>
      <c r="N978" s="35" t="str">
        <f t="shared" si="202"/>
        <v/>
      </c>
      <c r="O978" s="7" t="str">
        <f t="shared" si="203"/>
        <v/>
      </c>
      <c r="P978" s="9" t="str">
        <f t="shared" si="204"/>
        <v/>
      </c>
    </row>
    <row r="979" spans="5:16" x14ac:dyDescent="0.25">
      <c r="E979" s="6" t="str">
        <f t="shared" si="205"/>
        <v/>
      </c>
      <c r="F979" s="35" t="str">
        <f t="shared" si="195"/>
        <v/>
      </c>
      <c r="G979" s="35" t="str">
        <f t="shared" si="196"/>
        <v/>
      </c>
      <c r="H979" s="35" t="str">
        <f t="shared" si="197"/>
        <v/>
      </c>
      <c r="I979" s="35" t="str">
        <f t="shared" si="198"/>
        <v/>
      </c>
      <c r="J979" s="35" t="str">
        <f t="shared" si="199"/>
        <v/>
      </c>
      <c r="K979" s="8" t="str">
        <f t="shared" si="206"/>
        <v/>
      </c>
      <c r="L979" s="7" t="str">
        <f t="shared" si="200"/>
        <v/>
      </c>
      <c r="M979" s="9" t="str">
        <f t="shared" si="201"/>
        <v/>
      </c>
      <c r="N979" s="35" t="str">
        <f t="shared" si="202"/>
        <v/>
      </c>
      <c r="O979" s="7" t="str">
        <f t="shared" si="203"/>
        <v/>
      </c>
      <c r="P979" s="9" t="str">
        <f t="shared" si="204"/>
        <v/>
      </c>
    </row>
    <row r="980" spans="5:16" x14ac:dyDescent="0.25">
      <c r="E980" s="6" t="str">
        <f t="shared" si="205"/>
        <v/>
      </c>
      <c r="F980" s="35" t="str">
        <f t="shared" si="195"/>
        <v/>
      </c>
      <c r="G980" s="35" t="str">
        <f t="shared" si="196"/>
        <v/>
      </c>
      <c r="H980" s="35" t="str">
        <f t="shared" si="197"/>
        <v/>
      </c>
      <c r="I980" s="35" t="str">
        <f t="shared" si="198"/>
        <v/>
      </c>
      <c r="J980" s="35" t="str">
        <f t="shared" si="199"/>
        <v/>
      </c>
      <c r="K980" s="8" t="str">
        <f t="shared" si="206"/>
        <v/>
      </c>
      <c r="L980" s="7" t="str">
        <f t="shared" si="200"/>
        <v/>
      </c>
      <c r="M980" s="9" t="str">
        <f t="shared" si="201"/>
        <v/>
      </c>
      <c r="N980" s="35" t="str">
        <f t="shared" si="202"/>
        <v/>
      </c>
      <c r="O980" s="7" t="str">
        <f t="shared" si="203"/>
        <v/>
      </c>
      <c r="P980" s="9" t="str">
        <f t="shared" si="204"/>
        <v/>
      </c>
    </row>
    <row r="981" spans="5:16" x14ac:dyDescent="0.25">
      <c r="E981" s="6" t="str">
        <f t="shared" si="205"/>
        <v/>
      </c>
      <c r="F981" s="35" t="str">
        <f t="shared" si="195"/>
        <v/>
      </c>
      <c r="G981" s="35" t="str">
        <f t="shared" si="196"/>
        <v/>
      </c>
      <c r="H981" s="35" t="str">
        <f t="shared" si="197"/>
        <v/>
      </c>
      <c r="I981" s="35" t="str">
        <f t="shared" si="198"/>
        <v/>
      </c>
      <c r="J981" s="35" t="str">
        <f t="shared" si="199"/>
        <v/>
      </c>
      <c r="K981" s="8" t="str">
        <f t="shared" si="206"/>
        <v/>
      </c>
      <c r="L981" s="7" t="str">
        <f t="shared" si="200"/>
        <v/>
      </c>
      <c r="M981" s="9" t="str">
        <f t="shared" si="201"/>
        <v/>
      </c>
      <c r="N981" s="35" t="str">
        <f t="shared" si="202"/>
        <v/>
      </c>
      <c r="O981" s="7" t="str">
        <f t="shared" si="203"/>
        <v/>
      </c>
      <c r="P981" s="9" t="str">
        <f t="shared" si="204"/>
        <v/>
      </c>
    </row>
    <row r="982" spans="5:16" x14ac:dyDescent="0.25">
      <c r="E982" s="6" t="str">
        <f t="shared" si="205"/>
        <v/>
      </c>
      <c r="F982" s="35" t="str">
        <f t="shared" si="195"/>
        <v/>
      </c>
      <c r="G982" s="35" t="str">
        <f t="shared" si="196"/>
        <v/>
      </c>
      <c r="H982" s="35" t="str">
        <f t="shared" si="197"/>
        <v/>
      </c>
      <c r="I982" s="35" t="str">
        <f t="shared" si="198"/>
        <v/>
      </c>
      <c r="J982" s="35" t="str">
        <f t="shared" si="199"/>
        <v/>
      </c>
      <c r="K982" s="8" t="str">
        <f t="shared" si="206"/>
        <v/>
      </c>
      <c r="L982" s="7" t="str">
        <f t="shared" si="200"/>
        <v/>
      </c>
      <c r="M982" s="9" t="str">
        <f t="shared" si="201"/>
        <v/>
      </c>
      <c r="N982" s="35" t="str">
        <f t="shared" si="202"/>
        <v/>
      </c>
      <c r="O982" s="7" t="str">
        <f t="shared" si="203"/>
        <v/>
      </c>
      <c r="P982" s="9" t="str">
        <f t="shared" si="204"/>
        <v/>
      </c>
    </row>
    <row r="983" spans="5:16" x14ac:dyDescent="0.25">
      <c r="E983" s="6" t="str">
        <f t="shared" si="205"/>
        <v/>
      </c>
      <c r="F983" s="35" t="str">
        <f t="shared" si="195"/>
        <v/>
      </c>
      <c r="G983" s="35" t="str">
        <f t="shared" si="196"/>
        <v/>
      </c>
      <c r="H983" s="35" t="str">
        <f t="shared" si="197"/>
        <v/>
      </c>
      <c r="I983" s="35" t="str">
        <f t="shared" si="198"/>
        <v/>
      </c>
      <c r="J983" s="35" t="str">
        <f t="shared" si="199"/>
        <v/>
      </c>
      <c r="K983" s="8" t="str">
        <f t="shared" si="206"/>
        <v/>
      </c>
      <c r="L983" s="7" t="str">
        <f t="shared" si="200"/>
        <v/>
      </c>
      <c r="M983" s="9" t="str">
        <f t="shared" si="201"/>
        <v/>
      </c>
      <c r="N983" s="35" t="str">
        <f t="shared" si="202"/>
        <v/>
      </c>
      <c r="O983" s="7" t="str">
        <f t="shared" si="203"/>
        <v/>
      </c>
      <c r="P983" s="9" t="str">
        <f t="shared" si="204"/>
        <v/>
      </c>
    </row>
    <row r="984" spans="5:16" x14ac:dyDescent="0.25">
      <c r="E984" s="6" t="str">
        <f t="shared" si="205"/>
        <v/>
      </c>
      <c r="F984" s="35" t="str">
        <f t="shared" si="195"/>
        <v/>
      </c>
      <c r="G984" s="35" t="str">
        <f t="shared" si="196"/>
        <v/>
      </c>
      <c r="H984" s="35" t="str">
        <f t="shared" si="197"/>
        <v/>
      </c>
      <c r="I984" s="35" t="str">
        <f t="shared" si="198"/>
        <v/>
      </c>
      <c r="J984" s="35" t="str">
        <f t="shared" si="199"/>
        <v/>
      </c>
      <c r="K984" s="8" t="str">
        <f t="shared" si="206"/>
        <v/>
      </c>
      <c r="L984" s="7" t="str">
        <f t="shared" si="200"/>
        <v/>
      </c>
      <c r="M984" s="9" t="str">
        <f t="shared" si="201"/>
        <v/>
      </c>
      <c r="N984" s="35" t="str">
        <f t="shared" si="202"/>
        <v/>
      </c>
      <c r="O984" s="7" t="str">
        <f t="shared" si="203"/>
        <v/>
      </c>
      <c r="P984" s="9" t="str">
        <f t="shared" si="204"/>
        <v/>
      </c>
    </row>
    <row r="985" spans="5:16" x14ac:dyDescent="0.25">
      <c r="E985" s="6" t="str">
        <f t="shared" si="205"/>
        <v/>
      </c>
      <c r="F985" s="35" t="str">
        <f t="shared" si="195"/>
        <v/>
      </c>
      <c r="G985" s="35" t="str">
        <f t="shared" si="196"/>
        <v/>
      </c>
      <c r="H985" s="35" t="str">
        <f t="shared" si="197"/>
        <v/>
      </c>
      <c r="I985" s="35" t="str">
        <f t="shared" si="198"/>
        <v/>
      </c>
      <c r="J985" s="35" t="str">
        <f t="shared" si="199"/>
        <v/>
      </c>
      <c r="K985" s="8" t="str">
        <f t="shared" si="206"/>
        <v/>
      </c>
      <c r="L985" s="7" t="str">
        <f t="shared" si="200"/>
        <v/>
      </c>
      <c r="M985" s="9" t="str">
        <f t="shared" si="201"/>
        <v/>
      </c>
      <c r="N985" s="35" t="str">
        <f t="shared" si="202"/>
        <v/>
      </c>
      <c r="O985" s="7" t="str">
        <f t="shared" si="203"/>
        <v/>
      </c>
      <c r="P985" s="9" t="str">
        <f t="shared" si="204"/>
        <v/>
      </c>
    </row>
    <row r="986" spans="5:16" x14ac:dyDescent="0.25">
      <c r="E986" s="6" t="str">
        <f t="shared" si="205"/>
        <v/>
      </c>
      <c r="F986" s="35" t="str">
        <f t="shared" si="195"/>
        <v/>
      </c>
      <c r="G986" s="35" t="str">
        <f t="shared" si="196"/>
        <v/>
      </c>
      <c r="H986" s="35" t="str">
        <f t="shared" si="197"/>
        <v/>
      </c>
      <c r="I986" s="35" t="str">
        <f t="shared" si="198"/>
        <v/>
      </c>
      <c r="J986" s="35" t="str">
        <f t="shared" si="199"/>
        <v/>
      </c>
      <c r="K986" s="8" t="str">
        <f t="shared" si="206"/>
        <v/>
      </c>
      <c r="L986" s="7" t="str">
        <f t="shared" si="200"/>
        <v/>
      </c>
      <c r="M986" s="9" t="str">
        <f t="shared" si="201"/>
        <v/>
      </c>
      <c r="N986" s="35" t="str">
        <f t="shared" si="202"/>
        <v/>
      </c>
      <c r="O986" s="7" t="str">
        <f t="shared" si="203"/>
        <v/>
      </c>
      <c r="P986" s="9" t="str">
        <f t="shared" si="204"/>
        <v/>
      </c>
    </row>
    <row r="987" spans="5:16" x14ac:dyDescent="0.25">
      <c r="E987" s="6" t="str">
        <f t="shared" si="205"/>
        <v/>
      </c>
      <c r="F987" s="35" t="str">
        <f t="shared" si="195"/>
        <v/>
      </c>
      <c r="G987" s="35" t="str">
        <f t="shared" si="196"/>
        <v/>
      </c>
      <c r="H987" s="35" t="str">
        <f t="shared" si="197"/>
        <v/>
      </c>
      <c r="I987" s="35" t="str">
        <f t="shared" si="198"/>
        <v/>
      </c>
      <c r="J987" s="35" t="str">
        <f t="shared" si="199"/>
        <v/>
      </c>
      <c r="K987" s="8" t="str">
        <f t="shared" si="206"/>
        <v/>
      </c>
      <c r="L987" s="7" t="str">
        <f t="shared" si="200"/>
        <v/>
      </c>
      <c r="M987" s="9" t="str">
        <f t="shared" si="201"/>
        <v/>
      </c>
      <c r="N987" s="35" t="str">
        <f t="shared" si="202"/>
        <v/>
      </c>
      <c r="O987" s="7" t="str">
        <f t="shared" si="203"/>
        <v/>
      </c>
      <c r="P987" s="9" t="str">
        <f t="shared" si="204"/>
        <v/>
      </c>
    </row>
    <row r="988" spans="5:16" x14ac:dyDescent="0.25">
      <c r="E988" s="6" t="str">
        <f t="shared" si="205"/>
        <v/>
      </c>
      <c r="F988" s="35" t="str">
        <f t="shared" si="195"/>
        <v/>
      </c>
      <c r="G988" s="35" t="str">
        <f t="shared" si="196"/>
        <v/>
      </c>
      <c r="H988" s="35" t="str">
        <f t="shared" si="197"/>
        <v/>
      </c>
      <c r="I988" s="35" t="str">
        <f t="shared" si="198"/>
        <v/>
      </c>
      <c r="J988" s="35" t="str">
        <f t="shared" si="199"/>
        <v/>
      </c>
      <c r="K988" s="8" t="str">
        <f t="shared" si="206"/>
        <v/>
      </c>
      <c r="L988" s="7" t="str">
        <f t="shared" si="200"/>
        <v/>
      </c>
      <c r="M988" s="9" t="str">
        <f t="shared" si="201"/>
        <v/>
      </c>
      <c r="N988" s="35" t="str">
        <f t="shared" si="202"/>
        <v/>
      </c>
      <c r="O988" s="7" t="str">
        <f t="shared" si="203"/>
        <v/>
      </c>
      <c r="P988" s="9" t="str">
        <f t="shared" si="204"/>
        <v/>
      </c>
    </row>
    <row r="989" spans="5:16" x14ac:dyDescent="0.25">
      <c r="E989" s="6" t="str">
        <f t="shared" si="205"/>
        <v/>
      </c>
      <c r="F989" s="35" t="str">
        <f t="shared" si="195"/>
        <v/>
      </c>
      <c r="G989" s="35" t="str">
        <f t="shared" si="196"/>
        <v/>
      </c>
      <c r="H989" s="35" t="str">
        <f t="shared" si="197"/>
        <v/>
      </c>
      <c r="I989" s="35" t="str">
        <f t="shared" si="198"/>
        <v/>
      </c>
      <c r="J989" s="35" t="str">
        <f t="shared" si="199"/>
        <v/>
      </c>
      <c r="K989" s="8" t="str">
        <f t="shared" si="206"/>
        <v/>
      </c>
      <c r="L989" s="7" t="str">
        <f t="shared" si="200"/>
        <v/>
      </c>
      <c r="M989" s="9" t="str">
        <f t="shared" si="201"/>
        <v/>
      </c>
      <c r="N989" s="35" t="str">
        <f t="shared" si="202"/>
        <v/>
      </c>
      <c r="O989" s="7" t="str">
        <f t="shared" si="203"/>
        <v/>
      </c>
      <c r="P989" s="9" t="str">
        <f t="shared" si="204"/>
        <v/>
      </c>
    </row>
    <row r="990" spans="5:16" x14ac:dyDescent="0.25">
      <c r="E990" s="6" t="str">
        <f t="shared" si="205"/>
        <v/>
      </c>
      <c r="F990" s="35" t="str">
        <f t="shared" si="195"/>
        <v/>
      </c>
      <c r="G990" s="35" t="str">
        <f t="shared" si="196"/>
        <v/>
      </c>
      <c r="H990" s="35" t="str">
        <f t="shared" si="197"/>
        <v/>
      </c>
      <c r="I990" s="35" t="str">
        <f t="shared" si="198"/>
        <v/>
      </c>
      <c r="J990" s="35" t="str">
        <f t="shared" si="199"/>
        <v/>
      </c>
      <c r="K990" s="8" t="str">
        <f t="shared" si="206"/>
        <v/>
      </c>
      <c r="L990" s="7" t="str">
        <f t="shared" si="200"/>
        <v/>
      </c>
      <c r="M990" s="9" t="str">
        <f t="shared" si="201"/>
        <v/>
      </c>
      <c r="N990" s="35" t="str">
        <f t="shared" si="202"/>
        <v/>
      </c>
      <c r="O990" s="7" t="str">
        <f t="shared" si="203"/>
        <v/>
      </c>
      <c r="P990" s="9" t="str">
        <f t="shared" si="204"/>
        <v/>
      </c>
    </row>
    <row r="991" spans="5:16" x14ac:dyDescent="0.25">
      <c r="E991" s="6" t="str">
        <f t="shared" si="205"/>
        <v/>
      </c>
      <c r="F991" s="35" t="str">
        <f t="shared" si="195"/>
        <v/>
      </c>
      <c r="G991" s="35" t="str">
        <f t="shared" si="196"/>
        <v/>
      </c>
      <c r="H991" s="35" t="str">
        <f t="shared" si="197"/>
        <v/>
      </c>
      <c r="I991" s="35" t="str">
        <f t="shared" si="198"/>
        <v/>
      </c>
      <c r="J991" s="35" t="str">
        <f t="shared" si="199"/>
        <v/>
      </c>
      <c r="K991" s="8" t="str">
        <f t="shared" si="206"/>
        <v/>
      </c>
      <c r="L991" s="7" t="str">
        <f t="shared" si="200"/>
        <v/>
      </c>
      <c r="M991" s="9" t="str">
        <f t="shared" si="201"/>
        <v/>
      </c>
      <c r="N991" s="35" t="str">
        <f t="shared" si="202"/>
        <v/>
      </c>
      <c r="O991" s="7" t="str">
        <f t="shared" si="203"/>
        <v/>
      </c>
      <c r="P991" s="9" t="str">
        <f t="shared" si="204"/>
        <v/>
      </c>
    </row>
    <row r="992" spans="5:16" x14ac:dyDescent="0.25">
      <c r="E992" s="6" t="str">
        <f t="shared" si="205"/>
        <v/>
      </c>
      <c r="F992" s="35" t="str">
        <f t="shared" si="195"/>
        <v/>
      </c>
      <c r="G992" s="35" t="str">
        <f t="shared" si="196"/>
        <v/>
      </c>
      <c r="H992" s="35" t="str">
        <f t="shared" si="197"/>
        <v/>
      </c>
      <c r="I992" s="35" t="str">
        <f t="shared" si="198"/>
        <v/>
      </c>
      <c r="J992" s="35" t="str">
        <f t="shared" si="199"/>
        <v/>
      </c>
      <c r="K992" s="8" t="str">
        <f t="shared" si="206"/>
        <v/>
      </c>
      <c r="L992" s="7" t="str">
        <f t="shared" si="200"/>
        <v/>
      </c>
      <c r="M992" s="9" t="str">
        <f t="shared" si="201"/>
        <v/>
      </c>
      <c r="N992" s="35" t="str">
        <f t="shared" si="202"/>
        <v/>
      </c>
      <c r="O992" s="7" t="str">
        <f t="shared" si="203"/>
        <v/>
      </c>
      <c r="P992" s="9" t="str">
        <f t="shared" si="204"/>
        <v/>
      </c>
    </row>
    <row r="993" spans="5:16" x14ac:dyDescent="0.25">
      <c r="E993" s="6" t="str">
        <f t="shared" si="205"/>
        <v/>
      </c>
      <c r="F993" s="35" t="str">
        <f t="shared" si="195"/>
        <v/>
      </c>
      <c r="G993" s="35" t="str">
        <f t="shared" si="196"/>
        <v/>
      </c>
      <c r="H993" s="35" t="str">
        <f t="shared" si="197"/>
        <v/>
      </c>
      <c r="I993" s="35" t="str">
        <f t="shared" si="198"/>
        <v/>
      </c>
      <c r="J993" s="35" t="str">
        <f t="shared" si="199"/>
        <v/>
      </c>
      <c r="K993" s="8" t="str">
        <f t="shared" si="206"/>
        <v/>
      </c>
      <c r="L993" s="7" t="str">
        <f t="shared" si="200"/>
        <v/>
      </c>
      <c r="M993" s="9" t="str">
        <f t="shared" si="201"/>
        <v/>
      </c>
      <c r="N993" s="35" t="str">
        <f t="shared" si="202"/>
        <v/>
      </c>
      <c r="O993" s="7" t="str">
        <f t="shared" si="203"/>
        <v/>
      </c>
      <c r="P993" s="9" t="str">
        <f t="shared" si="204"/>
        <v/>
      </c>
    </row>
    <row r="994" spans="5:16" x14ac:dyDescent="0.25">
      <c r="E994" s="6" t="str">
        <f t="shared" si="205"/>
        <v/>
      </c>
      <c r="F994" s="35" t="str">
        <f t="shared" si="195"/>
        <v/>
      </c>
      <c r="G994" s="35" t="str">
        <f t="shared" si="196"/>
        <v/>
      </c>
      <c r="H994" s="35" t="str">
        <f t="shared" si="197"/>
        <v/>
      </c>
      <c r="I994" s="35" t="str">
        <f t="shared" si="198"/>
        <v/>
      </c>
      <c r="J994" s="35" t="str">
        <f t="shared" si="199"/>
        <v/>
      </c>
      <c r="K994" s="8" t="str">
        <f t="shared" si="206"/>
        <v/>
      </c>
      <c r="L994" s="7" t="str">
        <f t="shared" si="200"/>
        <v/>
      </c>
      <c r="M994" s="9" t="str">
        <f t="shared" si="201"/>
        <v/>
      </c>
      <c r="N994" s="35" t="str">
        <f t="shared" si="202"/>
        <v/>
      </c>
      <c r="O994" s="7" t="str">
        <f t="shared" si="203"/>
        <v/>
      </c>
      <c r="P994" s="9" t="str">
        <f t="shared" si="204"/>
        <v/>
      </c>
    </row>
    <row r="995" spans="5:16" x14ac:dyDescent="0.25">
      <c r="E995" s="6" t="str">
        <f t="shared" si="205"/>
        <v/>
      </c>
      <c r="F995" s="35" t="str">
        <f t="shared" si="195"/>
        <v/>
      </c>
      <c r="G995" s="35" t="str">
        <f t="shared" si="196"/>
        <v/>
      </c>
      <c r="H995" s="35" t="str">
        <f t="shared" si="197"/>
        <v/>
      </c>
      <c r="I995" s="35" t="str">
        <f t="shared" si="198"/>
        <v/>
      </c>
      <c r="J995" s="35" t="str">
        <f t="shared" si="199"/>
        <v/>
      </c>
      <c r="K995" s="8" t="str">
        <f t="shared" si="206"/>
        <v/>
      </c>
      <c r="L995" s="7" t="str">
        <f t="shared" si="200"/>
        <v/>
      </c>
      <c r="M995" s="9" t="str">
        <f t="shared" si="201"/>
        <v/>
      </c>
      <c r="N995" s="35" t="str">
        <f t="shared" si="202"/>
        <v/>
      </c>
      <c r="O995" s="7" t="str">
        <f t="shared" si="203"/>
        <v/>
      </c>
      <c r="P995" s="9" t="str">
        <f t="shared" si="204"/>
        <v/>
      </c>
    </row>
    <row r="996" spans="5:16" x14ac:dyDescent="0.25">
      <c r="E996" s="6" t="str">
        <f t="shared" si="205"/>
        <v/>
      </c>
      <c r="F996" s="35" t="str">
        <f t="shared" si="195"/>
        <v/>
      </c>
      <c r="G996" s="35" t="str">
        <f t="shared" si="196"/>
        <v/>
      </c>
      <c r="H996" s="35" t="str">
        <f t="shared" si="197"/>
        <v/>
      </c>
      <c r="I996" s="35" t="str">
        <f t="shared" si="198"/>
        <v/>
      </c>
      <c r="J996" s="35" t="str">
        <f t="shared" si="199"/>
        <v/>
      </c>
      <c r="K996" s="8" t="str">
        <f t="shared" si="206"/>
        <v/>
      </c>
      <c r="L996" s="7" t="str">
        <f t="shared" si="200"/>
        <v/>
      </c>
      <c r="M996" s="9" t="str">
        <f t="shared" si="201"/>
        <v/>
      </c>
      <c r="N996" s="35" t="str">
        <f t="shared" si="202"/>
        <v/>
      </c>
      <c r="O996" s="7" t="str">
        <f t="shared" si="203"/>
        <v/>
      </c>
      <c r="P996" s="9" t="str">
        <f t="shared" si="204"/>
        <v/>
      </c>
    </row>
    <row r="997" spans="5:16" x14ac:dyDescent="0.25">
      <c r="E997" s="6" t="str">
        <f t="shared" si="205"/>
        <v/>
      </c>
      <c r="F997" s="35" t="str">
        <f t="shared" si="195"/>
        <v/>
      </c>
      <c r="G997" s="35" t="str">
        <f t="shared" si="196"/>
        <v/>
      </c>
      <c r="H997" s="35" t="str">
        <f t="shared" si="197"/>
        <v/>
      </c>
      <c r="I997" s="35" t="str">
        <f t="shared" si="198"/>
        <v/>
      </c>
      <c r="J997" s="35" t="str">
        <f t="shared" si="199"/>
        <v/>
      </c>
      <c r="K997" s="8" t="str">
        <f t="shared" si="206"/>
        <v/>
      </c>
      <c r="L997" s="7" t="str">
        <f t="shared" si="200"/>
        <v/>
      </c>
      <c r="M997" s="9" t="str">
        <f t="shared" si="201"/>
        <v/>
      </c>
      <c r="N997" s="35" t="str">
        <f t="shared" si="202"/>
        <v/>
      </c>
      <c r="O997" s="7" t="str">
        <f t="shared" si="203"/>
        <v/>
      </c>
      <c r="P997" s="9" t="str">
        <f t="shared" si="204"/>
        <v/>
      </c>
    </row>
    <row r="998" spans="5:16" x14ac:dyDescent="0.25">
      <c r="E998" s="6" t="str">
        <f t="shared" si="205"/>
        <v/>
      </c>
      <c r="F998" s="35" t="str">
        <f t="shared" si="195"/>
        <v/>
      </c>
      <c r="G998" s="35" t="str">
        <f t="shared" si="196"/>
        <v/>
      </c>
      <c r="H998" s="35" t="str">
        <f t="shared" si="197"/>
        <v/>
      </c>
      <c r="I998" s="35" t="str">
        <f t="shared" si="198"/>
        <v/>
      </c>
      <c r="J998" s="35" t="str">
        <f t="shared" si="199"/>
        <v/>
      </c>
      <c r="K998" s="8" t="str">
        <f t="shared" si="206"/>
        <v/>
      </c>
      <c r="L998" s="7" t="str">
        <f t="shared" si="200"/>
        <v/>
      </c>
      <c r="M998" s="9" t="str">
        <f t="shared" si="201"/>
        <v/>
      </c>
      <c r="N998" s="35" t="str">
        <f t="shared" si="202"/>
        <v/>
      </c>
      <c r="O998" s="7" t="str">
        <f t="shared" si="203"/>
        <v/>
      </c>
      <c r="P998" s="9" t="str">
        <f t="shared" si="204"/>
        <v/>
      </c>
    </row>
    <row r="999" spans="5:16" x14ac:dyDescent="0.25">
      <c r="E999" s="6" t="str">
        <f t="shared" si="205"/>
        <v/>
      </c>
      <c r="F999" s="35" t="str">
        <f t="shared" si="195"/>
        <v/>
      </c>
      <c r="G999" s="35" t="str">
        <f t="shared" si="196"/>
        <v/>
      </c>
      <c r="H999" s="35" t="str">
        <f t="shared" si="197"/>
        <v/>
      </c>
      <c r="I999" s="35" t="str">
        <f t="shared" si="198"/>
        <v/>
      </c>
      <c r="J999" s="35" t="str">
        <f t="shared" si="199"/>
        <v/>
      </c>
      <c r="K999" s="8" t="str">
        <f t="shared" si="206"/>
        <v/>
      </c>
      <c r="L999" s="7" t="str">
        <f t="shared" si="200"/>
        <v/>
      </c>
      <c r="M999" s="9" t="str">
        <f t="shared" si="201"/>
        <v/>
      </c>
      <c r="N999" s="35" t="str">
        <f t="shared" si="202"/>
        <v/>
      </c>
      <c r="O999" s="7" t="str">
        <f t="shared" si="203"/>
        <v/>
      </c>
      <c r="P999" s="9" t="str">
        <f t="shared" si="204"/>
        <v/>
      </c>
    </row>
    <row r="1000" spans="5:16" x14ac:dyDescent="0.25">
      <c r="E1000" s="6" t="str">
        <f t="shared" si="205"/>
        <v/>
      </c>
      <c r="F1000" s="35" t="str">
        <f t="shared" si="195"/>
        <v/>
      </c>
      <c r="G1000" s="35" t="str">
        <f t="shared" si="196"/>
        <v/>
      </c>
      <c r="H1000" s="35" t="str">
        <f t="shared" si="197"/>
        <v/>
      </c>
      <c r="I1000" s="35" t="str">
        <f t="shared" si="198"/>
        <v/>
      </c>
      <c r="J1000" s="35" t="str">
        <f t="shared" si="199"/>
        <v/>
      </c>
      <c r="K1000" s="8" t="str">
        <f t="shared" si="206"/>
        <v/>
      </c>
      <c r="L1000" s="7" t="str">
        <f t="shared" si="200"/>
        <v/>
      </c>
      <c r="M1000" s="9" t="str">
        <f t="shared" si="201"/>
        <v/>
      </c>
      <c r="N1000" s="35" t="str">
        <f t="shared" si="202"/>
        <v/>
      </c>
      <c r="O1000" s="7" t="str">
        <f t="shared" si="203"/>
        <v/>
      </c>
      <c r="P1000" s="9" t="str">
        <f t="shared" si="204"/>
        <v/>
      </c>
    </row>
    <row r="1001" spans="5:16" x14ac:dyDescent="0.25">
      <c r="E1001" s="6" t="str">
        <f t="shared" si="205"/>
        <v/>
      </c>
      <c r="F1001" s="35" t="str">
        <f t="shared" si="195"/>
        <v/>
      </c>
      <c r="G1001" s="35" t="str">
        <f t="shared" si="196"/>
        <v/>
      </c>
      <c r="H1001" s="35" t="str">
        <f t="shared" si="197"/>
        <v/>
      </c>
      <c r="I1001" s="35" t="str">
        <f t="shared" si="198"/>
        <v/>
      </c>
      <c r="J1001" s="35" t="str">
        <f t="shared" si="199"/>
        <v/>
      </c>
      <c r="K1001" s="8" t="str">
        <f t="shared" si="206"/>
        <v/>
      </c>
      <c r="L1001" s="7" t="str">
        <f t="shared" si="200"/>
        <v/>
      </c>
      <c r="M1001" s="9" t="str">
        <f t="shared" si="201"/>
        <v/>
      </c>
      <c r="N1001" s="35" t="str">
        <f t="shared" si="202"/>
        <v/>
      </c>
      <c r="O1001" s="7" t="str">
        <f t="shared" si="203"/>
        <v/>
      </c>
      <c r="P1001" s="9" t="str">
        <f t="shared" si="204"/>
        <v/>
      </c>
    </row>
    <row r="1002" spans="5:16" x14ac:dyDescent="0.25">
      <c r="E1002" s="6" t="str">
        <f t="shared" si="205"/>
        <v/>
      </c>
      <c r="F1002" s="35" t="str">
        <f t="shared" si="195"/>
        <v/>
      </c>
      <c r="G1002" s="35" t="str">
        <f t="shared" si="196"/>
        <v/>
      </c>
      <c r="H1002" s="35" t="str">
        <f t="shared" si="197"/>
        <v/>
      </c>
      <c r="I1002" s="35" t="str">
        <f t="shared" si="198"/>
        <v/>
      </c>
      <c r="J1002" s="35" t="str">
        <f t="shared" si="199"/>
        <v/>
      </c>
      <c r="K1002" s="8" t="str">
        <f t="shared" si="206"/>
        <v/>
      </c>
      <c r="L1002" s="7" t="str">
        <f t="shared" si="200"/>
        <v/>
      </c>
      <c r="M1002" s="9" t="str">
        <f t="shared" si="201"/>
        <v/>
      </c>
      <c r="N1002" s="35" t="str">
        <f t="shared" si="202"/>
        <v/>
      </c>
      <c r="O1002" s="7" t="str">
        <f t="shared" si="203"/>
        <v/>
      </c>
      <c r="P1002" s="9" t="str">
        <f t="shared" si="204"/>
        <v/>
      </c>
    </row>
    <row r="1003" spans="5:16" x14ac:dyDescent="0.25">
      <c r="E1003" s="6" t="str">
        <f t="shared" si="205"/>
        <v/>
      </c>
      <c r="F1003" s="35" t="str">
        <f t="shared" si="195"/>
        <v/>
      </c>
      <c r="G1003" s="35" t="str">
        <f t="shared" si="196"/>
        <v/>
      </c>
      <c r="H1003" s="35" t="str">
        <f t="shared" si="197"/>
        <v/>
      </c>
      <c r="I1003" s="35" t="str">
        <f t="shared" si="198"/>
        <v/>
      </c>
      <c r="J1003" s="35" t="str">
        <f t="shared" si="199"/>
        <v/>
      </c>
      <c r="K1003" s="8" t="str">
        <f t="shared" si="206"/>
        <v/>
      </c>
      <c r="L1003" s="7" t="str">
        <f t="shared" si="200"/>
        <v/>
      </c>
      <c r="M1003" s="9" t="str">
        <f t="shared" si="201"/>
        <v/>
      </c>
      <c r="N1003" s="35" t="str">
        <f t="shared" si="202"/>
        <v/>
      </c>
      <c r="O1003" s="7" t="str">
        <f t="shared" si="203"/>
        <v/>
      </c>
      <c r="P1003" s="9" t="str">
        <f t="shared" si="204"/>
        <v/>
      </c>
    </row>
    <row r="1004" spans="5:16" x14ac:dyDescent="0.25">
      <c r="E1004" s="6" t="str">
        <f t="shared" si="205"/>
        <v/>
      </c>
      <c r="F1004" s="35" t="str">
        <f t="shared" si="195"/>
        <v/>
      </c>
      <c r="G1004" s="35" t="str">
        <f t="shared" si="196"/>
        <v/>
      </c>
      <c r="H1004" s="35" t="str">
        <f t="shared" si="197"/>
        <v/>
      </c>
      <c r="I1004" s="35" t="str">
        <f t="shared" si="198"/>
        <v/>
      </c>
      <c r="J1004" s="35" t="str">
        <f t="shared" si="199"/>
        <v/>
      </c>
      <c r="K1004" s="8" t="str">
        <f t="shared" si="206"/>
        <v/>
      </c>
      <c r="L1004" s="7" t="str">
        <f t="shared" si="200"/>
        <v/>
      </c>
      <c r="M1004" s="9" t="str">
        <f t="shared" si="201"/>
        <v/>
      </c>
      <c r="N1004" s="35" t="str">
        <f t="shared" si="202"/>
        <v/>
      </c>
      <c r="O1004" s="7" t="str">
        <f t="shared" si="203"/>
        <v/>
      </c>
      <c r="P1004" s="9" t="str">
        <f t="shared" si="204"/>
        <v/>
      </c>
    </row>
    <row r="1005" spans="5:16" x14ac:dyDescent="0.25">
      <c r="E1005" s="6" t="str">
        <f t="shared" si="205"/>
        <v/>
      </c>
      <c r="F1005" s="35" t="str">
        <f t="shared" si="195"/>
        <v/>
      </c>
      <c r="G1005" s="35" t="str">
        <f t="shared" si="196"/>
        <v/>
      </c>
      <c r="H1005" s="35" t="str">
        <f t="shared" si="197"/>
        <v/>
      </c>
      <c r="I1005" s="35" t="str">
        <f t="shared" si="198"/>
        <v/>
      </c>
      <c r="J1005" s="35" t="str">
        <f t="shared" si="199"/>
        <v/>
      </c>
      <c r="K1005" s="8" t="str">
        <f t="shared" si="206"/>
        <v/>
      </c>
      <c r="L1005" s="7" t="str">
        <f t="shared" si="200"/>
        <v/>
      </c>
      <c r="M1005" s="9" t="str">
        <f t="shared" si="201"/>
        <v/>
      </c>
      <c r="N1005" s="35" t="str">
        <f t="shared" si="202"/>
        <v/>
      </c>
      <c r="O1005" s="7" t="str">
        <f t="shared" si="203"/>
        <v/>
      </c>
      <c r="P1005" s="9" t="str">
        <f t="shared" si="204"/>
        <v/>
      </c>
    </row>
    <row r="1006" spans="5:16" x14ac:dyDescent="0.25">
      <c r="E1006" s="6" t="str">
        <f t="shared" si="205"/>
        <v/>
      </c>
      <c r="F1006" s="35" t="str">
        <f t="shared" si="195"/>
        <v/>
      </c>
      <c r="G1006" s="35" t="str">
        <f t="shared" si="196"/>
        <v/>
      </c>
      <c r="H1006" s="35" t="str">
        <f t="shared" si="197"/>
        <v/>
      </c>
      <c r="I1006" s="35" t="str">
        <f t="shared" si="198"/>
        <v/>
      </c>
      <c r="J1006" s="35" t="str">
        <f t="shared" si="199"/>
        <v/>
      </c>
      <c r="K1006" s="8" t="str">
        <f t="shared" si="206"/>
        <v/>
      </c>
      <c r="L1006" s="7" t="str">
        <f t="shared" si="200"/>
        <v/>
      </c>
      <c r="M1006" s="9" t="str">
        <f t="shared" si="201"/>
        <v/>
      </c>
      <c r="N1006" s="35" t="str">
        <f t="shared" si="202"/>
        <v/>
      </c>
      <c r="O1006" s="7" t="str">
        <f t="shared" si="203"/>
        <v/>
      </c>
      <c r="P1006" s="9" t="str">
        <f t="shared" si="204"/>
        <v/>
      </c>
    </row>
    <row r="1007" spans="5:16" x14ac:dyDescent="0.25">
      <c r="E1007" s="6" t="str">
        <f t="shared" si="205"/>
        <v/>
      </c>
      <c r="F1007" s="35" t="str">
        <f t="shared" si="195"/>
        <v/>
      </c>
      <c r="G1007" s="35" t="str">
        <f t="shared" si="196"/>
        <v/>
      </c>
      <c r="H1007" s="35" t="str">
        <f t="shared" si="197"/>
        <v/>
      </c>
      <c r="I1007" s="35" t="str">
        <f t="shared" si="198"/>
        <v/>
      </c>
      <c r="J1007" s="35" t="str">
        <f t="shared" si="199"/>
        <v/>
      </c>
      <c r="K1007" s="8" t="str">
        <f t="shared" si="206"/>
        <v/>
      </c>
      <c r="L1007" s="7" t="str">
        <f t="shared" si="200"/>
        <v/>
      </c>
      <c r="M1007" s="9" t="str">
        <f t="shared" si="201"/>
        <v/>
      </c>
      <c r="N1007" s="35" t="str">
        <f t="shared" si="202"/>
        <v/>
      </c>
      <c r="O1007" s="7" t="str">
        <f t="shared" si="203"/>
        <v/>
      </c>
      <c r="P1007" s="9" t="str">
        <f t="shared" si="204"/>
        <v/>
      </c>
    </row>
    <row r="1008" spans="5:16" x14ac:dyDescent="0.25">
      <c r="E1008" s="6" t="str">
        <f t="shared" si="205"/>
        <v/>
      </c>
      <c r="F1008" s="35" t="str">
        <f t="shared" si="195"/>
        <v/>
      </c>
      <c r="G1008" s="35" t="str">
        <f t="shared" si="196"/>
        <v/>
      </c>
      <c r="H1008" s="35" t="str">
        <f t="shared" si="197"/>
        <v/>
      </c>
      <c r="I1008" s="35" t="str">
        <f t="shared" si="198"/>
        <v/>
      </c>
      <c r="J1008" s="35" t="str">
        <f t="shared" si="199"/>
        <v/>
      </c>
      <c r="K1008" s="8" t="str">
        <f t="shared" si="206"/>
        <v/>
      </c>
      <c r="L1008" s="7" t="str">
        <f t="shared" si="200"/>
        <v/>
      </c>
      <c r="M1008" s="9" t="str">
        <f t="shared" si="201"/>
        <v/>
      </c>
      <c r="N1008" s="35" t="str">
        <f t="shared" si="202"/>
        <v/>
      </c>
      <c r="O1008" s="7" t="str">
        <f t="shared" si="203"/>
        <v/>
      </c>
      <c r="P1008" s="9" t="str">
        <f t="shared" si="204"/>
        <v/>
      </c>
    </row>
    <row r="1009" spans="5:16" x14ac:dyDescent="0.25">
      <c r="E1009" s="6" t="str">
        <f t="shared" si="205"/>
        <v/>
      </c>
      <c r="F1009" s="35" t="str">
        <f t="shared" si="195"/>
        <v/>
      </c>
      <c r="G1009" s="35" t="str">
        <f t="shared" si="196"/>
        <v/>
      </c>
      <c r="H1009" s="35" t="str">
        <f t="shared" si="197"/>
        <v/>
      </c>
      <c r="I1009" s="35" t="str">
        <f t="shared" si="198"/>
        <v/>
      </c>
      <c r="J1009" s="35" t="str">
        <f t="shared" si="199"/>
        <v/>
      </c>
      <c r="K1009" s="8" t="str">
        <f t="shared" si="206"/>
        <v/>
      </c>
      <c r="L1009" s="7" t="str">
        <f t="shared" si="200"/>
        <v/>
      </c>
      <c r="M1009" s="9" t="str">
        <f t="shared" si="201"/>
        <v/>
      </c>
      <c r="N1009" s="35" t="str">
        <f t="shared" si="202"/>
        <v/>
      </c>
      <c r="O1009" s="7" t="str">
        <f t="shared" si="203"/>
        <v/>
      </c>
      <c r="P1009" s="9" t="str">
        <f t="shared" si="204"/>
        <v/>
      </c>
    </row>
    <row r="1010" spans="5:16" x14ac:dyDescent="0.25">
      <c r="E1010" s="6" t="str">
        <f t="shared" si="205"/>
        <v/>
      </c>
      <c r="F1010" s="35" t="str">
        <f t="shared" si="195"/>
        <v/>
      </c>
      <c r="G1010" s="35" t="str">
        <f t="shared" si="196"/>
        <v/>
      </c>
      <c r="H1010" s="35" t="str">
        <f t="shared" si="197"/>
        <v/>
      </c>
      <c r="I1010" s="35" t="str">
        <f t="shared" si="198"/>
        <v/>
      </c>
      <c r="J1010" s="35" t="str">
        <f t="shared" si="199"/>
        <v/>
      </c>
      <c r="K1010" s="8" t="str">
        <f t="shared" si="206"/>
        <v/>
      </c>
      <c r="L1010" s="7" t="str">
        <f t="shared" si="200"/>
        <v/>
      </c>
      <c r="M1010" s="9" t="str">
        <f t="shared" si="201"/>
        <v/>
      </c>
      <c r="N1010" s="35" t="str">
        <f t="shared" si="202"/>
        <v/>
      </c>
      <c r="O1010" s="7" t="str">
        <f t="shared" si="203"/>
        <v/>
      </c>
      <c r="P1010" s="9" t="str">
        <f t="shared" si="204"/>
        <v/>
      </c>
    </row>
    <row r="1011" spans="5:16" x14ac:dyDescent="0.25">
      <c r="E1011" s="6" t="str">
        <f t="shared" si="205"/>
        <v/>
      </c>
      <c r="F1011" s="35" t="str">
        <f t="shared" si="195"/>
        <v/>
      </c>
      <c r="G1011" s="35" t="str">
        <f t="shared" si="196"/>
        <v/>
      </c>
      <c r="H1011" s="35" t="str">
        <f t="shared" si="197"/>
        <v/>
      </c>
      <c r="I1011" s="35" t="str">
        <f t="shared" si="198"/>
        <v/>
      </c>
      <c r="J1011" s="35" t="str">
        <f t="shared" si="199"/>
        <v/>
      </c>
      <c r="K1011" s="8" t="str">
        <f t="shared" si="206"/>
        <v/>
      </c>
      <c r="L1011" s="7" t="str">
        <f t="shared" si="200"/>
        <v/>
      </c>
      <c r="M1011" s="9" t="str">
        <f t="shared" si="201"/>
        <v/>
      </c>
      <c r="N1011" s="35" t="str">
        <f t="shared" si="202"/>
        <v/>
      </c>
      <c r="O1011" s="7" t="str">
        <f t="shared" si="203"/>
        <v/>
      </c>
      <c r="P1011" s="9" t="str">
        <f t="shared" si="204"/>
        <v/>
      </c>
    </row>
    <row r="1012" spans="5:16" x14ac:dyDescent="0.25">
      <c r="E1012" s="6" t="str">
        <f t="shared" si="205"/>
        <v/>
      </c>
      <c r="F1012" s="35" t="str">
        <f t="shared" si="195"/>
        <v/>
      </c>
      <c r="G1012" s="35" t="str">
        <f t="shared" si="196"/>
        <v/>
      </c>
      <c r="H1012" s="35" t="str">
        <f t="shared" si="197"/>
        <v/>
      </c>
      <c r="I1012" s="35" t="str">
        <f t="shared" si="198"/>
        <v/>
      </c>
      <c r="J1012" s="35" t="str">
        <f t="shared" si="199"/>
        <v/>
      </c>
      <c r="K1012" s="8" t="str">
        <f t="shared" si="206"/>
        <v/>
      </c>
      <c r="L1012" s="7" t="str">
        <f t="shared" si="200"/>
        <v/>
      </c>
      <c r="M1012" s="9" t="str">
        <f t="shared" si="201"/>
        <v/>
      </c>
      <c r="N1012" s="35" t="str">
        <f t="shared" si="202"/>
        <v/>
      </c>
      <c r="O1012" s="7" t="str">
        <f t="shared" si="203"/>
        <v/>
      </c>
      <c r="P1012" s="9" t="str">
        <f t="shared" si="204"/>
        <v/>
      </c>
    </row>
    <row r="1013" spans="5:16" x14ac:dyDescent="0.25">
      <c r="E1013" s="6" t="str">
        <f t="shared" si="205"/>
        <v/>
      </c>
      <c r="F1013" s="35" t="str">
        <f t="shared" si="195"/>
        <v/>
      </c>
      <c r="G1013" s="35" t="str">
        <f t="shared" si="196"/>
        <v/>
      </c>
      <c r="H1013" s="35" t="str">
        <f t="shared" si="197"/>
        <v/>
      </c>
      <c r="I1013" s="35" t="str">
        <f t="shared" si="198"/>
        <v/>
      </c>
      <c r="J1013" s="35" t="str">
        <f t="shared" si="199"/>
        <v/>
      </c>
      <c r="K1013" s="8" t="str">
        <f t="shared" si="206"/>
        <v/>
      </c>
      <c r="L1013" s="7" t="str">
        <f t="shared" si="200"/>
        <v/>
      </c>
      <c r="M1013" s="9" t="str">
        <f t="shared" si="201"/>
        <v/>
      </c>
      <c r="N1013" s="35" t="str">
        <f t="shared" si="202"/>
        <v/>
      </c>
      <c r="O1013" s="7" t="str">
        <f t="shared" si="203"/>
        <v/>
      </c>
      <c r="P1013" s="9" t="str">
        <f t="shared" si="204"/>
        <v/>
      </c>
    </row>
    <row r="1014" spans="5:16" x14ac:dyDescent="0.25">
      <c r="E1014" s="6" t="str">
        <f t="shared" si="205"/>
        <v/>
      </c>
      <c r="F1014" s="35" t="str">
        <f t="shared" si="195"/>
        <v/>
      </c>
      <c r="G1014" s="35" t="str">
        <f t="shared" si="196"/>
        <v/>
      </c>
      <c r="H1014" s="35" t="str">
        <f t="shared" si="197"/>
        <v/>
      </c>
      <c r="I1014" s="35" t="str">
        <f t="shared" si="198"/>
        <v/>
      </c>
      <c r="J1014" s="35" t="str">
        <f t="shared" si="199"/>
        <v/>
      </c>
      <c r="K1014" s="8" t="str">
        <f t="shared" si="206"/>
        <v/>
      </c>
      <c r="L1014" s="7" t="str">
        <f t="shared" si="200"/>
        <v/>
      </c>
      <c r="M1014" s="9" t="str">
        <f t="shared" si="201"/>
        <v/>
      </c>
      <c r="N1014" s="35" t="str">
        <f t="shared" si="202"/>
        <v/>
      </c>
      <c r="O1014" s="7" t="str">
        <f t="shared" si="203"/>
        <v/>
      </c>
      <c r="P1014" s="9" t="str">
        <f t="shared" si="204"/>
        <v/>
      </c>
    </row>
    <row r="1015" spans="5:16" x14ac:dyDescent="0.25">
      <c r="E1015" s="6" t="str">
        <f t="shared" si="205"/>
        <v/>
      </c>
      <c r="F1015" s="35" t="str">
        <f t="shared" si="195"/>
        <v/>
      </c>
      <c r="G1015" s="35" t="str">
        <f t="shared" si="196"/>
        <v/>
      </c>
      <c r="H1015" s="35" t="str">
        <f t="shared" si="197"/>
        <v/>
      </c>
      <c r="I1015" s="35" t="str">
        <f t="shared" si="198"/>
        <v/>
      </c>
      <c r="J1015" s="35" t="str">
        <f t="shared" si="199"/>
        <v/>
      </c>
      <c r="K1015" s="8" t="str">
        <f t="shared" si="206"/>
        <v/>
      </c>
      <c r="L1015" s="7" t="str">
        <f t="shared" si="200"/>
        <v/>
      </c>
      <c r="M1015" s="9" t="str">
        <f t="shared" si="201"/>
        <v/>
      </c>
      <c r="N1015" s="35" t="str">
        <f t="shared" si="202"/>
        <v/>
      </c>
      <c r="O1015" s="7" t="str">
        <f t="shared" si="203"/>
        <v/>
      </c>
      <c r="P1015" s="9" t="str">
        <f t="shared" si="204"/>
        <v/>
      </c>
    </row>
    <row r="1016" spans="5:16" x14ac:dyDescent="0.25">
      <c r="E1016" s="6" t="str">
        <f t="shared" si="205"/>
        <v/>
      </c>
      <c r="F1016" s="35" t="str">
        <f t="shared" si="195"/>
        <v/>
      </c>
      <c r="G1016" s="35" t="str">
        <f t="shared" si="196"/>
        <v/>
      </c>
      <c r="H1016" s="35" t="str">
        <f t="shared" si="197"/>
        <v/>
      </c>
      <c r="I1016" s="35" t="str">
        <f t="shared" si="198"/>
        <v/>
      </c>
      <c r="J1016" s="35" t="str">
        <f t="shared" si="199"/>
        <v/>
      </c>
      <c r="K1016" s="8" t="str">
        <f t="shared" si="206"/>
        <v/>
      </c>
      <c r="L1016" s="7" t="str">
        <f t="shared" si="200"/>
        <v/>
      </c>
      <c r="M1016" s="9" t="str">
        <f t="shared" si="201"/>
        <v/>
      </c>
      <c r="N1016" s="35" t="str">
        <f t="shared" si="202"/>
        <v/>
      </c>
      <c r="O1016" s="7" t="str">
        <f t="shared" si="203"/>
        <v/>
      </c>
      <c r="P1016" s="9" t="str">
        <f t="shared" si="204"/>
        <v/>
      </c>
    </row>
    <row r="1017" spans="5:16" x14ac:dyDescent="0.25">
      <c r="E1017" s="6" t="str">
        <f t="shared" si="205"/>
        <v/>
      </c>
      <c r="F1017" s="35" t="str">
        <f t="shared" si="195"/>
        <v/>
      </c>
      <c r="G1017" s="35" t="str">
        <f t="shared" si="196"/>
        <v/>
      </c>
      <c r="H1017" s="35" t="str">
        <f t="shared" si="197"/>
        <v/>
      </c>
      <c r="I1017" s="35" t="str">
        <f t="shared" si="198"/>
        <v/>
      </c>
      <c r="J1017" s="35" t="str">
        <f t="shared" si="199"/>
        <v/>
      </c>
      <c r="K1017" s="8" t="str">
        <f t="shared" si="206"/>
        <v/>
      </c>
      <c r="L1017" s="7" t="str">
        <f t="shared" si="200"/>
        <v/>
      </c>
      <c r="M1017" s="9" t="str">
        <f t="shared" si="201"/>
        <v/>
      </c>
      <c r="N1017" s="35" t="str">
        <f t="shared" si="202"/>
        <v/>
      </c>
      <c r="O1017" s="7" t="str">
        <f t="shared" si="203"/>
        <v/>
      </c>
      <c r="P1017" s="9" t="str">
        <f t="shared" si="204"/>
        <v/>
      </c>
    </row>
    <row r="1018" spans="5:16" x14ac:dyDescent="0.25">
      <c r="E1018" s="6" t="str">
        <f t="shared" si="205"/>
        <v/>
      </c>
      <c r="F1018" s="35" t="str">
        <f t="shared" si="195"/>
        <v/>
      </c>
      <c r="G1018" s="35" t="str">
        <f t="shared" si="196"/>
        <v/>
      </c>
      <c r="H1018" s="35" t="str">
        <f t="shared" si="197"/>
        <v/>
      </c>
      <c r="I1018" s="35" t="str">
        <f t="shared" si="198"/>
        <v/>
      </c>
      <c r="J1018" s="35" t="str">
        <f t="shared" si="199"/>
        <v/>
      </c>
      <c r="K1018" s="8" t="str">
        <f t="shared" si="206"/>
        <v/>
      </c>
      <c r="L1018" s="7" t="str">
        <f t="shared" si="200"/>
        <v/>
      </c>
      <c r="M1018" s="9" t="str">
        <f t="shared" si="201"/>
        <v/>
      </c>
      <c r="N1018" s="35" t="str">
        <f t="shared" si="202"/>
        <v/>
      </c>
      <c r="O1018" s="7" t="str">
        <f t="shared" si="203"/>
        <v/>
      </c>
      <c r="P1018" s="9" t="str">
        <f t="shared" si="204"/>
        <v/>
      </c>
    </row>
    <row r="1019" spans="5:16" x14ac:dyDescent="0.25">
      <c r="E1019" s="6" t="str">
        <f t="shared" si="205"/>
        <v/>
      </c>
      <c r="F1019" s="35" t="str">
        <f t="shared" si="195"/>
        <v/>
      </c>
      <c r="G1019" s="35" t="str">
        <f t="shared" si="196"/>
        <v/>
      </c>
      <c r="H1019" s="35" t="str">
        <f t="shared" si="197"/>
        <v/>
      </c>
      <c r="I1019" s="35" t="str">
        <f t="shared" si="198"/>
        <v/>
      </c>
      <c r="J1019" s="35" t="str">
        <f t="shared" si="199"/>
        <v/>
      </c>
      <c r="K1019" s="8" t="str">
        <f t="shared" si="206"/>
        <v/>
      </c>
      <c r="L1019" s="7" t="str">
        <f t="shared" si="200"/>
        <v/>
      </c>
      <c r="M1019" s="9" t="str">
        <f t="shared" si="201"/>
        <v/>
      </c>
      <c r="N1019" s="35" t="str">
        <f t="shared" si="202"/>
        <v/>
      </c>
      <c r="O1019" s="7" t="str">
        <f t="shared" si="203"/>
        <v/>
      </c>
      <c r="P1019" s="9" t="str">
        <f t="shared" si="204"/>
        <v/>
      </c>
    </row>
    <row r="1020" spans="5:16" x14ac:dyDescent="0.25">
      <c r="E1020" s="6" t="str">
        <f t="shared" si="205"/>
        <v/>
      </c>
      <c r="F1020" s="35" t="str">
        <f t="shared" si="195"/>
        <v/>
      </c>
      <c r="G1020" s="35" t="str">
        <f t="shared" si="196"/>
        <v/>
      </c>
      <c r="H1020" s="35" t="str">
        <f t="shared" si="197"/>
        <v/>
      </c>
      <c r="I1020" s="35" t="str">
        <f t="shared" si="198"/>
        <v/>
      </c>
      <c r="J1020" s="35" t="str">
        <f t="shared" si="199"/>
        <v/>
      </c>
      <c r="K1020" s="8" t="str">
        <f t="shared" si="206"/>
        <v/>
      </c>
      <c r="L1020" s="7" t="str">
        <f t="shared" si="200"/>
        <v/>
      </c>
      <c r="M1020" s="9" t="str">
        <f t="shared" si="201"/>
        <v/>
      </c>
      <c r="N1020" s="35" t="str">
        <f t="shared" si="202"/>
        <v/>
      </c>
      <c r="O1020" s="7" t="str">
        <f t="shared" si="203"/>
        <v/>
      </c>
      <c r="P1020" s="9" t="str">
        <f t="shared" si="204"/>
        <v/>
      </c>
    </row>
    <row r="1021" spans="5:16" x14ac:dyDescent="0.25">
      <c r="E1021" s="6" t="str">
        <f t="shared" si="205"/>
        <v/>
      </c>
      <c r="F1021" s="35" t="str">
        <f t="shared" si="195"/>
        <v/>
      </c>
      <c r="G1021" s="35" t="str">
        <f t="shared" si="196"/>
        <v/>
      </c>
      <c r="H1021" s="35" t="str">
        <f t="shared" si="197"/>
        <v/>
      </c>
      <c r="I1021" s="35" t="str">
        <f t="shared" si="198"/>
        <v/>
      </c>
      <c r="J1021" s="35" t="str">
        <f t="shared" si="199"/>
        <v/>
      </c>
      <c r="K1021" s="8" t="str">
        <f t="shared" si="206"/>
        <v/>
      </c>
      <c r="L1021" s="7" t="str">
        <f t="shared" si="200"/>
        <v/>
      </c>
      <c r="M1021" s="9" t="str">
        <f t="shared" si="201"/>
        <v/>
      </c>
      <c r="N1021" s="35" t="str">
        <f t="shared" si="202"/>
        <v/>
      </c>
      <c r="O1021" s="7" t="str">
        <f t="shared" si="203"/>
        <v/>
      </c>
      <c r="P1021" s="9" t="str">
        <f t="shared" si="204"/>
        <v/>
      </c>
    </row>
    <row r="1022" spans="5:16" x14ac:dyDescent="0.25">
      <c r="E1022" s="6" t="str">
        <f t="shared" si="205"/>
        <v/>
      </c>
      <c r="F1022" s="35" t="str">
        <f t="shared" si="195"/>
        <v/>
      </c>
      <c r="G1022" s="35" t="str">
        <f t="shared" si="196"/>
        <v/>
      </c>
      <c r="H1022" s="35" t="str">
        <f t="shared" si="197"/>
        <v/>
      </c>
      <c r="I1022" s="35" t="str">
        <f t="shared" si="198"/>
        <v/>
      </c>
      <c r="J1022" s="35" t="str">
        <f t="shared" si="199"/>
        <v/>
      </c>
      <c r="K1022" s="8" t="str">
        <f t="shared" si="206"/>
        <v/>
      </c>
      <c r="L1022" s="7" t="str">
        <f t="shared" si="200"/>
        <v/>
      </c>
      <c r="M1022" s="9" t="str">
        <f t="shared" si="201"/>
        <v/>
      </c>
      <c r="N1022" s="35" t="str">
        <f t="shared" si="202"/>
        <v/>
      </c>
      <c r="O1022" s="7" t="str">
        <f t="shared" si="203"/>
        <v/>
      </c>
      <c r="P1022" s="9" t="str">
        <f t="shared" si="204"/>
        <v/>
      </c>
    </row>
    <row r="1023" spans="5:16" x14ac:dyDescent="0.25">
      <c r="E1023" s="6" t="str">
        <f t="shared" si="205"/>
        <v/>
      </c>
      <c r="F1023" s="35" t="str">
        <f t="shared" si="195"/>
        <v/>
      </c>
      <c r="G1023" s="35" t="str">
        <f t="shared" si="196"/>
        <v/>
      </c>
      <c r="H1023" s="35" t="str">
        <f t="shared" si="197"/>
        <v/>
      </c>
      <c r="I1023" s="35" t="str">
        <f t="shared" si="198"/>
        <v/>
      </c>
      <c r="J1023" s="35" t="str">
        <f t="shared" si="199"/>
        <v/>
      </c>
      <c r="K1023" s="8" t="str">
        <f t="shared" si="206"/>
        <v/>
      </c>
      <c r="L1023" s="7" t="str">
        <f t="shared" si="200"/>
        <v/>
      </c>
      <c r="M1023" s="9" t="str">
        <f t="shared" si="201"/>
        <v/>
      </c>
      <c r="N1023" s="35" t="str">
        <f t="shared" si="202"/>
        <v/>
      </c>
      <c r="O1023" s="7" t="str">
        <f t="shared" si="203"/>
        <v/>
      </c>
      <c r="P1023" s="9" t="str">
        <f t="shared" si="204"/>
        <v/>
      </c>
    </row>
    <row r="1024" spans="5:16" x14ac:dyDescent="0.25">
      <c r="E1024" s="6" t="str">
        <f t="shared" si="205"/>
        <v/>
      </c>
      <c r="F1024" s="35" t="str">
        <f t="shared" si="195"/>
        <v/>
      </c>
      <c r="G1024" s="35" t="str">
        <f t="shared" si="196"/>
        <v/>
      </c>
      <c r="H1024" s="35" t="str">
        <f t="shared" si="197"/>
        <v/>
      </c>
      <c r="I1024" s="35" t="str">
        <f t="shared" si="198"/>
        <v/>
      </c>
      <c r="J1024" s="35" t="str">
        <f t="shared" si="199"/>
        <v/>
      </c>
      <c r="K1024" s="8" t="str">
        <f t="shared" si="206"/>
        <v/>
      </c>
      <c r="L1024" s="7" t="str">
        <f t="shared" si="200"/>
        <v/>
      </c>
      <c r="M1024" s="9" t="str">
        <f t="shared" si="201"/>
        <v/>
      </c>
      <c r="N1024" s="35" t="str">
        <f t="shared" si="202"/>
        <v/>
      </c>
      <c r="O1024" s="7" t="str">
        <f t="shared" si="203"/>
        <v/>
      </c>
      <c r="P1024" s="9" t="str">
        <f t="shared" si="204"/>
        <v/>
      </c>
    </row>
    <row r="1025" spans="5:16" x14ac:dyDescent="0.25">
      <c r="E1025" s="6" t="str">
        <f t="shared" si="205"/>
        <v/>
      </c>
      <c r="F1025" s="35" t="str">
        <f t="shared" si="195"/>
        <v/>
      </c>
      <c r="G1025" s="35" t="str">
        <f t="shared" si="196"/>
        <v/>
      </c>
      <c r="H1025" s="35" t="str">
        <f t="shared" si="197"/>
        <v/>
      </c>
      <c r="I1025" s="35" t="str">
        <f t="shared" si="198"/>
        <v/>
      </c>
      <c r="J1025" s="35" t="str">
        <f t="shared" si="199"/>
        <v/>
      </c>
      <c r="K1025" s="8" t="str">
        <f t="shared" si="206"/>
        <v/>
      </c>
      <c r="L1025" s="7" t="str">
        <f t="shared" si="200"/>
        <v/>
      </c>
      <c r="M1025" s="9" t="str">
        <f t="shared" si="201"/>
        <v/>
      </c>
      <c r="N1025" s="35" t="str">
        <f t="shared" si="202"/>
        <v/>
      </c>
      <c r="O1025" s="7" t="str">
        <f t="shared" si="203"/>
        <v/>
      </c>
      <c r="P1025" s="9" t="str">
        <f t="shared" si="204"/>
        <v/>
      </c>
    </row>
    <row r="1026" spans="5:16" x14ac:dyDescent="0.25">
      <c r="E1026" s="6" t="str">
        <f t="shared" si="205"/>
        <v/>
      </c>
      <c r="F1026" s="35" t="str">
        <f t="shared" si="195"/>
        <v/>
      </c>
      <c r="G1026" s="35" t="str">
        <f t="shared" si="196"/>
        <v/>
      </c>
      <c r="H1026" s="35" t="str">
        <f t="shared" si="197"/>
        <v/>
      </c>
      <c r="I1026" s="35" t="str">
        <f t="shared" si="198"/>
        <v/>
      </c>
      <c r="J1026" s="35" t="str">
        <f t="shared" si="199"/>
        <v/>
      </c>
      <c r="K1026" s="8" t="str">
        <f t="shared" si="206"/>
        <v/>
      </c>
      <c r="L1026" s="7" t="str">
        <f t="shared" si="200"/>
        <v/>
      </c>
      <c r="M1026" s="9" t="str">
        <f t="shared" si="201"/>
        <v/>
      </c>
      <c r="N1026" s="35" t="str">
        <f t="shared" si="202"/>
        <v/>
      </c>
      <c r="O1026" s="7" t="str">
        <f t="shared" si="203"/>
        <v/>
      </c>
      <c r="P1026" s="9" t="str">
        <f t="shared" si="204"/>
        <v/>
      </c>
    </row>
    <row r="1027" spans="5:16" x14ac:dyDescent="0.25">
      <c r="E1027" s="6" t="str">
        <f t="shared" si="205"/>
        <v/>
      </c>
      <c r="F1027" s="35" t="str">
        <f t="shared" si="195"/>
        <v/>
      </c>
      <c r="G1027" s="35" t="str">
        <f t="shared" si="196"/>
        <v/>
      </c>
      <c r="H1027" s="35" t="str">
        <f t="shared" si="197"/>
        <v/>
      </c>
      <c r="I1027" s="35" t="str">
        <f t="shared" si="198"/>
        <v/>
      </c>
      <c r="J1027" s="35" t="str">
        <f t="shared" si="199"/>
        <v/>
      </c>
      <c r="K1027" s="8" t="str">
        <f t="shared" si="206"/>
        <v/>
      </c>
      <c r="L1027" s="7" t="str">
        <f t="shared" si="200"/>
        <v/>
      </c>
      <c r="M1027" s="9" t="str">
        <f t="shared" si="201"/>
        <v/>
      </c>
      <c r="N1027" s="35" t="str">
        <f t="shared" si="202"/>
        <v/>
      </c>
      <c r="O1027" s="7" t="str">
        <f t="shared" si="203"/>
        <v/>
      </c>
      <c r="P1027" s="9" t="str">
        <f t="shared" si="204"/>
        <v/>
      </c>
    </row>
    <row r="1028" spans="5:16" x14ac:dyDescent="0.25">
      <c r="E1028" s="6" t="str">
        <f t="shared" si="205"/>
        <v/>
      </c>
      <c r="F1028" s="35" t="str">
        <f t="shared" si="195"/>
        <v/>
      </c>
      <c r="G1028" s="35" t="str">
        <f t="shared" si="196"/>
        <v/>
      </c>
      <c r="H1028" s="35" t="str">
        <f t="shared" si="197"/>
        <v/>
      </c>
      <c r="I1028" s="35" t="str">
        <f t="shared" si="198"/>
        <v/>
      </c>
      <c r="J1028" s="35" t="str">
        <f t="shared" si="199"/>
        <v/>
      </c>
      <c r="K1028" s="8" t="str">
        <f t="shared" si="206"/>
        <v/>
      </c>
      <c r="L1028" s="7" t="str">
        <f t="shared" si="200"/>
        <v/>
      </c>
      <c r="M1028" s="9" t="str">
        <f t="shared" si="201"/>
        <v/>
      </c>
      <c r="N1028" s="35" t="str">
        <f t="shared" si="202"/>
        <v/>
      </c>
      <c r="O1028" s="7" t="str">
        <f t="shared" si="203"/>
        <v/>
      </c>
      <c r="P1028" s="9" t="str">
        <f t="shared" si="204"/>
        <v/>
      </c>
    </row>
    <row r="1029" spans="5:16" x14ac:dyDescent="0.25">
      <c r="E1029" s="6" t="str">
        <f t="shared" si="205"/>
        <v/>
      </c>
      <c r="F1029" s="35" t="str">
        <f t="shared" si="195"/>
        <v/>
      </c>
      <c r="G1029" s="35" t="str">
        <f t="shared" si="196"/>
        <v/>
      </c>
      <c r="H1029" s="35" t="str">
        <f t="shared" si="197"/>
        <v/>
      </c>
      <c r="I1029" s="35" t="str">
        <f t="shared" si="198"/>
        <v/>
      </c>
      <c r="J1029" s="35" t="str">
        <f t="shared" si="199"/>
        <v/>
      </c>
      <c r="K1029" s="8" t="str">
        <f t="shared" si="206"/>
        <v/>
      </c>
      <c r="L1029" s="7" t="str">
        <f t="shared" si="200"/>
        <v/>
      </c>
      <c r="M1029" s="9" t="str">
        <f t="shared" si="201"/>
        <v/>
      </c>
      <c r="N1029" s="35" t="str">
        <f t="shared" si="202"/>
        <v/>
      </c>
      <c r="O1029" s="7" t="str">
        <f t="shared" si="203"/>
        <v/>
      </c>
      <c r="P1029" s="9" t="str">
        <f t="shared" si="204"/>
        <v/>
      </c>
    </row>
    <row r="1030" spans="5:16" x14ac:dyDescent="0.25">
      <c r="E1030" s="6" t="str">
        <f t="shared" si="205"/>
        <v/>
      </c>
      <c r="F1030" s="35" t="str">
        <f t="shared" si="195"/>
        <v/>
      </c>
      <c r="G1030" s="35" t="str">
        <f t="shared" si="196"/>
        <v/>
      </c>
      <c r="H1030" s="35" t="str">
        <f t="shared" si="197"/>
        <v/>
      </c>
      <c r="I1030" s="35" t="str">
        <f t="shared" si="198"/>
        <v/>
      </c>
      <c r="J1030" s="35" t="str">
        <f t="shared" si="199"/>
        <v/>
      </c>
      <c r="K1030" s="8" t="str">
        <f t="shared" si="206"/>
        <v/>
      </c>
      <c r="L1030" s="7" t="str">
        <f t="shared" si="200"/>
        <v/>
      </c>
      <c r="M1030" s="9" t="str">
        <f t="shared" si="201"/>
        <v/>
      </c>
      <c r="N1030" s="35" t="str">
        <f t="shared" si="202"/>
        <v/>
      </c>
      <c r="O1030" s="7" t="str">
        <f t="shared" si="203"/>
        <v/>
      </c>
      <c r="P1030" s="9" t="str">
        <f t="shared" si="204"/>
        <v/>
      </c>
    </row>
    <row r="1031" spans="5:16" x14ac:dyDescent="0.25">
      <c r="E1031" s="6" t="str">
        <f t="shared" si="205"/>
        <v/>
      </c>
      <c r="F1031" s="35" t="str">
        <f t="shared" si="195"/>
        <v/>
      </c>
      <c r="G1031" s="35" t="str">
        <f t="shared" si="196"/>
        <v/>
      </c>
      <c r="H1031" s="35" t="str">
        <f t="shared" si="197"/>
        <v/>
      </c>
      <c r="I1031" s="35" t="str">
        <f t="shared" si="198"/>
        <v/>
      </c>
      <c r="J1031" s="35" t="str">
        <f t="shared" si="199"/>
        <v/>
      </c>
      <c r="K1031" s="8" t="str">
        <f t="shared" si="206"/>
        <v/>
      </c>
      <c r="L1031" s="7" t="str">
        <f t="shared" si="200"/>
        <v/>
      </c>
      <c r="M1031" s="9" t="str">
        <f t="shared" si="201"/>
        <v/>
      </c>
      <c r="N1031" s="35" t="str">
        <f t="shared" si="202"/>
        <v/>
      </c>
      <c r="O1031" s="7" t="str">
        <f t="shared" si="203"/>
        <v/>
      </c>
      <c r="P1031" s="9" t="str">
        <f t="shared" si="204"/>
        <v/>
      </c>
    </row>
    <row r="1032" spans="5:16" x14ac:dyDescent="0.25">
      <c r="E1032" s="6" t="str">
        <f t="shared" si="205"/>
        <v/>
      </c>
      <c r="F1032" s="35" t="str">
        <f t="shared" si="195"/>
        <v/>
      </c>
      <c r="G1032" s="35" t="str">
        <f t="shared" si="196"/>
        <v/>
      </c>
      <c r="H1032" s="35" t="str">
        <f t="shared" si="197"/>
        <v/>
      </c>
      <c r="I1032" s="35" t="str">
        <f t="shared" si="198"/>
        <v/>
      </c>
      <c r="J1032" s="35" t="str">
        <f t="shared" si="199"/>
        <v/>
      </c>
      <c r="K1032" s="8" t="str">
        <f t="shared" si="206"/>
        <v/>
      </c>
      <c r="L1032" s="7" t="str">
        <f t="shared" si="200"/>
        <v/>
      </c>
      <c r="M1032" s="9" t="str">
        <f t="shared" si="201"/>
        <v/>
      </c>
      <c r="N1032" s="35" t="str">
        <f t="shared" si="202"/>
        <v/>
      </c>
      <c r="O1032" s="7" t="str">
        <f t="shared" si="203"/>
        <v/>
      </c>
      <c r="P1032" s="9" t="str">
        <f t="shared" si="204"/>
        <v/>
      </c>
    </row>
    <row r="1033" spans="5:16" x14ac:dyDescent="0.25">
      <c r="E1033" s="6" t="str">
        <f t="shared" si="205"/>
        <v/>
      </c>
      <c r="F1033" s="35" t="str">
        <f t="shared" si="195"/>
        <v/>
      </c>
      <c r="G1033" s="35" t="str">
        <f t="shared" si="196"/>
        <v/>
      </c>
      <c r="H1033" s="35" t="str">
        <f t="shared" si="197"/>
        <v/>
      </c>
      <c r="I1033" s="35" t="str">
        <f t="shared" si="198"/>
        <v/>
      </c>
      <c r="J1033" s="35" t="str">
        <f t="shared" si="199"/>
        <v/>
      </c>
      <c r="K1033" s="8" t="str">
        <f t="shared" si="206"/>
        <v/>
      </c>
      <c r="L1033" s="7" t="str">
        <f t="shared" si="200"/>
        <v/>
      </c>
      <c r="M1033" s="9" t="str">
        <f t="shared" si="201"/>
        <v/>
      </c>
      <c r="N1033" s="35" t="str">
        <f t="shared" si="202"/>
        <v/>
      </c>
      <c r="O1033" s="7" t="str">
        <f t="shared" si="203"/>
        <v/>
      </c>
      <c r="P1033" s="9" t="str">
        <f t="shared" si="204"/>
        <v/>
      </c>
    </row>
    <row r="1034" spans="5:16" x14ac:dyDescent="0.25">
      <c r="E1034" s="6" t="str">
        <f t="shared" si="205"/>
        <v/>
      </c>
      <c r="F1034" s="35" t="str">
        <f t="shared" si="195"/>
        <v/>
      </c>
      <c r="G1034" s="35" t="str">
        <f t="shared" si="196"/>
        <v/>
      </c>
      <c r="H1034" s="35" t="str">
        <f t="shared" si="197"/>
        <v/>
      </c>
      <c r="I1034" s="35" t="str">
        <f t="shared" si="198"/>
        <v/>
      </c>
      <c r="J1034" s="35" t="str">
        <f t="shared" si="199"/>
        <v/>
      </c>
      <c r="K1034" s="8" t="str">
        <f t="shared" si="206"/>
        <v/>
      </c>
      <c r="L1034" s="7" t="str">
        <f t="shared" si="200"/>
        <v/>
      </c>
      <c r="M1034" s="9" t="str">
        <f t="shared" si="201"/>
        <v/>
      </c>
      <c r="N1034" s="35" t="str">
        <f t="shared" si="202"/>
        <v/>
      </c>
      <c r="O1034" s="7" t="str">
        <f t="shared" si="203"/>
        <v/>
      </c>
      <c r="P1034" s="9" t="str">
        <f t="shared" si="204"/>
        <v/>
      </c>
    </row>
    <row r="1035" spans="5:16" x14ac:dyDescent="0.25">
      <c r="E1035" s="6" t="str">
        <f t="shared" si="205"/>
        <v/>
      </c>
      <c r="F1035" s="35" t="str">
        <f t="shared" si="195"/>
        <v/>
      </c>
      <c r="G1035" s="35" t="str">
        <f t="shared" si="196"/>
        <v/>
      </c>
      <c r="H1035" s="35" t="str">
        <f t="shared" si="197"/>
        <v/>
      </c>
      <c r="I1035" s="35" t="str">
        <f t="shared" si="198"/>
        <v/>
      </c>
      <c r="J1035" s="35" t="str">
        <f t="shared" si="199"/>
        <v/>
      </c>
      <c r="K1035" s="8" t="str">
        <f t="shared" si="206"/>
        <v/>
      </c>
      <c r="L1035" s="7" t="str">
        <f t="shared" si="200"/>
        <v/>
      </c>
      <c r="M1035" s="9" t="str">
        <f t="shared" si="201"/>
        <v/>
      </c>
      <c r="N1035" s="35" t="str">
        <f t="shared" si="202"/>
        <v/>
      </c>
      <c r="O1035" s="7" t="str">
        <f t="shared" si="203"/>
        <v/>
      </c>
      <c r="P1035" s="9" t="str">
        <f t="shared" si="204"/>
        <v/>
      </c>
    </row>
    <row r="1036" spans="5:16" x14ac:dyDescent="0.25">
      <c r="E1036" s="6" t="str">
        <f t="shared" si="205"/>
        <v/>
      </c>
      <c r="F1036" s="35" t="str">
        <f t="shared" si="195"/>
        <v/>
      </c>
      <c r="G1036" s="35" t="str">
        <f t="shared" si="196"/>
        <v/>
      </c>
      <c r="H1036" s="35" t="str">
        <f t="shared" si="197"/>
        <v/>
      </c>
      <c r="I1036" s="35" t="str">
        <f t="shared" si="198"/>
        <v/>
      </c>
      <c r="J1036" s="35" t="str">
        <f t="shared" si="199"/>
        <v/>
      </c>
      <c r="K1036" s="8" t="str">
        <f t="shared" si="206"/>
        <v/>
      </c>
      <c r="L1036" s="7" t="str">
        <f t="shared" si="200"/>
        <v/>
      </c>
      <c r="M1036" s="9" t="str">
        <f t="shared" si="201"/>
        <v/>
      </c>
      <c r="N1036" s="35" t="str">
        <f t="shared" si="202"/>
        <v/>
      </c>
      <c r="O1036" s="7" t="str">
        <f t="shared" si="203"/>
        <v/>
      </c>
      <c r="P1036" s="9" t="str">
        <f t="shared" si="204"/>
        <v/>
      </c>
    </row>
    <row r="1037" spans="5:16" x14ac:dyDescent="0.25">
      <c r="E1037" s="6" t="str">
        <f t="shared" si="205"/>
        <v/>
      </c>
      <c r="F1037" s="35" t="str">
        <f t="shared" si="195"/>
        <v/>
      </c>
      <c r="G1037" s="35" t="str">
        <f t="shared" si="196"/>
        <v/>
      </c>
      <c r="H1037" s="35" t="str">
        <f t="shared" si="197"/>
        <v/>
      </c>
      <c r="I1037" s="35" t="str">
        <f t="shared" si="198"/>
        <v/>
      </c>
      <c r="J1037" s="35" t="str">
        <f t="shared" si="199"/>
        <v/>
      </c>
      <c r="K1037" s="8" t="str">
        <f t="shared" si="206"/>
        <v/>
      </c>
      <c r="L1037" s="7" t="str">
        <f t="shared" si="200"/>
        <v/>
      </c>
      <c r="M1037" s="9" t="str">
        <f t="shared" si="201"/>
        <v/>
      </c>
      <c r="N1037" s="35" t="str">
        <f t="shared" si="202"/>
        <v/>
      </c>
      <c r="O1037" s="7" t="str">
        <f t="shared" si="203"/>
        <v/>
      </c>
      <c r="P1037" s="9" t="str">
        <f t="shared" si="204"/>
        <v/>
      </c>
    </row>
    <row r="1038" spans="5:16" x14ac:dyDescent="0.25">
      <c r="E1038" s="6" t="str">
        <f t="shared" si="205"/>
        <v/>
      </c>
      <c r="F1038" s="35" t="str">
        <f t="shared" ref="F1038:F1101" si="207">IF(E1037&lt;Maanden,$C$11,"")</f>
        <v/>
      </c>
      <c r="G1038" s="35" t="str">
        <f t="shared" ref="G1038:G1101" si="208">IF(E1037&lt;Maanden,J1037,"")</f>
        <v/>
      </c>
      <c r="H1038" s="35" t="str">
        <f t="shared" ref="H1038:H1101" si="209">IF(E1037&lt;Maanden,G1038*Rente_maand,"")</f>
        <v/>
      </c>
      <c r="I1038" s="35" t="str">
        <f t="shared" ref="I1038:I1101" si="210">IF(E1037&lt;Maanden,F1038-H1038,"")</f>
        <v/>
      </c>
      <c r="J1038" s="35" t="str">
        <f t="shared" ref="J1038:J1101" si="211">IF(E1037&lt;Maanden,G1038-I1038,"")</f>
        <v/>
      </c>
      <c r="K1038" s="8" t="str">
        <f t="shared" si="206"/>
        <v/>
      </c>
      <c r="L1038" s="7" t="str">
        <f t="shared" ref="L1038:L1101" si="212">IF(K1037&lt;Maanden,N1038+O1038,"")</f>
        <v/>
      </c>
      <c r="M1038" s="9" t="str">
        <f t="shared" ref="M1038:M1101" si="213">IF(K1037&lt;Maanden,P1037,"")</f>
        <v/>
      </c>
      <c r="N1038" s="35" t="str">
        <f t="shared" ref="N1038:N1101" si="214">IF(K1037&lt;Maanden,M1038*$C$7,"")</f>
        <v/>
      </c>
      <c r="O1038" s="7" t="str">
        <f t="shared" ref="O1038:O1101" si="215">IF(K1037&lt;Maanden,$C$15,"")</f>
        <v/>
      </c>
      <c r="P1038" s="9" t="str">
        <f t="shared" ref="P1038:P1101" si="216">IF(K1037&lt;Maanden,M1038-O1038,"")</f>
        <v/>
      </c>
    </row>
    <row r="1039" spans="5:16" x14ac:dyDescent="0.25">
      <c r="E1039" s="6" t="str">
        <f t="shared" ref="E1039:E1102" si="217">IF(E1038&lt;$C$9,E1038+1,"")</f>
        <v/>
      </c>
      <c r="F1039" s="35" t="str">
        <f t="shared" si="207"/>
        <v/>
      </c>
      <c r="G1039" s="35" t="str">
        <f t="shared" si="208"/>
        <v/>
      </c>
      <c r="H1039" s="35" t="str">
        <f t="shared" si="209"/>
        <v/>
      </c>
      <c r="I1039" s="35" t="str">
        <f t="shared" si="210"/>
        <v/>
      </c>
      <c r="J1039" s="35" t="str">
        <f t="shared" si="211"/>
        <v/>
      </c>
      <c r="K1039" s="8" t="str">
        <f t="shared" ref="K1039:K1102" si="218">E1039</f>
        <v/>
      </c>
      <c r="L1039" s="7" t="str">
        <f t="shared" si="212"/>
        <v/>
      </c>
      <c r="M1039" s="9" t="str">
        <f t="shared" si="213"/>
        <v/>
      </c>
      <c r="N1039" s="35" t="str">
        <f t="shared" si="214"/>
        <v/>
      </c>
      <c r="O1039" s="7" t="str">
        <f t="shared" si="215"/>
        <v/>
      </c>
      <c r="P1039" s="9" t="str">
        <f t="shared" si="216"/>
        <v/>
      </c>
    </row>
    <row r="1040" spans="5:16" x14ac:dyDescent="0.25">
      <c r="E1040" s="6" t="str">
        <f t="shared" si="217"/>
        <v/>
      </c>
      <c r="F1040" s="35" t="str">
        <f t="shared" si="207"/>
        <v/>
      </c>
      <c r="G1040" s="35" t="str">
        <f t="shared" si="208"/>
        <v/>
      </c>
      <c r="H1040" s="35" t="str">
        <f t="shared" si="209"/>
        <v/>
      </c>
      <c r="I1040" s="35" t="str">
        <f t="shared" si="210"/>
        <v/>
      </c>
      <c r="J1040" s="35" t="str">
        <f t="shared" si="211"/>
        <v/>
      </c>
      <c r="K1040" s="8" t="str">
        <f t="shared" si="218"/>
        <v/>
      </c>
      <c r="L1040" s="7" t="str">
        <f t="shared" si="212"/>
        <v/>
      </c>
      <c r="M1040" s="9" t="str">
        <f t="shared" si="213"/>
        <v/>
      </c>
      <c r="N1040" s="35" t="str">
        <f t="shared" si="214"/>
        <v/>
      </c>
      <c r="O1040" s="7" t="str">
        <f t="shared" si="215"/>
        <v/>
      </c>
      <c r="P1040" s="9" t="str">
        <f t="shared" si="216"/>
        <v/>
      </c>
    </row>
    <row r="1041" spans="5:16" x14ac:dyDescent="0.25">
      <c r="E1041" s="6" t="str">
        <f t="shared" si="217"/>
        <v/>
      </c>
      <c r="F1041" s="35" t="str">
        <f t="shared" si="207"/>
        <v/>
      </c>
      <c r="G1041" s="35" t="str">
        <f t="shared" si="208"/>
        <v/>
      </c>
      <c r="H1041" s="35" t="str">
        <f t="shared" si="209"/>
        <v/>
      </c>
      <c r="I1041" s="35" t="str">
        <f t="shared" si="210"/>
        <v/>
      </c>
      <c r="J1041" s="35" t="str">
        <f t="shared" si="211"/>
        <v/>
      </c>
      <c r="K1041" s="8" t="str">
        <f t="shared" si="218"/>
        <v/>
      </c>
      <c r="L1041" s="7" t="str">
        <f t="shared" si="212"/>
        <v/>
      </c>
      <c r="M1041" s="9" t="str">
        <f t="shared" si="213"/>
        <v/>
      </c>
      <c r="N1041" s="35" t="str">
        <f t="shared" si="214"/>
        <v/>
      </c>
      <c r="O1041" s="7" t="str">
        <f t="shared" si="215"/>
        <v/>
      </c>
      <c r="P1041" s="9" t="str">
        <f t="shared" si="216"/>
        <v/>
      </c>
    </row>
    <row r="1042" spans="5:16" x14ac:dyDescent="0.25">
      <c r="E1042" s="6" t="str">
        <f t="shared" si="217"/>
        <v/>
      </c>
      <c r="F1042" s="35" t="str">
        <f t="shared" si="207"/>
        <v/>
      </c>
      <c r="G1042" s="35" t="str">
        <f t="shared" si="208"/>
        <v/>
      </c>
      <c r="H1042" s="35" t="str">
        <f t="shared" si="209"/>
        <v/>
      </c>
      <c r="I1042" s="35" t="str">
        <f t="shared" si="210"/>
        <v/>
      </c>
      <c r="J1042" s="35" t="str">
        <f t="shared" si="211"/>
        <v/>
      </c>
      <c r="K1042" s="8" t="str">
        <f t="shared" si="218"/>
        <v/>
      </c>
      <c r="L1042" s="7" t="str">
        <f t="shared" si="212"/>
        <v/>
      </c>
      <c r="M1042" s="9" t="str">
        <f t="shared" si="213"/>
        <v/>
      </c>
      <c r="N1042" s="35" t="str">
        <f t="shared" si="214"/>
        <v/>
      </c>
      <c r="O1042" s="7" t="str">
        <f t="shared" si="215"/>
        <v/>
      </c>
      <c r="P1042" s="9" t="str">
        <f t="shared" si="216"/>
        <v/>
      </c>
    </row>
    <row r="1043" spans="5:16" x14ac:dyDescent="0.25">
      <c r="E1043" s="6" t="str">
        <f t="shared" si="217"/>
        <v/>
      </c>
      <c r="F1043" s="35" t="str">
        <f t="shared" si="207"/>
        <v/>
      </c>
      <c r="G1043" s="35" t="str">
        <f t="shared" si="208"/>
        <v/>
      </c>
      <c r="H1043" s="35" t="str">
        <f t="shared" si="209"/>
        <v/>
      </c>
      <c r="I1043" s="35" t="str">
        <f t="shared" si="210"/>
        <v/>
      </c>
      <c r="J1043" s="35" t="str">
        <f t="shared" si="211"/>
        <v/>
      </c>
      <c r="K1043" s="8" t="str">
        <f t="shared" si="218"/>
        <v/>
      </c>
      <c r="L1043" s="7" t="str">
        <f t="shared" si="212"/>
        <v/>
      </c>
      <c r="M1043" s="9" t="str">
        <f t="shared" si="213"/>
        <v/>
      </c>
      <c r="N1043" s="35" t="str">
        <f t="shared" si="214"/>
        <v/>
      </c>
      <c r="O1043" s="7" t="str">
        <f t="shared" si="215"/>
        <v/>
      </c>
      <c r="P1043" s="9" t="str">
        <f t="shared" si="216"/>
        <v/>
      </c>
    </row>
    <row r="1044" spans="5:16" x14ac:dyDescent="0.25">
      <c r="E1044" s="6" t="str">
        <f t="shared" si="217"/>
        <v/>
      </c>
      <c r="F1044" s="35" t="str">
        <f t="shared" si="207"/>
        <v/>
      </c>
      <c r="G1044" s="35" t="str">
        <f t="shared" si="208"/>
        <v/>
      </c>
      <c r="H1044" s="35" t="str">
        <f t="shared" si="209"/>
        <v/>
      </c>
      <c r="I1044" s="35" t="str">
        <f t="shared" si="210"/>
        <v/>
      </c>
      <c r="J1044" s="35" t="str">
        <f t="shared" si="211"/>
        <v/>
      </c>
      <c r="K1044" s="8" t="str">
        <f t="shared" si="218"/>
        <v/>
      </c>
      <c r="L1044" s="7" t="str">
        <f t="shared" si="212"/>
        <v/>
      </c>
      <c r="M1044" s="9" t="str">
        <f t="shared" si="213"/>
        <v/>
      </c>
      <c r="N1044" s="35" t="str">
        <f t="shared" si="214"/>
        <v/>
      </c>
      <c r="O1044" s="7" t="str">
        <f t="shared" si="215"/>
        <v/>
      </c>
      <c r="P1044" s="9" t="str">
        <f t="shared" si="216"/>
        <v/>
      </c>
    </row>
    <row r="1045" spans="5:16" x14ac:dyDescent="0.25">
      <c r="E1045" s="6" t="str">
        <f t="shared" si="217"/>
        <v/>
      </c>
      <c r="F1045" s="35" t="str">
        <f t="shared" si="207"/>
        <v/>
      </c>
      <c r="G1045" s="35" t="str">
        <f t="shared" si="208"/>
        <v/>
      </c>
      <c r="H1045" s="35" t="str">
        <f t="shared" si="209"/>
        <v/>
      </c>
      <c r="I1045" s="35" t="str">
        <f t="shared" si="210"/>
        <v/>
      </c>
      <c r="J1045" s="35" t="str">
        <f t="shared" si="211"/>
        <v/>
      </c>
      <c r="K1045" s="8" t="str">
        <f t="shared" si="218"/>
        <v/>
      </c>
      <c r="L1045" s="7" t="str">
        <f t="shared" si="212"/>
        <v/>
      </c>
      <c r="M1045" s="9" t="str">
        <f t="shared" si="213"/>
        <v/>
      </c>
      <c r="N1045" s="35" t="str">
        <f t="shared" si="214"/>
        <v/>
      </c>
      <c r="O1045" s="7" t="str">
        <f t="shared" si="215"/>
        <v/>
      </c>
      <c r="P1045" s="9" t="str">
        <f t="shared" si="216"/>
        <v/>
      </c>
    </row>
    <row r="1046" spans="5:16" x14ac:dyDescent="0.25">
      <c r="E1046" s="6" t="str">
        <f t="shared" si="217"/>
        <v/>
      </c>
      <c r="F1046" s="35" t="str">
        <f t="shared" si="207"/>
        <v/>
      </c>
      <c r="G1046" s="35" t="str">
        <f t="shared" si="208"/>
        <v/>
      </c>
      <c r="H1046" s="35" t="str">
        <f t="shared" si="209"/>
        <v/>
      </c>
      <c r="I1046" s="35" t="str">
        <f t="shared" si="210"/>
        <v/>
      </c>
      <c r="J1046" s="35" t="str">
        <f t="shared" si="211"/>
        <v/>
      </c>
      <c r="K1046" s="8" t="str">
        <f t="shared" si="218"/>
        <v/>
      </c>
      <c r="L1046" s="7" t="str">
        <f t="shared" si="212"/>
        <v/>
      </c>
      <c r="M1046" s="9" t="str">
        <f t="shared" si="213"/>
        <v/>
      </c>
      <c r="N1046" s="35" t="str">
        <f t="shared" si="214"/>
        <v/>
      </c>
      <c r="O1046" s="7" t="str">
        <f t="shared" si="215"/>
        <v/>
      </c>
      <c r="P1046" s="9" t="str">
        <f t="shared" si="216"/>
        <v/>
      </c>
    </row>
    <row r="1047" spans="5:16" x14ac:dyDescent="0.25">
      <c r="E1047" s="6" t="str">
        <f t="shared" si="217"/>
        <v/>
      </c>
      <c r="F1047" s="35" t="str">
        <f t="shared" si="207"/>
        <v/>
      </c>
      <c r="G1047" s="35" t="str">
        <f t="shared" si="208"/>
        <v/>
      </c>
      <c r="H1047" s="35" t="str">
        <f t="shared" si="209"/>
        <v/>
      </c>
      <c r="I1047" s="35" t="str">
        <f t="shared" si="210"/>
        <v/>
      </c>
      <c r="J1047" s="35" t="str">
        <f t="shared" si="211"/>
        <v/>
      </c>
      <c r="K1047" s="8" t="str">
        <f t="shared" si="218"/>
        <v/>
      </c>
      <c r="L1047" s="7" t="str">
        <f t="shared" si="212"/>
        <v/>
      </c>
      <c r="M1047" s="9" t="str">
        <f t="shared" si="213"/>
        <v/>
      </c>
      <c r="N1047" s="35" t="str">
        <f t="shared" si="214"/>
        <v/>
      </c>
      <c r="O1047" s="7" t="str">
        <f t="shared" si="215"/>
        <v/>
      </c>
      <c r="P1047" s="9" t="str">
        <f t="shared" si="216"/>
        <v/>
      </c>
    </row>
    <row r="1048" spans="5:16" x14ac:dyDescent="0.25">
      <c r="E1048" s="6" t="str">
        <f t="shared" si="217"/>
        <v/>
      </c>
      <c r="F1048" s="35" t="str">
        <f t="shared" si="207"/>
        <v/>
      </c>
      <c r="G1048" s="35" t="str">
        <f t="shared" si="208"/>
        <v/>
      </c>
      <c r="H1048" s="35" t="str">
        <f t="shared" si="209"/>
        <v/>
      </c>
      <c r="I1048" s="35" t="str">
        <f t="shared" si="210"/>
        <v/>
      </c>
      <c r="J1048" s="35" t="str">
        <f t="shared" si="211"/>
        <v/>
      </c>
      <c r="K1048" s="8" t="str">
        <f t="shared" si="218"/>
        <v/>
      </c>
      <c r="L1048" s="7" t="str">
        <f t="shared" si="212"/>
        <v/>
      </c>
      <c r="M1048" s="9" t="str">
        <f t="shared" si="213"/>
        <v/>
      </c>
      <c r="N1048" s="35" t="str">
        <f t="shared" si="214"/>
        <v/>
      </c>
      <c r="O1048" s="7" t="str">
        <f t="shared" si="215"/>
        <v/>
      </c>
      <c r="P1048" s="9" t="str">
        <f t="shared" si="216"/>
        <v/>
      </c>
    </row>
    <row r="1049" spans="5:16" x14ac:dyDescent="0.25">
      <c r="E1049" s="6" t="str">
        <f t="shared" si="217"/>
        <v/>
      </c>
      <c r="F1049" s="35" t="str">
        <f t="shared" si="207"/>
        <v/>
      </c>
      <c r="G1049" s="35" t="str">
        <f t="shared" si="208"/>
        <v/>
      </c>
      <c r="H1049" s="35" t="str">
        <f t="shared" si="209"/>
        <v/>
      </c>
      <c r="I1049" s="35" t="str">
        <f t="shared" si="210"/>
        <v/>
      </c>
      <c r="J1049" s="35" t="str">
        <f t="shared" si="211"/>
        <v/>
      </c>
      <c r="K1049" s="8" t="str">
        <f t="shared" si="218"/>
        <v/>
      </c>
      <c r="L1049" s="7" t="str">
        <f t="shared" si="212"/>
        <v/>
      </c>
      <c r="M1049" s="9" t="str">
        <f t="shared" si="213"/>
        <v/>
      </c>
      <c r="N1049" s="35" t="str">
        <f t="shared" si="214"/>
        <v/>
      </c>
      <c r="O1049" s="7" t="str">
        <f t="shared" si="215"/>
        <v/>
      </c>
      <c r="P1049" s="9" t="str">
        <f t="shared" si="216"/>
        <v/>
      </c>
    </row>
    <row r="1050" spans="5:16" x14ac:dyDescent="0.25">
      <c r="E1050" s="6" t="str">
        <f t="shared" si="217"/>
        <v/>
      </c>
      <c r="F1050" s="35" t="str">
        <f t="shared" si="207"/>
        <v/>
      </c>
      <c r="G1050" s="35" t="str">
        <f t="shared" si="208"/>
        <v/>
      </c>
      <c r="H1050" s="35" t="str">
        <f t="shared" si="209"/>
        <v/>
      </c>
      <c r="I1050" s="35" t="str">
        <f t="shared" si="210"/>
        <v/>
      </c>
      <c r="J1050" s="35" t="str">
        <f t="shared" si="211"/>
        <v/>
      </c>
      <c r="K1050" s="8" t="str">
        <f t="shared" si="218"/>
        <v/>
      </c>
      <c r="L1050" s="7" t="str">
        <f t="shared" si="212"/>
        <v/>
      </c>
      <c r="M1050" s="9" t="str">
        <f t="shared" si="213"/>
        <v/>
      </c>
      <c r="N1050" s="35" t="str">
        <f t="shared" si="214"/>
        <v/>
      </c>
      <c r="O1050" s="7" t="str">
        <f t="shared" si="215"/>
        <v/>
      </c>
      <c r="P1050" s="9" t="str">
        <f t="shared" si="216"/>
        <v/>
      </c>
    </row>
    <row r="1051" spans="5:16" x14ac:dyDescent="0.25">
      <c r="E1051" s="6" t="str">
        <f t="shared" si="217"/>
        <v/>
      </c>
      <c r="F1051" s="35" t="str">
        <f t="shared" si="207"/>
        <v/>
      </c>
      <c r="G1051" s="35" t="str">
        <f t="shared" si="208"/>
        <v/>
      </c>
      <c r="H1051" s="35" t="str">
        <f t="shared" si="209"/>
        <v/>
      </c>
      <c r="I1051" s="35" t="str">
        <f t="shared" si="210"/>
        <v/>
      </c>
      <c r="J1051" s="35" t="str">
        <f t="shared" si="211"/>
        <v/>
      </c>
      <c r="K1051" s="8" t="str">
        <f t="shared" si="218"/>
        <v/>
      </c>
      <c r="L1051" s="7" t="str">
        <f t="shared" si="212"/>
        <v/>
      </c>
      <c r="M1051" s="9" t="str">
        <f t="shared" si="213"/>
        <v/>
      </c>
      <c r="N1051" s="35" t="str">
        <f t="shared" si="214"/>
        <v/>
      </c>
      <c r="O1051" s="7" t="str">
        <f t="shared" si="215"/>
        <v/>
      </c>
      <c r="P1051" s="9" t="str">
        <f t="shared" si="216"/>
        <v/>
      </c>
    </row>
    <row r="1052" spans="5:16" x14ac:dyDescent="0.25">
      <c r="E1052" s="6" t="str">
        <f t="shared" si="217"/>
        <v/>
      </c>
      <c r="F1052" s="35" t="str">
        <f t="shared" si="207"/>
        <v/>
      </c>
      <c r="G1052" s="35" t="str">
        <f t="shared" si="208"/>
        <v/>
      </c>
      <c r="H1052" s="35" t="str">
        <f t="shared" si="209"/>
        <v/>
      </c>
      <c r="I1052" s="35" t="str">
        <f t="shared" si="210"/>
        <v/>
      </c>
      <c r="J1052" s="35" t="str">
        <f t="shared" si="211"/>
        <v/>
      </c>
      <c r="K1052" s="8" t="str">
        <f t="shared" si="218"/>
        <v/>
      </c>
      <c r="L1052" s="7" t="str">
        <f t="shared" si="212"/>
        <v/>
      </c>
      <c r="M1052" s="9" t="str">
        <f t="shared" si="213"/>
        <v/>
      </c>
      <c r="N1052" s="35" t="str">
        <f t="shared" si="214"/>
        <v/>
      </c>
      <c r="O1052" s="7" t="str">
        <f t="shared" si="215"/>
        <v/>
      </c>
      <c r="P1052" s="9" t="str">
        <f t="shared" si="216"/>
        <v/>
      </c>
    </row>
    <row r="1053" spans="5:16" x14ac:dyDescent="0.25">
      <c r="E1053" s="6" t="str">
        <f t="shared" si="217"/>
        <v/>
      </c>
      <c r="F1053" s="35" t="str">
        <f t="shared" si="207"/>
        <v/>
      </c>
      <c r="G1053" s="35" t="str">
        <f t="shared" si="208"/>
        <v/>
      </c>
      <c r="H1053" s="35" t="str">
        <f t="shared" si="209"/>
        <v/>
      </c>
      <c r="I1053" s="35" t="str">
        <f t="shared" si="210"/>
        <v/>
      </c>
      <c r="J1053" s="35" t="str">
        <f t="shared" si="211"/>
        <v/>
      </c>
      <c r="K1053" s="8" t="str">
        <f t="shared" si="218"/>
        <v/>
      </c>
      <c r="L1053" s="7" t="str">
        <f t="shared" si="212"/>
        <v/>
      </c>
      <c r="M1053" s="9" t="str">
        <f t="shared" si="213"/>
        <v/>
      </c>
      <c r="N1053" s="35" t="str">
        <f t="shared" si="214"/>
        <v/>
      </c>
      <c r="O1053" s="7" t="str">
        <f t="shared" si="215"/>
        <v/>
      </c>
      <c r="P1053" s="9" t="str">
        <f t="shared" si="216"/>
        <v/>
      </c>
    </row>
    <row r="1054" spans="5:16" x14ac:dyDescent="0.25">
      <c r="E1054" s="6" t="str">
        <f t="shared" si="217"/>
        <v/>
      </c>
      <c r="F1054" s="35" t="str">
        <f t="shared" si="207"/>
        <v/>
      </c>
      <c r="G1054" s="35" t="str">
        <f t="shared" si="208"/>
        <v/>
      </c>
      <c r="H1054" s="35" t="str">
        <f t="shared" si="209"/>
        <v/>
      </c>
      <c r="I1054" s="35" t="str">
        <f t="shared" si="210"/>
        <v/>
      </c>
      <c r="J1054" s="35" t="str">
        <f t="shared" si="211"/>
        <v/>
      </c>
      <c r="K1054" s="8" t="str">
        <f t="shared" si="218"/>
        <v/>
      </c>
      <c r="L1054" s="7" t="str">
        <f t="shared" si="212"/>
        <v/>
      </c>
      <c r="M1054" s="9" t="str">
        <f t="shared" si="213"/>
        <v/>
      </c>
      <c r="N1054" s="35" t="str">
        <f t="shared" si="214"/>
        <v/>
      </c>
      <c r="O1054" s="7" t="str">
        <f t="shared" si="215"/>
        <v/>
      </c>
      <c r="P1054" s="9" t="str">
        <f t="shared" si="216"/>
        <v/>
      </c>
    </row>
    <row r="1055" spans="5:16" x14ac:dyDescent="0.25">
      <c r="E1055" s="6" t="str">
        <f t="shared" si="217"/>
        <v/>
      </c>
      <c r="F1055" s="35" t="str">
        <f t="shared" si="207"/>
        <v/>
      </c>
      <c r="G1055" s="35" t="str">
        <f t="shared" si="208"/>
        <v/>
      </c>
      <c r="H1055" s="35" t="str">
        <f t="shared" si="209"/>
        <v/>
      </c>
      <c r="I1055" s="35" t="str">
        <f t="shared" si="210"/>
        <v/>
      </c>
      <c r="J1055" s="35" t="str">
        <f t="shared" si="211"/>
        <v/>
      </c>
      <c r="K1055" s="8" t="str">
        <f t="shared" si="218"/>
        <v/>
      </c>
      <c r="L1055" s="7" t="str">
        <f t="shared" si="212"/>
        <v/>
      </c>
      <c r="M1055" s="9" t="str">
        <f t="shared" si="213"/>
        <v/>
      </c>
      <c r="N1055" s="35" t="str">
        <f t="shared" si="214"/>
        <v/>
      </c>
      <c r="O1055" s="7" t="str">
        <f t="shared" si="215"/>
        <v/>
      </c>
      <c r="P1055" s="9" t="str">
        <f t="shared" si="216"/>
        <v/>
      </c>
    </row>
    <row r="1056" spans="5:16" x14ac:dyDescent="0.25">
      <c r="E1056" s="6" t="str">
        <f t="shared" si="217"/>
        <v/>
      </c>
      <c r="F1056" s="35" t="str">
        <f t="shared" si="207"/>
        <v/>
      </c>
      <c r="G1056" s="35" t="str">
        <f t="shared" si="208"/>
        <v/>
      </c>
      <c r="H1056" s="35" t="str">
        <f t="shared" si="209"/>
        <v/>
      </c>
      <c r="I1056" s="35" t="str">
        <f t="shared" si="210"/>
        <v/>
      </c>
      <c r="J1056" s="35" t="str">
        <f t="shared" si="211"/>
        <v/>
      </c>
      <c r="K1056" s="8" t="str">
        <f t="shared" si="218"/>
        <v/>
      </c>
      <c r="L1056" s="7" t="str">
        <f t="shared" si="212"/>
        <v/>
      </c>
      <c r="M1056" s="9" t="str">
        <f t="shared" si="213"/>
        <v/>
      </c>
      <c r="N1056" s="35" t="str">
        <f t="shared" si="214"/>
        <v/>
      </c>
      <c r="O1056" s="7" t="str">
        <f t="shared" si="215"/>
        <v/>
      </c>
      <c r="P1056" s="9" t="str">
        <f t="shared" si="216"/>
        <v/>
      </c>
    </row>
    <row r="1057" spans="5:16" x14ac:dyDescent="0.25">
      <c r="E1057" s="6" t="str">
        <f t="shared" si="217"/>
        <v/>
      </c>
      <c r="F1057" s="35" t="str">
        <f t="shared" si="207"/>
        <v/>
      </c>
      <c r="G1057" s="35" t="str">
        <f t="shared" si="208"/>
        <v/>
      </c>
      <c r="H1057" s="35" t="str">
        <f t="shared" si="209"/>
        <v/>
      </c>
      <c r="I1057" s="35" t="str">
        <f t="shared" si="210"/>
        <v/>
      </c>
      <c r="J1057" s="35" t="str">
        <f t="shared" si="211"/>
        <v/>
      </c>
      <c r="K1057" s="8" t="str">
        <f t="shared" si="218"/>
        <v/>
      </c>
      <c r="L1057" s="7" t="str">
        <f t="shared" si="212"/>
        <v/>
      </c>
      <c r="M1057" s="9" t="str">
        <f t="shared" si="213"/>
        <v/>
      </c>
      <c r="N1057" s="35" t="str">
        <f t="shared" si="214"/>
        <v/>
      </c>
      <c r="O1057" s="7" t="str">
        <f t="shared" si="215"/>
        <v/>
      </c>
      <c r="P1057" s="9" t="str">
        <f t="shared" si="216"/>
        <v/>
      </c>
    </row>
    <row r="1058" spans="5:16" x14ac:dyDescent="0.25">
      <c r="E1058" s="6" t="str">
        <f t="shared" si="217"/>
        <v/>
      </c>
      <c r="F1058" s="35" t="str">
        <f t="shared" si="207"/>
        <v/>
      </c>
      <c r="G1058" s="35" t="str">
        <f t="shared" si="208"/>
        <v/>
      </c>
      <c r="H1058" s="35" t="str">
        <f t="shared" si="209"/>
        <v/>
      </c>
      <c r="I1058" s="35" t="str">
        <f t="shared" si="210"/>
        <v/>
      </c>
      <c r="J1058" s="35" t="str">
        <f t="shared" si="211"/>
        <v/>
      </c>
      <c r="K1058" s="8" t="str">
        <f t="shared" si="218"/>
        <v/>
      </c>
      <c r="L1058" s="7" t="str">
        <f t="shared" si="212"/>
        <v/>
      </c>
      <c r="M1058" s="9" t="str">
        <f t="shared" si="213"/>
        <v/>
      </c>
      <c r="N1058" s="35" t="str">
        <f t="shared" si="214"/>
        <v/>
      </c>
      <c r="O1058" s="7" t="str">
        <f t="shared" si="215"/>
        <v/>
      </c>
      <c r="P1058" s="9" t="str">
        <f t="shared" si="216"/>
        <v/>
      </c>
    </row>
    <row r="1059" spans="5:16" x14ac:dyDescent="0.25">
      <c r="E1059" s="6" t="str">
        <f t="shared" si="217"/>
        <v/>
      </c>
      <c r="F1059" s="35" t="str">
        <f t="shared" si="207"/>
        <v/>
      </c>
      <c r="G1059" s="35" t="str">
        <f t="shared" si="208"/>
        <v/>
      </c>
      <c r="H1059" s="35" t="str">
        <f t="shared" si="209"/>
        <v/>
      </c>
      <c r="I1059" s="35" t="str">
        <f t="shared" si="210"/>
        <v/>
      </c>
      <c r="J1059" s="35" t="str">
        <f t="shared" si="211"/>
        <v/>
      </c>
      <c r="K1059" s="8" t="str">
        <f t="shared" si="218"/>
        <v/>
      </c>
      <c r="L1059" s="7" t="str">
        <f t="shared" si="212"/>
        <v/>
      </c>
      <c r="M1059" s="9" t="str">
        <f t="shared" si="213"/>
        <v/>
      </c>
      <c r="N1059" s="35" t="str">
        <f t="shared" si="214"/>
        <v/>
      </c>
      <c r="O1059" s="7" t="str">
        <f t="shared" si="215"/>
        <v/>
      </c>
      <c r="P1059" s="9" t="str">
        <f t="shared" si="216"/>
        <v/>
      </c>
    </row>
    <row r="1060" spans="5:16" x14ac:dyDescent="0.25">
      <c r="E1060" s="6" t="str">
        <f t="shared" si="217"/>
        <v/>
      </c>
      <c r="F1060" s="35" t="str">
        <f t="shared" si="207"/>
        <v/>
      </c>
      <c r="G1060" s="35" t="str">
        <f t="shared" si="208"/>
        <v/>
      </c>
      <c r="H1060" s="35" t="str">
        <f t="shared" si="209"/>
        <v/>
      </c>
      <c r="I1060" s="35" t="str">
        <f t="shared" si="210"/>
        <v/>
      </c>
      <c r="J1060" s="35" t="str">
        <f t="shared" si="211"/>
        <v/>
      </c>
      <c r="K1060" s="8" t="str">
        <f t="shared" si="218"/>
        <v/>
      </c>
      <c r="L1060" s="7" t="str">
        <f t="shared" si="212"/>
        <v/>
      </c>
      <c r="M1060" s="9" t="str">
        <f t="shared" si="213"/>
        <v/>
      </c>
      <c r="N1060" s="35" t="str">
        <f t="shared" si="214"/>
        <v/>
      </c>
      <c r="O1060" s="7" t="str">
        <f t="shared" si="215"/>
        <v/>
      </c>
      <c r="P1060" s="9" t="str">
        <f t="shared" si="216"/>
        <v/>
      </c>
    </row>
    <row r="1061" spans="5:16" x14ac:dyDescent="0.25">
      <c r="E1061" s="6" t="str">
        <f t="shared" si="217"/>
        <v/>
      </c>
      <c r="F1061" s="35" t="str">
        <f t="shared" si="207"/>
        <v/>
      </c>
      <c r="G1061" s="35" t="str">
        <f t="shared" si="208"/>
        <v/>
      </c>
      <c r="H1061" s="35" t="str">
        <f t="shared" si="209"/>
        <v/>
      </c>
      <c r="I1061" s="35" t="str">
        <f t="shared" si="210"/>
        <v/>
      </c>
      <c r="J1061" s="35" t="str">
        <f t="shared" si="211"/>
        <v/>
      </c>
      <c r="K1061" s="8" t="str">
        <f t="shared" si="218"/>
        <v/>
      </c>
      <c r="L1061" s="7" t="str">
        <f t="shared" si="212"/>
        <v/>
      </c>
      <c r="M1061" s="9" t="str">
        <f t="shared" si="213"/>
        <v/>
      </c>
      <c r="N1061" s="35" t="str">
        <f t="shared" si="214"/>
        <v/>
      </c>
      <c r="O1061" s="7" t="str">
        <f t="shared" si="215"/>
        <v/>
      </c>
      <c r="P1061" s="9" t="str">
        <f t="shared" si="216"/>
        <v/>
      </c>
    </row>
    <row r="1062" spans="5:16" x14ac:dyDescent="0.25">
      <c r="E1062" s="6" t="str">
        <f t="shared" si="217"/>
        <v/>
      </c>
      <c r="F1062" s="35" t="str">
        <f t="shared" si="207"/>
        <v/>
      </c>
      <c r="G1062" s="35" t="str">
        <f t="shared" si="208"/>
        <v/>
      </c>
      <c r="H1062" s="35" t="str">
        <f t="shared" si="209"/>
        <v/>
      </c>
      <c r="I1062" s="35" t="str">
        <f t="shared" si="210"/>
        <v/>
      </c>
      <c r="J1062" s="35" t="str">
        <f t="shared" si="211"/>
        <v/>
      </c>
      <c r="K1062" s="8" t="str">
        <f t="shared" si="218"/>
        <v/>
      </c>
      <c r="L1062" s="7" t="str">
        <f t="shared" si="212"/>
        <v/>
      </c>
      <c r="M1062" s="9" t="str">
        <f t="shared" si="213"/>
        <v/>
      </c>
      <c r="N1062" s="35" t="str">
        <f t="shared" si="214"/>
        <v/>
      </c>
      <c r="O1062" s="7" t="str">
        <f t="shared" si="215"/>
        <v/>
      </c>
      <c r="P1062" s="9" t="str">
        <f t="shared" si="216"/>
        <v/>
      </c>
    </row>
    <row r="1063" spans="5:16" x14ac:dyDescent="0.25">
      <c r="E1063" s="6" t="str">
        <f t="shared" si="217"/>
        <v/>
      </c>
      <c r="F1063" s="35" t="str">
        <f t="shared" si="207"/>
        <v/>
      </c>
      <c r="G1063" s="35" t="str">
        <f t="shared" si="208"/>
        <v/>
      </c>
      <c r="H1063" s="35" t="str">
        <f t="shared" si="209"/>
        <v/>
      </c>
      <c r="I1063" s="35" t="str">
        <f t="shared" si="210"/>
        <v/>
      </c>
      <c r="J1063" s="35" t="str">
        <f t="shared" si="211"/>
        <v/>
      </c>
      <c r="K1063" s="8" t="str">
        <f t="shared" si="218"/>
        <v/>
      </c>
      <c r="L1063" s="7" t="str">
        <f t="shared" si="212"/>
        <v/>
      </c>
      <c r="M1063" s="9" t="str">
        <f t="shared" si="213"/>
        <v/>
      </c>
      <c r="N1063" s="35" t="str">
        <f t="shared" si="214"/>
        <v/>
      </c>
      <c r="O1063" s="7" t="str">
        <f t="shared" si="215"/>
        <v/>
      </c>
      <c r="P1063" s="9" t="str">
        <f t="shared" si="216"/>
        <v/>
      </c>
    </row>
    <row r="1064" spans="5:16" x14ac:dyDescent="0.25">
      <c r="E1064" s="6" t="str">
        <f t="shared" si="217"/>
        <v/>
      </c>
      <c r="F1064" s="35" t="str">
        <f t="shared" si="207"/>
        <v/>
      </c>
      <c r="G1064" s="35" t="str">
        <f t="shared" si="208"/>
        <v/>
      </c>
      <c r="H1064" s="35" t="str">
        <f t="shared" si="209"/>
        <v/>
      </c>
      <c r="I1064" s="35" t="str">
        <f t="shared" si="210"/>
        <v/>
      </c>
      <c r="J1064" s="35" t="str">
        <f t="shared" si="211"/>
        <v/>
      </c>
      <c r="K1064" s="8" t="str">
        <f t="shared" si="218"/>
        <v/>
      </c>
      <c r="L1064" s="7" t="str">
        <f t="shared" si="212"/>
        <v/>
      </c>
      <c r="M1064" s="9" t="str">
        <f t="shared" si="213"/>
        <v/>
      </c>
      <c r="N1064" s="35" t="str">
        <f t="shared" si="214"/>
        <v/>
      </c>
      <c r="O1064" s="7" t="str">
        <f t="shared" si="215"/>
        <v/>
      </c>
      <c r="P1064" s="9" t="str">
        <f t="shared" si="216"/>
        <v/>
      </c>
    </row>
    <row r="1065" spans="5:16" x14ac:dyDescent="0.25">
      <c r="E1065" s="6" t="str">
        <f t="shared" si="217"/>
        <v/>
      </c>
      <c r="F1065" s="35" t="str">
        <f t="shared" si="207"/>
        <v/>
      </c>
      <c r="G1065" s="35" t="str">
        <f t="shared" si="208"/>
        <v/>
      </c>
      <c r="H1065" s="35" t="str">
        <f t="shared" si="209"/>
        <v/>
      </c>
      <c r="I1065" s="35" t="str">
        <f t="shared" si="210"/>
        <v/>
      </c>
      <c r="J1065" s="35" t="str">
        <f t="shared" si="211"/>
        <v/>
      </c>
      <c r="K1065" s="8" t="str">
        <f t="shared" si="218"/>
        <v/>
      </c>
      <c r="L1065" s="7" t="str">
        <f t="shared" si="212"/>
        <v/>
      </c>
      <c r="M1065" s="9" t="str">
        <f t="shared" si="213"/>
        <v/>
      </c>
      <c r="N1065" s="35" t="str">
        <f t="shared" si="214"/>
        <v/>
      </c>
      <c r="O1065" s="7" t="str">
        <f t="shared" si="215"/>
        <v/>
      </c>
      <c r="P1065" s="9" t="str">
        <f t="shared" si="216"/>
        <v/>
      </c>
    </row>
    <row r="1066" spans="5:16" x14ac:dyDescent="0.25">
      <c r="E1066" s="6" t="str">
        <f t="shared" si="217"/>
        <v/>
      </c>
      <c r="F1066" s="35" t="str">
        <f t="shared" si="207"/>
        <v/>
      </c>
      <c r="G1066" s="35" t="str">
        <f t="shared" si="208"/>
        <v/>
      </c>
      <c r="H1066" s="35" t="str">
        <f t="shared" si="209"/>
        <v/>
      </c>
      <c r="I1066" s="35" t="str">
        <f t="shared" si="210"/>
        <v/>
      </c>
      <c r="J1066" s="35" t="str">
        <f t="shared" si="211"/>
        <v/>
      </c>
      <c r="K1066" s="8" t="str">
        <f t="shared" si="218"/>
        <v/>
      </c>
      <c r="L1066" s="7" t="str">
        <f t="shared" si="212"/>
        <v/>
      </c>
      <c r="M1066" s="9" t="str">
        <f t="shared" si="213"/>
        <v/>
      </c>
      <c r="N1066" s="35" t="str">
        <f t="shared" si="214"/>
        <v/>
      </c>
      <c r="O1066" s="7" t="str">
        <f t="shared" si="215"/>
        <v/>
      </c>
      <c r="P1066" s="9" t="str">
        <f t="shared" si="216"/>
        <v/>
      </c>
    </row>
    <row r="1067" spans="5:16" x14ac:dyDescent="0.25">
      <c r="E1067" s="6" t="str">
        <f t="shared" si="217"/>
        <v/>
      </c>
      <c r="F1067" s="35" t="str">
        <f t="shared" si="207"/>
        <v/>
      </c>
      <c r="G1067" s="35" t="str">
        <f t="shared" si="208"/>
        <v/>
      </c>
      <c r="H1067" s="35" t="str">
        <f t="shared" si="209"/>
        <v/>
      </c>
      <c r="I1067" s="35" t="str">
        <f t="shared" si="210"/>
        <v/>
      </c>
      <c r="J1067" s="35" t="str">
        <f t="shared" si="211"/>
        <v/>
      </c>
      <c r="K1067" s="8" t="str">
        <f t="shared" si="218"/>
        <v/>
      </c>
      <c r="L1067" s="7" t="str">
        <f t="shared" si="212"/>
        <v/>
      </c>
      <c r="M1067" s="9" t="str">
        <f t="shared" si="213"/>
        <v/>
      </c>
      <c r="N1067" s="35" t="str">
        <f t="shared" si="214"/>
        <v/>
      </c>
      <c r="O1067" s="7" t="str">
        <f t="shared" si="215"/>
        <v/>
      </c>
      <c r="P1067" s="9" t="str">
        <f t="shared" si="216"/>
        <v/>
      </c>
    </row>
    <row r="1068" spans="5:16" x14ac:dyDescent="0.25">
      <c r="E1068" s="6" t="str">
        <f t="shared" si="217"/>
        <v/>
      </c>
      <c r="F1068" s="35" t="str">
        <f t="shared" si="207"/>
        <v/>
      </c>
      <c r="G1068" s="35" t="str">
        <f t="shared" si="208"/>
        <v/>
      </c>
      <c r="H1068" s="35" t="str">
        <f t="shared" si="209"/>
        <v/>
      </c>
      <c r="I1068" s="35" t="str">
        <f t="shared" si="210"/>
        <v/>
      </c>
      <c r="J1068" s="35" t="str">
        <f t="shared" si="211"/>
        <v/>
      </c>
      <c r="K1068" s="8" t="str">
        <f t="shared" si="218"/>
        <v/>
      </c>
      <c r="L1068" s="7" t="str">
        <f t="shared" si="212"/>
        <v/>
      </c>
      <c r="M1068" s="9" t="str">
        <f t="shared" si="213"/>
        <v/>
      </c>
      <c r="N1068" s="35" t="str">
        <f t="shared" si="214"/>
        <v/>
      </c>
      <c r="O1068" s="7" t="str">
        <f t="shared" si="215"/>
        <v/>
      </c>
      <c r="P1068" s="9" t="str">
        <f t="shared" si="216"/>
        <v/>
      </c>
    </row>
    <row r="1069" spans="5:16" x14ac:dyDescent="0.25">
      <c r="E1069" s="6" t="str">
        <f t="shared" si="217"/>
        <v/>
      </c>
      <c r="F1069" s="35" t="str">
        <f t="shared" si="207"/>
        <v/>
      </c>
      <c r="G1069" s="35" t="str">
        <f t="shared" si="208"/>
        <v/>
      </c>
      <c r="H1069" s="35" t="str">
        <f t="shared" si="209"/>
        <v/>
      </c>
      <c r="I1069" s="35" t="str">
        <f t="shared" si="210"/>
        <v/>
      </c>
      <c r="J1069" s="35" t="str">
        <f t="shared" si="211"/>
        <v/>
      </c>
      <c r="K1069" s="8" t="str">
        <f t="shared" si="218"/>
        <v/>
      </c>
      <c r="L1069" s="7" t="str">
        <f t="shared" si="212"/>
        <v/>
      </c>
      <c r="M1069" s="9" t="str">
        <f t="shared" si="213"/>
        <v/>
      </c>
      <c r="N1069" s="35" t="str">
        <f t="shared" si="214"/>
        <v/>
      </c>
      <c r="O1069" s="7" t="str">
        <f t="shared" si="215"/>
        <v/>
      </c>
      <c r="P1069" s="9" t="str">
        <f t="shared" si="216"/>
        <v/>
      </c>
    </row>
    <row r="1070" spans="5:16" x14ac:dyDescent="0.25">
      <c r="E1070" s="6" t="str">
        <f t="shared" si="217"/>
        <v/>
      </c>
      <c r="F1070" s="35" t="str">
        <f t="shared" si="207"/>
        <v/>
      </c>
      <c r="G1070" s="35" t="str">
        <f t="shared" si="208"/>
        <v/>
      </c>
      <c r="H1070" s="35" t="str">
        <f t="shared" si="209"/>
        <v/>
      </c>
      <c r="I1070" s="35" t="str">
        <f t="shared" si="210"/>
        <v/>
      </c>
      <c r="J1070" s="35" t="str">
        <f t="shared" si="211"/>
        <v/>
      </c>
      <c r="K1070" s="8" t="str">
        <f t="shared" si="218"/>
        <v/>
      </c>
      <c r="L1070" s="7" t="str">
        <f t="shared" si="212"/>
        <v/>
      </c>
      <c r="M1070" s="9" t="str">
        <f t="shared" si="213"/>
        <v/>
      </c>
      <c r="N1070" s="35" t="str">
        <f t="shared" si="214"/>
        <v/>
      </c>
      <c r="O1070" s="7" t="str">
        <f t="shared" si="215"/>
        <v/>
      </c>
      <c r="P1070" s="9" t="str">
        <f t="shared" si="216"/>
        <v/>
      </c>
    </row>
    <row r="1071" spans="5:16" x14ac:dyDescent="0.25">
      <c r="E1071" s="6" t="str">
        <f t="shared" si="217"/>
        <v/>
      </c>
      <c r="F1071" s="35" t="str">
        <f t="shared" si="207"/>
        <v/>
      </c>
      <c r="G1071" s="35" t="str">
        <f t="shared" si="208"/>
        <v/>
      </c>
      <c r="H1071" s="35" t="str">
        <f t="shared" si="209"/>
        <v/>
      </c>
      <c r="I1071" s="35" t="str">
        <f t="shared" si="210"/>
        <v/>
      </c>
      <c r="J1071" s="35" t="str">
        <f t="shared" si="211"/>
        <v/>
      </c>
      <c r="K1071" s="8" t="str">
        <f t="shared" si="218"/>
        <v/>
      </c>
      <c r="L1071" s="7" t="str">
        <f t="shared" si="212"/>
        <v/>
      </c>
      <c r="M1071" s="9" t="str">
        <f t="shared" si="213"/>
        <v/>
      </c>
      <c r="N1071" s="35" t="str">
        <f t="shared" si="214"/>
        <v/>
      </c>
      <c r="O1071" s="7" t="str">
        <f t="shared" si="215"/>
        <v/>
      </c>
      <c r="P1071" s="9" t="str">
        <f t="shared" si="216"/>
        <v/>
      </c>
    </row>
    <row r="1072" spans="5:16" x14ac:dyDescent="0.25">
      <c r="E1072" s="6" t="str">
        <f t="shared" si="217"/>
        <v/>
      </c>
      <c r="F1072" s="35" t="str">
        <f t="shared" si="207"/>
        <v/>
      </c>
      <c r="G1072" s="35" t="str">
        <f t="shared" si="208"/>
        <v/>
      </c>
      <c r="H1072" s="35" t="str">
        <f t="shared" si="209"/>
        <v/>
      </c>
      <c r="I1072" s="35" t="str">
        <f t="shared" si="210"/>
        <v/>
      </c>
      <c r="J1072" s="35" t="str">
        <f t="shared" si="211"/>
        <v/>
      </c>
      <c r="K1072" s="8" t="str">
        <f t="shared" si="218"/>
        <v/>
      </c>
      <c r="L1072" s="7" t="str">
        <f t="shared" si="212"/>
        <v/>
      </c>
      <c r="M1072" s="9" t="str">
        <f t="shared" si="213"/>
        <v/>
      </c>
      <c r="N1072" s="35" t="str">
        <f t="shared" si="214"/>
        <v/>
      </c>
      <c r="O1072" s="7" t="str">
        <f t="shared" si="215"/>
        <v/>
      </c>
      <c r="P1072" s="9" t="str">
        <f t="shared" si="216"/>
        <v/>
      </c>
    </row>
    <row r="1073" spans="5:16" x14ac:dyDescent="0.25">
      <c r="E1073" s="6" t="str">
        <f t="shared" si="217"/>
        <v/>
      </c>
      <c r="F1073" s="35" t="str">
        <f t="shared" si="207"/>
        <v/>
      </c>
      <c r="G1073" s="35" t="str">
        <f t="shared" si="208"/>
        <v/>
      </c>
      <c r="H1073" s="35" t="str">
        <f t="shared" si="209"/>
        <v/>
      </c>
      <c r="I1073" s="35" t="str">
        <f t="shared" si="210"/>
        <v/>
      </c>
      <c r="J1073" s="35" t="str">
        <f t="shared" si="211"/>
        <v/>
      </c>
      <c r="K1073" s="8" t="str">
        <f t="shared" si="218"/>
        <v/>
      </c>
      <c r="L1073" s="7" t="str">
        <f t="shared" si="212"/>
        <v/>
      </c>
      <c r="M1073" s="9" t="str">
        <f t="shared" si="213"/>
        <v/>
      </c>
      <c r="N1073" s="35" t="str">
        <f t="shared" si="214"/>
        <v/>
      </c>
      <c r="O1073" s="7" t="str">
        <f t="shared" si="215"/>
        <v/>
      </c>
      <c r="P1073" s="9" t="str">
        <f t="shared" si="216"/>
        <v/>
      </c>
    </row>
    <row r="1074" spans="5:16" x14ac:dyDescent="0.25">
      <c r="E1074" s="6" t="str">
        <f t="shared" si="217"/>
        <v/>
      </c>
      <c r="F1074" s="35" t="str">
        <f t="shared" si="207"/>
        <v/>
      </c>
      <c r="G1074" s="35" t="str">
        <f t="shared" si="208"/>
        <v/>
      </c>
      <c r="H1074" s="35" t="str">
        <f t="shared" si="209"/>
        <v/>
      </c>
      <c r="I1074" s="35" t="str">
        <f t="shared" si="210"/>
        <v/>
      </c>
      <c r="J1074" s="35" t="str">
        <f t="shared" si="211"/>
        <v/>
      </c>
      <c r="K1074" s="8" t="str">
        <f t="shared" si="218"/>
        <v/>
      </c>
      <c r="L1074" s="7" t="str">
        <f t="shared" si="212"/>
        <v/>
      </c>
      <c r="M1074" s="9" t="str">
        <f t="shared" si="213"/>
        <v/>
      </c>
      <c r="N1074" s="35" t="str">
        <f t="shared" si="214"/>
        <v/>
      </c>
      <c r="O1074" s="7" t="str">
        <f t="shared" si="215"/>
        <v/>
      </c>
      <c r="P1074" s="9" t="str">
        <f t="shared" si="216"/>
        <v/>
      </c>
    </row>
    <row r="1075" spans="5:16" x14ac:dyDescent="0.25">
      <c r="E1075" s="6" t="str">
        <f t="shared" si="217"/>
        <v/>
      </c>
      <c r="F1075" s="35" t="str">
        <f t="shared" si="207"/>
        <v/>
      </c>
      <c r="G1075" s="35" t="str">
        <f t="shared" si="208"/>
        <v/>
      </c>
      <c r="H1075" s="35" t="str">
        <f t="shared" si="209"/>
        <v/>
      </c>
      <c r="I1075" s="35" t="str">
        <f t="shared" si="210"/>
        <v/>
      </c>
      <c r="J1075" s="35" t="str">
        <f t="shared" si="211"/>
        <v/>
      </c>
      <c r="K1075" s="8" t="str">
        <f t="shared" si="218"/>
        <v/>
      </c>
      <c r="L1075" s="7" t="str">
        <f t="shared" si="212"/>
        <v/>
      </c>
      <c r="M1075" s="9" t="str">
        <f t="shared" si="213"/>
        <v/>
      </c>
      <c r="N1075" s="35" t="str">
        <f t="shared" si="214"/>
        <v/>
      </c>
      <c r="O1075" s="7" t="str">
        <f t="shared" si="215"/>
        <v/>
      </c>
      <c r="P1075" s="9" t="str">
        <f t="shared" si="216"/>
        <v/>
      </c>
    </row>
    <row r="1076" spans="5:16" x14ac:dyDescent="0.25">
      <c r="E1076" s="6" t="str">
        <f t="shared" si="217"/>
        <v/>
      </c>
      <c r="F1076" s="35" t="str">
        <f t="shared" si="207"/>
        <v/>
      </c>
      <c r="G1076" s="35" t="str">
        <f t="shared" si="208"/>
        <v/>
      </c>
      <c r="H1076" s="35" t="str">
        <f t="shared" si="209"/>
        <v/>
      </c>
      <c r="I1076" s="35" t="str">
        <f t="shared" si="210"/>
        <v/>
      </c>
      <c r="J1076" s="35" t="str">
        <f t="shared" si="211"/>
        <v/>
      </c>
      <c r="K1076" s="8" t="str">
        <f t="shared" si="218"/>
        <v/>
      </c>
      <c r="L1076" s="7" t="str">
        <f t="shared" si="212"/>
        <v/>
      </c>
      <c r="M1076" s="9" t="str">
        <f t="shared" si="213"/>
        <v/>
      </c>
      <c r="N1076" s="35" t="str">
        <f t="shared" si="214"/>
        <v/>
      </c>
      <c r="O1076" s="7" t="str">
        <f t="shared" si="215"/>
        <v/>
      </c>
      <c r="P1076" s="9" t="str">
        <f t="shared" si="216"/>
        <v/>
      </c>
    </row>
    <row r="1077" spans="5:16" x14ac:dyDescent="0.25">
      <c r="E1077" s="6" t="str">
        <f t="shared" si="217"/>
        <v/>
      </c>
      <c r="F1077" s="35" t="str">
        <f t="shared" si="207"/>
        <v/>
      </c>
      <c r="G1077" s="35" t="str">
        <f t="shared" si="208"/>
        <v/>
      </c>
      <c r="H1077" s="35" t="str">
        <f t="shared" si="209"/>
        <v/>
      </c>
      <c r="I1077" s="35" t="str">
        <f t="shared" si="210"/>
        <v/>
      </c>
      <c r="J1077" s="35" t="str">
        <f t="shared" si="211"/>
        <v/>
      </c>
      <c r="K1077" s="8" t="str">
        <f t="shared" si="218"/>
        <v/>
      </c>
      <c r="L1077" s="7" t="str">
        <f t="shared" si="212"/>
        <v/>
      </c>
      <c r="M1077" s="9" t="str">
        <f t="shared" si="213"/>
        <v/>
      </c>
      <c r="N1077" s="35" t="str">
        <f t="shared" si="214"/>
        <v/>
      </c>
      <c r="O1077" s="7" t="str">
        <f t="shared" si="215"/>
        <v/>
      </c>
      <c r="P1077" s="9" t="str">
        <f t="shared" si="216"/>
        <v/>
      </c>
    </row>
    <row r="1078" spans="5:16" x14ac:dyDescent="0.25">
      <c r="E1078" s="6" t="str">
        <f t="shared" si="217"/>
        <v/>
      </c>
      <c r="F1078" s="35" t="str">
        <f t="shared" si="207"/>
        <v/>
      </c>
      <c r="G1078" s="35" t="str">
        <f t="shared" si="208"/>
        <v/>
      </c>
      <c r="H1078" s="35" t="str">
        <f t="shared" si="209"/>
        <v/>
      </c>
      <c r="I1078" s="35" t="str">
        <f t="shared" si="210"/>
        <v/>
      </c>
      <c r="J1078" s="35" t="str">
        <f t="shared" si="211"/>
        <v/>
      </c>
      <c r="K1078" s="8" t="str">
        <f t="shared" si="218"/>
        <v/>
      </c>
      <c r="L1078" s="7" t="str">
        <f t="shared" si="212"/>
        <v/>
      </c>
      <c r="M1078" s="9" t="str">
        <f t="shared" si="213"/>
        <v/>
      </c>
      <c r="N1078" s="35" t="str">
        <f t="shared" si="214"/>
        <v/>
      </c>
      <c r="O1078" s="7" t="str">
        <f t="shared" si="215"/>
        <v/>
      </c>
      <c r="P1078" s="9" t="str">
        <f t="shared" si="216"/>
        <v/>
      </c>
    </row>
    <row r="1079" spans="5:16" x14ac:dyDescent="0.25">
      <c r="E1079" s="6" t="str">
        <f t="shared" si="217"/>
        <v/>
      </c>
      <c r="F1079" s="35" t="str">
        <f t="shared" si="207"/>
        <v/>
      </c>
      <c r="G1079" s="35" t="str">
        <f t="shared" si="208"/>
        <v/>
      </c>
      <c r="H1079" s="35" t="str">
        <f t="shared" si="209"/>
        <v/>
      </c>
      <c r="I1079" s="35" t="str">
        <f t="shared" si="210"/>
        <v/>
      </c>
      <c r="J1079" s="35" t="str">
        <f t="shared" si="211"/>
        <v/>
      </c>
      <c r="K1079" s="8" t="str">
        <f t="shared" si="218"/>
        <v/>
      </c>
      <c r="L1079" s="7" t="str">
        <f t="shared" si="212"/>
        <v/>
      </c>
      <c r="M1079" s="9" t="str">
        <f t="shared" si="213"/>
        <v/>
      </c>
      <c r="N1079" s="35" t="str">
        <f t="shared" si="214"/>
        <v/>
      </c>
      <c r="O1079" s="7" t="str">
        <f t="shared" si="215"/>
        <v/>
      </c>
      <c r="P1079" s="9" t="str">
        <f t="shared" si="216"/>
        <v/>
      </c>
    </row>
    <row r="1080" spans="5:16" x14ac:dyDescent="0.25">
      <c r="E1080" s="6" t="str">
        <f t="shared" si="217"/>
        <v/>
      </c>
      <c r="F1080" s="35" t="str">
        <f t="shared" si="207"/>
        <v/>
      </c>
      <c r="G1080" s="35" t="str">
        <f t="shared" si="208"/>
        <v/>
      </c>
      <c r="H1080" s="35" t="str">
        <f t="shared" si="209"/>
        <v/>
      </c>
      <c r="I1080" s="35" t="str">
        <f t="shared" si="210"/>
        <v/>
      </c>
      <c r="J1080" s="35" t="str">
        <f t="shared" si="211"/>
        <v/>
      </c>
      <c r="K1080" s="8" t="str">
        <f t="shared" si="218"/>
        <v/>
      </c>
      <c r="L1080" s="7" t="str">
        <f t="shared" si="212"/>
        <v/>
      </c>
      <c r="M1080" s="9" t="str">
        <f t="shared" si="213"/>
        <v/>
      </c>
      <c r="N1080" s="35" t="str">
        <f t="shared" si="214"/>
        <v/>
      </c>
      <c r="O1080" s="7" t="str">
        <f t="shared" si="215"/>
        <v/>
      </c>
      <c r="P1080" s="9" t="str">
        <f t="shared" si="216"/>
        <v/>
      </c>
    </row>
    <row r="1081" spans="5:16" x14ac:dyDescent="0.25">
      <c r="E1081" s="6" t="str">
        <f t="shared" si="217"/>
        <v/>
      </c>
      <c r="F1081" s="35" t="str">
        <f t="shared" si="207"/>
        <v/>
      </c>
      <c r="G1081" s="35" t="str">
        <f t="shared" si="208"/>
        <v/>
      </c>
      <c r="H1081" s="35" t="str">
        <f t="shared" si="209"/>
        <v/>
      </c>
      <c r="I1081" s="35" t="str">
        <f t="shared" si="210"/>
        <v/>
      </c>
      <c r="J1081" s="35" t="str">
        <f t="shared" si="211"/>
        <v/>
      </c>
      <c r="K1081" s="8" t="str">
        <f t="shared" si="218"/>
        <v/>
      </c>
      <c r="L1081" s="7" t="str">
        <f t="shared" si="212"/>
        <v/>
      </c>
      <c r="M1081" s="9" t="str">
        <f t="shared" si="213"/>
        <v/>
      </c>
      <c r="N1081" s="35" t="str">
        <f t="shared" si="214"/>
        <v/>
      </c>
      <c r="O1081" s="7" t="str">
        <f t="shared" si="215"/>
        <v/>
      </c>
      <c r="P1081" s="9" t="str">
        <f t="shared" si="216"/>
        <v/>
      </c>
    </row>
    <row r="1082" spans="5:16" x14ac:dyDescent="0.25">
      <c r="E1082" s="6" t="str">
        <f t="shared" si="217"/>
        <v/>
      </c>
      <c r="F1082" s="35" t="str">
        <f t="shared" si="207"/>
        <v/>
      </c>
      <c r="G1082" s="35" t="str">
        <f t="shared" si="208"/>
        <v/>
      </c>
      <c r="H1082" s="35" t="str">
        <f t="shared" si="209"/>
        <v/>
      </c>
      <c r="I1082" s="35" t="str">
        <f t="shared" si="210"/>
        <v/>
      </c>
      <c r="J1082" s="35" t="str">
        <f t="shared" si="211"/>
        <v/>
      </c>
      <c r="K1082" s="8" t="str">
        <f t="shared" si="218"/>
        <v/>
      </c>
      <c r="L1082" s="7" t="str">
        <f t="shared" si="212"/>
        <v/>
      </c>
      <c r="M1082" s="9" t="str">
        <f t="shared" si="213"/>
        <v/>
      </c>
      <c r="N1082" s="35" t="str">
        <f t="shared" si="214"/>
        <v/>
      </c>
      <c r="O1082" s="7" t="str">
        <f t="shared" si="215"/>
        <v/>
      </c>
      <c r="P1082" s="9" t="str">
        <f t="shared" si="216"/>
        <v/>
      </c>
    </row>
    <row r="1083" spans="5:16" x14ac:dyDescent="0.25">
      <c r="E1083" s="6" t="str">
        <f t="shared" si="217"/>
        <v/>
      </c>
      <c r="F1083" s="35" t="str">
        <f t="shared" si="207"/>
        <v/>
      </c>
      <c r="G1083" s="35" t="str">
        <f t="shared" si="208"/>
        <v/>
      </c>
      <c r="H1083" s="35" t="str">
        <f t="shared" si="209"/>
        <v/>
      </c>
      <c r="I1083" s="35" t="str">
        <f t="shared" si="210"/>
        <v/>
      </c>
      <c r="J1083" s="35" t="str">
        <f t="shared" si="211"/>
        <v/>
      </c>
      <c r="K1083" s="8" t="str">
        <f t="shared" si="218"/>
        <v/>
      </c>
      <c r="L1083" s="7" t="str">
        <f t="shared" si="212"/>
        <v/>
      </c>
      <c r="M1083" s="9" t="str">
        <f t="shared" si="213"/>
        <v/>
      </c>
      <c r="N1083" s="35" t="str">
        <f t="shared" si="214"/>
        <v/>
      </c>
      <c r="O1083" s="7" t="str">
        <f t="shared" si="215"/>
        <v/>
      </c>
      <c r="P1083" s="9" t="str">
        <f t="shared" si="216"/>
        <v/>
      </c>
    </row>
    <row r="1084" spans="5:16" x14ac:dyDescent="0.25">
      <c r="E1084" s="6" t="str">
        <f t="shared" si="217"/>
        <v/>
      </c>
      <c r="F1084" s="35" t="str">
        <f t="shared" si="207"/>
        <v/>
      </c>
      <c r="G1084" s="35" t="str">
        <f t="shared" si="208"/>
        <v/>
      </c>
      <c r="H1084" s="35" t="str">
        <f t="shared" si="209"/>
        <v/>
      </c>
      <c r="I1084" s="35" t="str">
        <f t="shared" si="210"/>
        <v/>
      </c>
      <c r="J1084" s="35" t="str">
        <f t="shared" si="211"/>
        <v/>
      </c>
      <c r="K1084" s="8" t="str">
        <f t="shared" si="218"/>
        <v/>
      </c>
      <c r="L1084" s="7" t="str">
        <f t="shared" si="212"/>
        <v/>
      </c>
      <c r="M1084" s="9" t="str">
        <f t="shared" si="213"/>
        <v/>
      </c>
      <c r="N1084" s="35" t="str">
        <f t="shared" si="214"/>
        <v/>
      </c>
      <c r="O1084" s="7" t="str">
        <f t="shared" si="215"/>
        <v/>
      </c>
      <c r="P1084" s="9" t="str">
        <f t="shared" si="216"/>
        <v/>
      </c>
    </row>
    <row r="1085" spans="5:16" x14ac:dyDescent="0.25">
      <c r="E1085" s="6" t="str">
        <f t="shared" si="217"/>
        <v/>
      </c>
      <c r="F1085" s="35" t="str">
        <f t="shared" si="207"/>
        <v/>
      </c>
      <c r="G1085" s="35" t="str">
        <f t="shared" si="208"/>
        <v/>
      </c>
      <c r="H1085" s="35" t="str">
        <f t="shared" si="209"/>
        <v/>
      </c>
      <c r="I1085" s="35" t="str">
        <f t="shared" si="210"/>
        <v/>
      </c>
      <c r="J1085" s="35" t="str">
        <f t="shared" si="211"/>
        <v/>
      </c>
      <c r="K1085" s="8" t="str">
        <f t="shared" si="218"/>
        <v/>
      </c>
      <c r="L1085" s="7" t="str">
        <f t="shared" si="212"/>
        <v/>
      </c>
      <c r="M1085" s="9" t="str">
        <f t="shared" si="213"/>
        <v/>
      </c>
      <c r="N1085" s="35" t="str">
        <f t="shared" si="214"/>
        <v/>
      </c>
      <c r="O1085" s="7" t="str">
        <f t="shared" si="215"/>
        <v/>
      </c>
      <c r="P1085" s="9" t="str">
        <f t="shared" si="216"/>
        <v/>
      </c>
    </row>
    <row r="1086" spans="5:16" x14ac:dyDescent="0.25">
      <c r="E1086" s="6" t="str">
        <f t="shared" si="217"/>
        <v/>
      </c>
      <c r="F1086" s="35" t="str">
        <f t="shared" si="207"/>
        <v/>
      </c>
      <c r="G1086" s="35" t="str">
        <f t="shared" si="208"/>
        <v/>
      </c>
      <c r="H1086" s="35" t="str">
        <f t="shared" si="209"/>
        <v/>
      </c>
      <c r="I1086" s="35" t="str">
        <f t="shared" si="210"/>
        <v/>
      </c>
      <c r="J1086" s="35" t="str">
        <f t="shared" si="211"/>
        <v/>
      </c>
      <c r="K1086" s="8" t="str">
        <f t="shared" si="218"/>
        <v/>
      </c>
      <c r="L1086" s="7" t="str">
        <f t="shared" si="212"/>
        <v/>
      </c>
      <c r="M1086" s="9" t="str">
        <f t="shared" si="213"/>
        <v/>
      </c>
      <c r="N1086" s="35" t="str">
        <f t="shared" si="214"/>
        <v/>
      </c>
      <c r="O1086" s="7" t="str">
        <f t="shared" si="215"/>
        <v/>
      </c>
      <c r="P1086" s="9" t="str">
        <f t="shared" si="216"/>
        <v/>
      </c>
    </row>
    <row r="1087" spans="5:16" x14ac:dyDescent="0.25">
      <c r="E1087" s="6" t="str">
        <f t="shared" si="217"/>
        <v/>
      </c>
      <c r="F1087" s="35" t="str">
        <f t="shared" si="207"/>
        <v/>
      </c>
      <c r="G1087" s="35" t="str">
        <f t="shared" si="208"/>
        <v/>
      </c>
      <c r="H1087" s="35" t="str">
        <f t="shared" si="209"/>
        <v/>
      </c>
      <c r="I1087" s="35" t="str">
        <f t="shared" si="210"/>
        <v/>
      </c>
      <c r="J1087" s="35" t="str">
        <f t="shared" si="211"/>
        <v/>
      </c>
      <c r="K1087" s="8" t="str">
        <f t="shared" si="218"/>
        <v/>
      </c>
      <c r="L1087" s="7" t="str">
        <f t="shared" si="212"/>
        <v/>
      </c>
      <c r="M1087" s="9" t="str">
        <f t="shared" si="213"/>
        <v/>
      </c>
      <c r="N1087" s="35" t="str">
        <f t="shared" si="214"/>
        <v/>
      </c>
      <c r="O1087" s="7" t="str">
        <f t="shared" si="215"/>
        <v/>
      </c>
      <c r="P1087" s="9" t="str">
        <f t="shared" si="216"/>
        <v/>
      </c>
    </row>
    <row r="1088" spans="5:16" x14ac:dyDescent="0.25">
      <c r="E1088" s="6" t="str">
        <f t="shared" si="217"/>
        <v/>
      </c>
      <c r="F1088" s="35" t="str">
        <f t="shared" si="207"/>
        <v/>
      </c>
      <c r="G1088" s="35" t="str">
        <f t="shared" si="208"/>
        <v/>
      </c>
      <c r="H1088" s="35" t="str">
        <f t="shared" si="209"/>
        <v/>
      </c>
      <c r="I1088" s="35" t="str">
        <f t="shared" si="210"/>
        <v/>
      </c>
      <c r="J1088" s="35" t="str">
        <f t="shared" si="211"/>
        <v/>
      </c>
      <c r="K1088" s="8" t="str">
        <f t="shared" si="218"/>
        <v/>
      </c>
      <c r="L1088" s="7" t="str">
        <f t="shared" si="212"/>
        <v/>
      </c>
      <c r="M1088" s="9" t="str">
        <f t="shared" si="213"/>
        <v/>
      </c>
      <c r="N1088" s="35" t="str">
        <f t="shared" si="214"/>
        <v/>
      </c>
      <c r="O1088" s="7" t="str">
        <f t="shared" si="215"/>
        <v/>
      </c>
      <c r="P1088" s="9" t="str">
        <f t="shared" si="216"/>
        <v/>
      </c>
    </row>
    <row r="1089" spans="5:16" x14ac:dyDescent="0.25">
      <c r="E1089" s="6" t="str">
        <f t="shared" si="217"/>
        <v/>
      </c>
      <c r="F1089" s="35" t="str">
        <f t="shared" si="207"/>
        <v/>
      </c>
      <c r="G1089" s="35" t="str">
        <f t="shared" si="208"/>
        <v/>
      </c>
      <c r="H1089" s="35" t="str">
        <f t="shared" si="209"/>
        <v/>
      </c>
      <c r="I1089" s="35" t="str">
        <f t="shared" si="210"/>
        <v/>
      </c>
      <c r="J1089" s="35" t="str">
        <f t="shared" si="211"/>
        <v/>
      </c>
      <c r="K1089" s="8" t="str">
        <f t="shared" si="218"/>
        <v/>
      </c>
      <c r="L1089" s="7" t="str">
        <f t="shared" si="212"/>
        <v/>
      </c>
      <c r="M1089" s="9" t="str">
        <f t="shared" si="213"/>
        <v/>
      </c>
      <c r="N1089" s="35" t="str">
        <f t="shared" si="214"/>
        <v/>
      </c>
      <c r="O1089" s="7" t="str">
        <f t="shared" si="215"/>
        <v/>
      </c>
      <c r="P1089" s="9" t="str">
        <f t="shared" si="216"/>
        <v/>
      </c>
    </row>
    <row r="1090" spans="5:16" x14ac:dyDescent="0.25">
      <c r="E1090" s="6" t="str">
        <f t="shared" si="217"/>
        <v/>
      </c>
      <c r="F1090" s="35" t="str">
        <f t="shared" si="207"/>
        <v/>
      </c>
      <c r="G1090" s="35" t="str">
        <f t="shared" si="208"/>
        <v/>
      </c>
      <c r="H1090" s="35" t="str">
        <f t="shared" si="209"/>
        <v/>
      </c>
      <c r="I1090" s="35" t="str">
        <f t="shared" si="210"/>
        <v/>
      </c>
      <c r="J1090" s="35" t="str">
        <f t="shared" si="211"/>
        <v/>
      </c>
      <c r="K1090" s="8" t="str">
        <f t="shared" si="218"/>
        <v/>
      </c>
      <c r="L1090" s="7" t="str">
        <f t="shared" si="212"/>
        <v/>
      </c>
      <c r="M1090" s="9" t="str">
        <f t="shared" si="213"/>
        <v/>
      </c>
      <c r="N1090" s="35" t="str">
        <f t="shared" si="214"/>
        <v/>
      </c>
      <c r="O1090" s="7" t="str">
        <f t="shared" si="215"/>
        <v/>
      </c>
      <c r="P1090" s="9" t="str">
        <f t="shared" si="216"/>
        <v/>
      </c>
    </row>
    <row r="1091" spans="5:16" x14ac:dyDescent="0.25">
      <c r="E1091" s="6" t="str">
        <f t="shared" si="217"/>
        <v/>
      </c>
      <c r="F1091" s="35" t="str">
        <f t="shared" si="207"/>
        <v/>
      </c>
      <c r="G1091" s="35" t="str">
        <f t="shared" si="208"/>
        <v/>
      </c>
      <c r="H1091" s="35" t="str">
        <f t="shared" si="209"/>
        <v/>
      </c>
      <c r="I1091" s="35" t="str">
        <f t="shared" si="210"/>
        <v/>
      </c>
      <c r="J1091" s="35" t="str">
        <f t="shared" si="211"/>
        <v/>
      </c>
      <c r="K1091" s="8" t="str">
        <f t="shared" si="218"/>
        <v/>
      </c>
      <c r="L1091" s="7" t="str">
        <f t="shared" si="212"/>
        <v/>
      </c>
      <c r="M1091" s="9" t="str">
        <f t="shared" si="213"/>
        <v/>
      </c>
      <c r="N1091" s="35" t="str">
        <f t="shared" si="214"/>
        <v/>
      </c>
      <c r="O1091" s="7" t="str">
        <f t="shared" si="215"/>
        <v/>
      </c>
      <c r="P1091" s="9" t="str">
        <f t="shared" si="216"/>
        <v/>
      </c>
    </row>
    <row r="1092" spans="5:16" x14ac:dyDescent="0.25">
      <c r="E1092" s="6" t="str">
        <f t="shared" si="217"/>
        <v/>
      </c>
      <c r="F1092" s="35" t="str">
        <f t="shared" si="207"/>
        <v/>
      </c>
      <c r="G1092" s="35" t="str">
        <f t="shared" si="208"/>
        <v/>
      </c>
      <c r="H1092" s="35" t="str">
        <f t="shared" si="209"/>
        <v/>
      </c>
      <c r="I1092" s="35" t="str">
        <f t="shared" si="210"/>
        <v/>
      </c>
      <c r="J1092" s="35" t="str">
        <f t="shared" si="211"/>
        <v/>
      </c>
      <c r="K1092" s="8" t="str">
        <f t="shared" si="218"/>
        <v/>
      </c>
      <c r="L1092" s="7" t="str">
        <f t="shared" si="212"/>
        <v/>
      </c>
      <c r="M1092" s="9" t="str">
        <f t="shared" si="213"/>
        <v/>
      </c>
      <c r="N1092" s="35" t="str">
        <f t="shared" si="214"/>
        <v/>
      </c>
      <c r="O1092" s="7" t="str">
        <f t="shared" si="215"/>
        <v/>
      </c>
      <c r="P1092" s="9" t="str">
        <f t="shared" si="216"/>
        <v/>
      </c>
    </row>
    <row r="1093" spans="5:16" x14ac:dyDescent="0.25">
      <c r="E1093" s="6" t="str">
        <f t="shared" si="217"/>
        <v/>
      </c>
      <c r="F1093" s="35" t="str">
        <f t="shared" si="207"/>
        <v/>
      </c>
      <c r="G1093" s="35" t="str">
        <f t="shared" si="208"/>
        <v/>
      </c>
      <c r="H1093" s="35" t="str">
        <f t="shared" si="209"/>
        <v/>
      </c>
      <c r="I1093" s="35" t="str">
        <f t="shared" si="210"/>
        <v/>
      </c>
      <c r="J1093" s="35" t="str">
        <f t="shared" si="211"/>
        <v/>
      </c>
      <c r="K1093" s="8" t="str">
        <f t="shared" si="218"/>
        <v/>
      </c>
      <c r="L1093" s="7" t="str">
        <f t="shared" si="212"/>
        <v/>
      </c>
      <c r="M1093" s="9" t="str">
        <f t="shared" si="213"/>
        <v/>
      </c>
      <c r="N1093" s="35" t="str">
        <f t="shared" si="214"/>
        <v/>
      </c>
      <c r="O1093" s="7" t="str">
        <f t="shared" si="215"/>
        <v/>
      </c>
      <c r="P1093" s="9" t="str">
        <f t="shared" si="216"/>
        <v/>
      </c>
    </row>
    <row r="1094" spans="5:16" x14ac:dyDescent="0.25">
      <c r="E1094" s="6" t="str">
        <f t="shared" si="217"/>
        <v/>
      </c>
      <c r="F1094" s="35" t="str">
        <f t="shared" si="207"/>
        <v/>
      </c>
      <c r="G1094" s="35" t="str">
        <f t="shared" si="208"/>
        <v/>
      </c>
      <c r="H1094" s="35" t="str">
        <f t="shared" si="209"/>
        <v/>
      </c>
      <c r="I1094" s="35" t="str">
        <f t="shared" si="210"/>
        <v/>
      </c>
      <c r="J1094" s="35" t="str">
        <f t="shared" si="211"/>
        <v/>
      </c>
      <c r="K1094" s="8" t="str">
        <f t="shared" si="218"/>
        <v/>
      </c>
      <c r="L1094" s="7" t="str">
        <f t="shared" si="212"/>
        <v/>
      </c>
      <c r="M1094" s="9" t="str">
        <f t="shared" si="213"/>
        <v/>
      </c>
      <c r="N1094" s="35" t="str">
        <f t="shared" si="214"/>
        <v/>
      </c>
      <c r="O1094" s="7" t="str">
        <f t="shared" si="215"/>
        <v/>
      </c>
      <c r="P1094" s="9" t="str">
        <f t="shared" si="216"/>
        <v/>
      </c>
    </row>
    <row r="1095" spans="5:16" x14ac:dyDescent="0.25">
      <c r="E1095" s="6" t="str">
        <f t="shared" si="217"/>
        <v/>
      </c>
      <c r="F1095" s="35" t="str">
        <f t="shared" si="207"/>
        <v/>
      </c>
      <c r="G1095" s="35" t="str">
        <f t="shared" si="208"/>
        <v/>
      </c>
      <c r="H1095" s="35" t="str">
        <f t="shared" si="209"/>
        <v/>
      </c>
      <c r="I1095" s="35" t="str">
        <f t="shared" si="210"/>
        <v/>
      </c>
      <c r="J1095" s="35" t="str">
        <f t="shared" si="211"/>
        <v/>
      </c>
      <c r="K1095" s="8" t="str">
        <f t="shared" si="218"/>
        <v/>
      </c>
      <c r="L1095" s="7" t="str">
        <f t="shared" si="212"/>
        <v/>
      </c>
      <c r="M1095" s="9" t="str">
        <f t="shared" si="213"/>
        <v/>
      </c>
      <c r="N1095" s="35" t="str">
        <f t="shared" si="214"/>
        <v/>
      </c>
      <c r="O1095" s="7" t="str">
        <f t="shared" si="215"/>
        <v/>
      </c>
      <c r="P1095" s="9" t="str">
        <f t="shared" si="216"/>
        <v/>
      </c>
    </row>
    <row r="1096" spans="5:16" x14ac:dyDescent="0.25">
      <c r="E1096" s="6" t="str">
        <f t="shared" si="217"/>
        <v/>
      </c>
      <c r="F1096" s="35" t="str">
        <f t="shared" si="207"/>
        <v/>
      </c>
      <c r="G1096" s="35" t="str">
        <f t="shared" si="208"/>
        <v/>
      </c>
      <c r="H1096" s="35" t="str">
        <f t="shared" si="209"/>
        <v/>
      </c>
      <c r="I1096" s="35" t="str">
        <f t="shared" si="210"/>
        <v/>
      </c>
      <c r="J1096" s="35" t="str">
        <f t="shared" si="211"/>
        <v/>
      </c>
      <c r="K1096" s="8" t="str">
        <f t="shared" si="218"/>
        <v/>
      </c>
      <c r="L1096" s="7" t="str">
        <f t="shared" si="212"/>
        <v/>
      </c>
      <c r="M1096" s="9" t="str">
        <f t="shared" si="213"/>
        <v/>
      </c>
      <c r="N1096" s="35" t="str">
        <f t="shared" si="214"/>
        <v/>
      </c>
      <c r="O1096" s="7" t="str">
        <f t="shared" si="215"/>
        <v/>
      </c>
      <c r="P1096" s="9" t="str">
        <f t="shared" si="216"/>
        <v/>
      </c>
    </row>
    <row r="1097" spans="5:16" x14ac:dyDescent="0.25">
      <c r="E1097" s="6" t="str">
        <f t="shared" si="217"/>
        <v/>
      </c>
      <c r="F1097" s="35" t="str">
        <f t="shared" si="207"/>
        <v/>
      </c>
      <c r="G1097" s="35" t="str">
        <f t="shared" si="208"/>
        <v/>
      </c>
      <c r="H1097" s="35" t="str">
        <f t="shared" si="209"/>
        <v/>
      </c>
      <c r="I1097" s="35" t="str">
        <f t="shared" si="210"/>
        <v/>
      </c>
      <c r="J1097" s="35" t="str">
        <f t="shared" si="211"/>
        <v/>
      </c>
      <c r="K1097" s="8" t="str">
        <f t="shared" si="218"/>
        <v/>
      </c>
      <c r="L1097" s="7" t="str">
        <f t="shared" si="212"/>
        <v/>
      </c>
      <c r="M1097" s="9" t="str">
        <f t="shared" si="213"/>
        <v/>
      </c>
      <c r="N1097" s="35" t="str">
        <f t="shared" si="214"/>
        <v/>
      </c>
      <c r="O1097" s="7" t="str">
        <f t="shared" si="215"/>
        <v/>
      </c>
      <c r="P1097" s="9" t="str">
        <f t="shared" si="216"/>
        <v/>
      </c>
    </row>
    <row r="1098" spans="5:16" x14ac:dyDescent="0.25">
      <c r="E1098" s="6" t="str">
        <f t="shared" si="217"/>
        <v/>
      </c>
      <c r="F1098" s="35" t="str">
        <f t="shared" si="207"/>
        <v/>
      </c>
      <c r="G1098" s="35" t="str">
        <f t="shared" si="208"/>
        <v/>
      </c>
      <c r="H1098" s="35" t="str">
        <f t="shared" si="209"/>
        <v/>
      </c>
      <c r="I1098" s="35" t="str">
        <f t="shared" si="210"/>
        <v/>
      </c>
      <c r="J1098" s="35" t="str">
        <f t="shared" si="211"/>
        <v/>
      </c>
      <c r="K1098" s="8" t="str">
        <f t="shared" si="218"/>
        <v/>
      </c>
      <c r="L1098" s="7" t="str">
        <f t="shared" si="212"/>
        <v/>
      </c>
      <c r="M1098" s="9" t="str">
        <f t="shared" si="213"/>
        <v/>
      </c>
      <c r="N1098" s="35" t="str">
        <f t="shared" si="214"/>
        <v/>
      </c>
      <c r="O1098" s="7" t="str">
        <f t="shared" si="215"/>
        <v/>
      </c>
      <c r="P1098" s="9" t="str">
        <f t="shared" si="216"/>
        <v/>
      </c>
    </row>
    <row r="1099" spans="5:16" x14ac:dyDescent="0.25">
      <c r="E1099" s="6" t="str">
        <f t="shared" si="217"/>
        <v/>
      </c>
      <c r="F1099" s="35" t="str">
        <f t="shared" si="207"/>
        <v/>
      </c>
      <c r="G1099" s="35" t="str">
        <f t="shared" si="208"/>
        <v/>
      </c>
      <c r="H1099" s="35" t="str">
        <f t="shared" si="209"/>
        <v/>
      </c>
      <c r="I1099" s="35" t="str">
        <f t="shared" si="210"/>
        <v/>
      </c>
      <c r="J1099" s="35" t="str">
        <f t="shared" si="211"/>
        <v/>
      </c>
      <c r="K1099" s="8" t="str">
        <f t="shared" si="218"/>
        <v/>
      </c>
      <c r="L1099" s="7" t="str">
        <f t="shared" si="212"/>
        <v/>
      </c>
      <c r="M1099" s="9" t="str">
        <f t="shared" si="213"/>
        <v/>
      </c>
      <c r="N1099" s="35" t="str">
        <f t="shared" si="214"/>
        <v/>
      </c>
      <c r="O1099" s="7" t="str">
        <f t="shared" si="215"/>
        <v/>
      </c>
      <c r="P1099" s="9" t="str">
        <f t="shared" si="216"/>
        <v/>
      </c>
    </row>
    <row r="1100" spans="5:16" x14ac:dyDescent="0.25">
      <c r="E1100" s="6" t="str">
        <f t="shared" si="217"/>
        <v/>
      </c>
      <c r="F1100" s="35" t="str">
        <f t="shared" si="207"/>
        <v/>
      </c>
      <c r="G1100" s="35" t="str">
        <f t="shared" si="208"/>
        <v/>
      </c>
      <c r="H1100" s="35" t="str">
        <f t="shared" si="209"/>
        <v/>
      </c>
      <c r="I1100" s="35" t="str">
        <f t="shared" si="210"/>
        <v/>
      </c>
      <c r="J1100" s="35" t="str">
        <f t="shared" si="211"/>
        <v/>
      </c>
      <c r="K1100" s="8" t="str">
        <f t="shared" si="218"/>
        <v/>
      </c>
      <c r="L1100" s="7" t="str">
        <f t="shared" si="212"/>
        <v/>
      </c>
      <c r="M1100" s="9" t="str">
        <f t="shared" si="213"/>
        <v/>
      </c>
      <c r="N1100" s="35" t="str">
        <f t="shared" si="214"/>
        <v/>
      </c>
      <c r="O1100" s="7" t="str">
        <f t="shared" si="215"/>
        <v/>
      </c>
      <c r="P1100" s="9" t="str">
        <f t="shared" si="216"/>
        <v/>
      </c>
    </row>
    <row r="1101" spans="5:16" x14ac:dyDescent="0.25">
      <c r="E1101" s="6" t="str">
        <f t="shared" si="217"/>
        <v/>
      </c>
      <c r="F1101" s="35" t="str">
        <f t="shared" si="207"/>
        <v/>
      </c>
      <c r="G1101" s="35" t="str">
        <f t="shared" si="208"/>
        <v/>
      </c>
      <c r="H1101" s="35" t="str">
        <f t="shared" si="209"/>
        <v/>
      </c>
      <c r="I1101" s="35" t="str">
        <f t="shared" si="210"/>
        <v/>
      </c>
      <c r="J1101" s="35" t="str">
        <f t="shared" si="211"/>
        <v/>
      </c>
      <c r="K1101" s="8" t="str">
        <f t="shared" si="218"/>
        <v/>
      </c>
      <c r="L1101" s="7" t="str">
        <f t="shared" si="212"/>
        <v/>
      </c>
      <c r="M1101" s="9" t="str">
        <f t="shared" si="213"/>
        <v/>
      </c>
      <c r="N1101" s="35" t="str">
        <f t="shared" si="214"/>
        <v/>
      </c>
      <c r="O1101" s="7" t="str">
        <f t="shared" si="215"/>
        <v/>
      </c>
      <c r="P1101" s="9" t="str">
        <f t="shared" si="216"/>
        <v/>
      </c>
    </row>
    <row r="1102" spans="5:16" x14ac:dyDescent="0.25">
      <c r="E1102" s="6" t="str">
        <f t="shared" si="217"/>
        <v/>
      </c>
      <c r="F1102" s="35" t="str">
        <f t="shared" ref="F1102:F1165" si="219">IF(E1101&lt;Maanden,$C$11,"")</f>
        <v/>
      </c>
      <c r="G1102" s="35" t="str">
        <f t="shared" ref="G1102:G1165" si="220">IF(E1101&lt;Maanden,J1101,"")</f>
        <v/>
      </c>
      <c r="H1102" s="35" t="str">
        <f t="shared" ref="H1102:H1165" si="221">IF(E1101&lt;Maanden,G1102*Rente_maand,"")</f>
        <v/>
      </c>
      <c r="I1102" s="35" t="str">
        <f t="shared" ref="I1102:I1165" si="222">IF(E1101&lt;Maanden,F1102-H1102,"")</f>
        <v/>
      </c>
      <c r="J1102" s="35" t="str">
        <f t="shared" ref="J1102:J1165" si="223">IF(E1101&lt;Maanden,G1102-I1102,"")</f>
        <v/>
      </c>
      <c r="K1102" s="8" t="str">
        <f t="shared" si="218"/>
        <v/>
      </c>
      <c r="L1102" s="7" t="str">
        <f t="shared" ref="L1102:L1165" si="224">IF(K1101&lt;Maanden,N1102+O1102,"")</f>
        <v/>
      </c>
      <c r="M1102" s="9" t="str">
        <f t="shared" ref="M1102:M1165" si="225">IF(K1101&lt;Maanden,P1101,"")</f>
        <v/>
      </c>
      <c r="N1102" s="35" t="str">
        <f t="shared" ref="N1102:N1165" si="226">IF(K1101&lt;Maanden,M1102*$C$7,"")</f>
        <v/>
      </c>
      <c r="O1102" s="7" t="str">
        <f t="shared" ref="O1102:O1165" si="227">IF(K1101&lt;Maanden,$C$15,"")</f>
        <v/>
      </c>
      <c r="P1102" s="9" t="str">
        <f t="shared" ref="P1102:P1165" si="228">IF(K1101&lt;Maanden,M1102-O1102,"")</f>
        <v/>
      </c>
    </row>
    <row r="1103" spans="5:16" x14ac:dyDescent="0.25">
      <c r="E1103" s="6" t="str">
        <f t="shared" ref="E1103:E1166" si="229">IF(E1102&lt;$C$9,E1102+1,"")</f>
        <v/>
      </c>
      <c r="F1103" s="35" t="str">
        <f t="shared" si="219"/>
        <v/>
      </c>
      <c r="G1103" s="35" t="str">
        <f t="shared" si="220"/>
        <v/>
      </c>
      <c r="H1103" s="35" t="str">
        <f t="shared" si="221"/>
        <v/>
      </c>
      <c r="I1103" s="35" t="str">
        <f t="shared" si="222"/>
        <v/>
      </c>
      <c r="J1103" s="35" t="str">
        <f t="shared" si="223"/>
        <v/>
      </c>
      <c r="K1103" s="8" t="str">
        <f t="shared" ref="K1103:K1166" si="230">E1103</f>
        <v/>
      </c>
      <c r="L1103" s="7" t="str">
        <f t="shared" si="224"/>
        <v/>
      </c>
      <c r="M1103" s="9" t="str">
        <f t="shared" si="225"/>
        <v/>
      </c>
      <c r="N1103" s="35" t="str">
        <f t="shared" si="226"/>
        <v/>
      </c>
      <c r="O1103" s="7" t="str">
        <f t="shared" si="227"/>
        <v/>
      </c>
      <c r="P1103" s="9" t="str">
        <f t="shared" si="228"/>
        <v/>
      </c>
    </row>
    <row r="1104" spans="5:16" x14ac:dyDescent="0.25">
      <c r="E1104" s="6" t="str">
        <f t="shared" si="229"/>
        <v/>
      </c>
      <c r="F1104" s="35" t="str">
        <f t="shared" si="219"/>
        <v/>
      </c>
      <c r="G1104" s="35" t="str">
        <f t="shared" si="220"/>
        <v/>
      </c>
      <c r="H1104" s="35" t="str">
        <f t="shared" si="221"/>
        <v/>
      </c>
      <c r="I1104" s="35" t="str">
        <f t="shared" si="222"/>
        <v/>
      </c>
      <c r="J1104" s="35" t="str">
        <f t="shared" si="223"/>
        <v/>
      </c>
      <c r="K1104" s="8" t="str">
        <f t="shared" si="230"/>
        <v/>
      </c>
      <c r="L1104" s="7" t="str">
        <f t="shared" si="224"/>
        <v/>
      </c>
      <c r="M1104" s="9" t="str">
        <f t="shared" si="225"/>
        <v/>
      </c>
      <c r="N1104" s="35" t="str">
        <f t="shared" si="226"/>
        <v/>
      </c>
      <c r="O1104" s="7" t="str">
        <f t="shared" si="227"/>
        <v/>
      </c>
      <c r="P1104" s="9" t="str">
        <f t="shared" si="228"/>
        <v/>
      </c>
    </row>
    <row r="1105" spans="5:16" x14ac:dyDescent="0.25">
      <c r="E1105" s="6" t="str">
        <f t="shared" si="229"/>
        <v/>
      </c>
      <c r="F1105" s="35" t="str">
        <f t="shared" si="219"/>
        <v/>
      </c>
      <c r="G1105" s="35" t="str">
        <f t="shared" si="220"/>
        <v/>
      </c>
      <c r="H1105" s="35" t="str">
        <f t="shared" si="221"/>
        <v/>
      </c>
      <c r="I1105" s="35" t="str">
        <f t="shared" si="222"/>
        <v/>
      </c>
      <c r="J1105" s="35" t="str">
        <f t="shared" si="223"/>
        <v/>
      </c>
      <c r="K1105" s="8" t="str">
        <f t="shared" si="230"/>
        <v/>
      </c>
      <c r="L1105" s="7" t="str">
        <f t="shared" si="224"/>
        <v/>
      </c>
      <c r="M1105" s="9" t="str">
        <f t="shared" si="225"/>
        <v/>
      </c>
      <c r="N1105" s="35" t="str">
        <f t="shared" si="226"/>
        <v/>
      </c>
      <c r="O1105" s="7" t="str">
        <f t="shared" si="227"/>
        <v/>
      </c>
      <c r="P1105" s="9" t="str">
        <f t="shared" si="228"/>
        <v/>
      </c>
    </row>
    <row r="1106" spans="5:16" x14ac:dyDescent="0.25">
      <c r="E1106" s="6" t="str">
        <f t="shared" si="229"/>
        <v/>
      </c>
      <c r="F1106" s="35" t="str">
        <f t="shared" si="219"/>
        <v/>
      </c>
      <c r="G1106" s="35" t="str">
        <f t="shared" si="220"/>
        <v/>
      </c>
      <c r="H1106" s="35" t="str">
        <f t="shared" si="221"/>
        <v/>
      </c>
      <c r="I1106" s="35" t="str">
        <f t="shared" si="222"/>
        <v/>
      </c>
      <c r="J1106" s="35" t="str">
        <f t="shared" si="223"/>
        <v/>
      </c>
      <c r="K1106" s="8" t="str">
        <f t="shared" si="230"/>
        <v/>
      </c>
      <c r="L1106" s="7" t="str">
        <f t="shared" si="224"/>
        <v/>
      </c>
      <c r="M1106" s="9" t="str">
        <f t="shared" si="225"/>
        <v/>
      </c>
      <c r="N1106" s="35" t="str">
        <f t="shared" si="226"/>
        <v/>
      </c>
      <c r="O1106" s="7" t="str">
        <f t="shared" si="227"/>
        <v/>
      </c>
      <c r="P1106" s="9" t="str">
        <f t="shared" si="228"/>
        <v/>
      </c>
    </row>
    <row r="1107" spans="5:16" x14ac:dyDescent="0.25">
      <c r="E1107" s="6" t="str">
        <f t="shared" si="229"/>
        <v/>
      </c>
      <c r="F1107" s="35" t="str">
        <f t="shared" si="219"/>
        <v/>
      </c>
      <c r="G1107" s="35" t="str">
        <f t="shared" si="220"/>
        <v/>
      </c>
      <c r="H1107" s="35" t="str">
        <f t="shared" si="221"/>
        <v/>
      </c>
      <c r="I1107" s="35" t="str">
        <f t="shared" si="222"/>
        <v/>
      </c>
      <c r="J1107" s="35" t="str">
        <f t="shared" si="223"/>
        <v/>
      </c>
      <c r="K1107" s="8" t="str">
        <f t="shared" si="230"/>
        <v/>
      </c>
      <c r="L1107" s="7" t="str">
        <f t="shared" si="224"/>
        <v/>
      </c>
      <c r="M1107" s="9" t="str">
        <f t="shared" si="225"/>
        <v/>
      </c>
      <c r="N1107" s="35" t="str">
        <f t="shared" si="226"/>
        <v/>
      </c>
      <c r="O1107" s="7" t="str">
        <f t="shared" si="227"/>
        <v/>
      </c>
      <c r="P1107" s="9" t="str">
        <f t="shared" si="228"/>
        <v/>
      </c>
    </row>
    <row r="1108" spans="5:16" x14ac:dyDescent="0.25">
      <c r="E1108" s="6" t="str">
        <f t="shared" si="229"/>
        <v/>
      </c>
      <c r="F1108" s="35" t="str">
        <f t="shared" si="219"/>
        <v/>
      </c>
      <c r="G1108" s="35" t="str">
        <f t="shared" si="220"/>
        <v/>
      </c>
      <c r="H1108" s="35" t="str">
        <f t="shared" si="221"/>
        <v/>
      </c>
      <c r="I1108" s="35" t="str">
        <f t="shared" si="222"/>
        <v/>
      </c>
      <c r="J1108" s="35" t="str">
        <f t="shared" si="223"/>
        <v/>
      </c>
      <c r="K1108" s="8" t="str">
        <f t="shared" si="230"/>
        <v/>
      </c>
      <c r="L1108" s="7" t="str">
        <f t="shared" si="224"/>
        <v/>
      </c>
      <c r="M1108" s="9" t="str">
        <f t="shared" si="225"/>
        <v/>
      </c>
      <c r="N1108" s="35" t="str">
        <f t="shared" si="226"/>
        <v/>
      </c>
      <c r="O1108" s="7" t="str">
        <f t="shared" si="227"/>
        <v/>
      </c>
      <c r="P1108" s="9" t="str">
        <f t="shared" si="228"/>
        <v/>
      </c>
    </row>
    <row r="1109" spans="5:16" x14ac:dyDescent="0.25">
      <c r="E1109" s="6" t="str">
        <f t="shared" si="229"/>
        <v/>
      </c>
      <c r="F1109" s="35" t="str">
        <f t="shared" si="219"/>
        <v/>
      </c>
      <c r="G1109" s="35" t="str">
        <f t="shared" si="220"/>
        <v/>
      </c>
      <c r="H1109" s="35" t="str">
        <f t="shared" si="221"/>
        <v/>
      </c>
      <c r="I1109" s="35" t="str">
        <f t="shared" si="222"/>
        <v/>
      </c>
      <c r="J1109" s="35" t="str">
        <f t="shared" si="223"/>
        <v/>
      </c>
      <c r="K1109" s="8" t="str">
        <f t="shared" si="230"/>
        <v/>
      </c>
      <c r="L1109" s="7" t="str">
        <f t="shared" si="224"/>
        <v/>
      </c>
      <c r="M1109" s="9" t="str">
        <f t="shared" si="225"/>
        <v/>
      </c>
      <c r="N1109" s="35" t="str">
        <f t="shared" si="226"/>
        <v/>
      </c>
      <c r="O1109" s="7" t="str">
        <f t="shared" si="227"/>
        <v/>
      </c>
      <c r="P1109" s="9" t="str">
        <f t="shared" si="228"/>
        <v/>
      </c>
    </row>
    <row r="1110" spans="5:16" x14ac:dyDescent="0.25">
      <c r="E1110" s="6" t="str">
        <f t="shared" si="229"/>
        <v/>
      </c>
      <c r="F1110" s="35" t="str">
        <f t="shared" si="219"/>
        <v/>
      </c>
      <c r="G1110" s="35" t="str">
        <f t="shared" si="220"/>
        <v/>
      </c>
      <c r="H1110" s="35" t="str">
        <f t="shared" si="221"/>
        <v/>
      </c>
      <c r="I1110" s="35" t="str">
        <f t="shared" si="222"/>
        <v/>
      </c>
      <c r="J1110" s="35" t="str">
        <f t="shared" si="223"/>
        <v/>
      </c>
      <c r="K1110" s="8" t="str">
        <f t="shared" si="230"/>
        <v/>
      </c>
      <c r="L1110" s="7" t="str">
        <f t="shared" si="224"/>
        <v/>
      </c>
      <c r="M1110" s="9" t="str">
        <f t="shared" si="225"/>
        <v/>
      </c>
      <c r="N1110" s="35" t="str">
        <f t="shared" si="226"/>
        <v/>
      </c>
      <c r="O1110" s="7" t="str">
        <f t="shared" si="227"/>
        <v/>
      </c>
      <c r="P1110" s="9" t="str">
        <f t="shared" si="228"/>
        <v/>
      </c>
    </row>
    <row r="1111" spans="5:16" x14ac:dyDescent="0.25">
      <c r="E1111" s="6" t="str">
        <f t="shared" si="229"/>
        <v/>
      </c>
      <c r="F1111" s="35" t="str">
        <f t="shared" si="219"/>
        <v/>
      </c>
      <c r="G1111" s="35" t="str">
        <f t="shared" si="220"/>
        <v/>
      </c>
      <c r="H1111" s="35" t="str">
        <f t="shared" si="221"/>
        <v/>
      </c>
      <c r="I1111" s="35" t="str">
        <f t="shared" si="222"/>
        <v/>
      </c>
      <c r="J1111" s="35" t="str">
        <f t="shared" si="223"/>
        <v/>
      </c>
      <c r="K1111" s="8" t="str">
        <f t="shared" si="230"/>
        <v/>
      </c>
      <c r="L1111" s="7" t="str">
        <f t="shared" si="224"/>
        <v/>
      </c>
      <c r="M1111" s="9" t="str">
        <f t="shared" si="225"/>
        <v/>
      </c>
      <c r="N1111" s="35" t="str">
        <f t="shared" si="226"/>
        <v/>
      </c>
      <c r="O1111" s="7" t="str">
        <f t="shared" si="227"/>
        <v/>
      </c>
      <c r="P1111" s="9" t="str">
        <f t="shared" si="228"/>
        <v/>
      </c>
    </row>
    <row r="1112" spans="5:16" x14ac:dyDescent="0.25">
      <c r="E1112" s="6" t="str">
        <f t="shared" si="229"/>
        <v/>
      </c>
      <c r="F1112" s="35" t="str">
        <f t="shared" si="219"/>
        <v/>
      </c>
      <c r="G1112" s="35" t="str">
        <f t="shared" si="220"/>
        <v/>
      </c>
      <c r="H1112" s="35" t="str">
        <f t="shared" si="221"/>
        <v/>
      </c>
      <c r="I1112" s="35" t="str">
        <f t="shared" si="222"/>
        <v/>
      </c>
      <c r="J1112" s="35" t="str">
        <f t="shared" si="223"/>
        <v/>
      </c>
      <c r="K1112" s="8" t="str">
        <f t="shared" si="230"/>
        <v/>
      </c>
      <c r="L1112" s="7" t="str">
        <f t="shared" si="224"/>
        <v/>
      </c>
      <c r="M1112" s="9" t="str">
        <f t="shared" si="225"/>
        <v/>
      </c>
      <c r="N1112" s="35" t="str">
        <f t="shared" si="226"/>
        <v/>
      </c>
      <c r="O1112" s="7" t="str">
        <f t="shared" si="227"/>
        <v/>
      </c>
      <c r="P1112" s="9" t="str">
        <f t="shared" si="228"/>
        <v/>
      </c>
    </row>
    <row r="1113" spans="5:16" x14ac:dyDescent="0.25">
      <c r="E1113" s="6" t="str">
        <f t="shared" si="229"/>
        <v/>
      </c>
      <c r="F1113" s="35" t="str">
        <f t="shared" si="219"/>
        <v/>
      </c>
      <c r="G1113" s="35" t="str">
        <f t="shared" si="220"/>
        <v/>
      </c>
      <c r="H1113" s="35" t="str">
        <f t="shared" si="221"/>
        <v/>
      </c>
      <c r="I1113" s="35" t="str">
        <f t="shared" si="222"/>
        <v/>
      </c>
      <c r="J1113" s="35" t="str">
        <f t="shared" si="223"/>
        <v/>
      </c>
      <c r="K1113" s="8" t="str">
        <f t="shared" si="230"/>
        <v/>
      </c>
      <c r="L1113" s="7" t="str">
        <f t="shared" si="224"/>
        <v/>
      </c>
      <c r="M1113" s="9" t="str">
        <f t="shared" si="225"/>
        <v/>
      </c>
      <c r="N1113" s="35" t="str">
        <f t="shared" si="226"/>
        <v/>
      </c>
      <c r="O1113" s="7" t="str">
        <f t="shared" si="227"/>
        <v/>
      </c>
      <c r="P1113" s="9" t="str">
        <f t="shared" si="228"/>
        <v/>
      </c>
    </row>
    <row r="1114" spans="5:16" x14ac:dyDescent="0.25">
      <c r="E1114" s="6" t="str">
        <f t="shared" si="229"/>
        <v/>
      </c>
      <c r="F1114" s="35" t="str">
        <f t="shared" si="219"/>
        <v/>
      </c>
      <c r="G1114" s="35" t="str">
        <f t="shared" si="220"/>
        <v/>
      </c>
      <c r="H1114" s="35" t="str">
        <f t="shared" si="221"/>
        <v/>
      </c>
      <c r="I1114" s="35" t="str">
        <f t="shared" si="222"/>
        <v/>
      </c>
      <c r="J1114" s="35" t="str">
        <f t="shared" si="223"/>
        <v/>
      </c>
      <c r="K1114" s="8" t="str">
        <f t="shared" si="230"/>
        <v/>
      </c>
      <c r="L1114" s="7" t="str">
        <f t="shared" si="224"/>
        <v/>
      </c>
      <c r="M1114" s="9" t="str">
        <f t="shared" si="225"/>
        <v/>
      </c>
      <c r="N1114" s="35" t="str">
        <f t="shared" si="226"/>
        <v/>
      </c>
      <c r="O1114" s="7" t="str">
        <f t="shared" si="227"/>
        <v/>
      </c>
      <c r="P1114" s="9" t="str">
        <f t="shared" si="228"/>
        <v/>
      </c>
    </row>
    <row r="1115" spans="5:16" x14ac:dyDescent="0.25">
      <c r="E1115" s="6" t="str">
        <f t="shared" si="229"/>
        <v/>
      </c>
      <c r="F1115" s="35" t="str">
        <f t="shared" si="219"/>
        <v/>
      </c>
      <c r="G1115" s="35" t="str">
        <f t="shared" si="220"/>
        <v/>
      </c>
      <c r="H1115" s="35" t="str">
        <f t="shared" si="221"/>
        <v/>
      </c>
      <c r="I1115" s="35" t="str">
        <f t="shared" si="222"/>
        <v/>
      </c>
      <c r="J1115" s="35" t="str">
        <f t="shared" si="223"/>
        <v/>
      </c>
      <c r="K1115" s="8" t="str">
        <f t="shared" si="230"/>
        <v/>
      </c>
      <c r="L1115" s="7" t="str">
        <f t="shared" si="224"/>
        <v/>
      </c>
      <c r="M1115" s="9" t="str">
        <f t="shared" si="225"/>
        <v/>
      </c>
      <c r="N1115" s="35" t="str">
        <f t="shared" si="226"/>
        <v/>
      </c>
      <c r="O1115" s="7" t="str">
        <f t="shared" si="227"/>
        <v/>
      </c>
      <c r="P1115" s="9" t="str">
        <f t="shared" si="228"/>
        <v/>
      </c>
    </row>
    <row r="1116" spans="5:16" x14ac:dyDescent="0.25">
      <c r="E1116" s="6" t="str">
        <f t="shared" si="229"/>
        <v/>
      </c>
      <c r="F1116" s="35" t="str">
        <f t="shared" si="219"/>
        <v/>
      </c>
      <c r="G1116" s="35" t="str">
        <f t="shared" si="220"/>
        <v/>
      </c>
      <c r="H1116" s="35" t="str">
        <f t="shared" si="221"/>
        <v/>
      </c>
      <c r="I1116" s="35" t="str">
        <f t="shared" si="222"/>
        <v/>
      </c>
      <c r="J1116" s="35" t="str">
        <f t="shared" si="223"/>
        <v/>
      </c>
      <c r="K1116" s="8" t="str">
        <f t="shared" si="230"/>
        <v/>
      </c>
      <c r="L1116" s="7" t="str">
        <f t="shared" si="224"/>
        <v/>
      </c>
      <c r="M1116" s="9" t="str">
        <f t="shared" si="225"/>
        <v/>
      </c>
      <c r="N1116" s="35" t="str">
        <f t="shared" si="226"/>
        <v/>
      </c>
      <c r="O1116" s="7" t="str">
        <f t="shared" si="227"/>
        <v/>
      </c>
      <c r="P1116" s="9" t="str">
        <f t="shared" si="228"/>
        <v/>
      </c>
    </row>
    <row r="1117" spans="5:16" x14ac:dyDescent="0.25">
      <c r="E1117" s="6" t="str">
        <f t="shared" si="229"/>
        <v/>
      </c>
      <c r="F1117" s="35" t="str">
        <f t="shared" si="219"/>
        <v/>
      </c>
      <c r="G1117" s="35" t="str">
        <f t="shared" si="220"/>
        <v/>
      </c>
      <c r="H1117" s="35" t="str">
        <f t="shared" si="221"/>
        <v/>
      </c>
      <c r="I1117" s="35" t="str">
        <f t="shared" si="222"/>
        <v/>
      </c>
      <c r="J1117" s="35" t="str">
        <f t="shared" si="223"/>
        <v/>
      </c>
      <c r="K1117" s="8" t="str">
        <f t="shared" si="230"/>
        <v/>
      </c>
      <c r="L1117" s="7" t="str">
        <f t="shared" si="224"/>
        <v/>
      </c>
      <c r="M1117" s="9" t="str">
        <f t="shared" si="225"/>
        <v/>
      </c>
      <c r="N1117" s="35" t="str">
        <f t="shared" si="226"/>
        <v/>
      </c>
      <c r="O1117" s="7" t="str">
        <f t="shared" si="227"/>
        <v/>
      </c>
      <c r="P1117" s="9" t="str">
        <f t="shared" si="228"/>
        <v/>
      </c>
    </row>
    <row r="1118" spans="5:16" x14ac:dyDescent="0.25">
      <c r="E1118" s="6" t="str">
        <f t="shared" si="229"/>
        <v/>
      </c>
      <c r="F1118" s="35" t="str">
        <f t="shared" si="219"/>
        <v/>
      </c>
      <c r="G1118" s="35" t="str">
        <f t="shared" si="220"/>
        <v/>
      </c>
      <c r="H1118" s="35" t="str">
        <f t="shared" si="221"/>
        <v/>
      </c>
      <c r="I1118" s="35" t="str">
        <f t="shared" si="222"/>
        <v/>
      </c>
      <c r="J1118" s="35" t="str">
        <f t="shared" si="223"/>
        <v/>
      </c>
      <c r="K1118" s="8" t="str">
        <f t="shared" si="230"/>
        <v/>
      </c>
      <c r="L1118" s="7" t="str">
        <f t="shared" si="224"/>
        <v/>
      </c>
      <c r="M1118" s="9" t="str">
        <f t="shared" si="225"/>
        <v/>
      </c>
      <c r="N1118" s="35" t="str">
        <f t="shared" si="226"/>
        <v/>
      </c>
      <c r="O1118" s="7" t="str">
        <f t="shared" si="227"/>
        <v/>
      </c>
      <c r="P1118" s="9" t="str">
        <f t="shared" si="228"/>
        <v/>
      </c>
    </row>
    <row r="1119" spans="5:16" x14ac:dyDescent="0.25">
      <c r="E1119" s="6" t="str">
        <f t="shared" si="229"/>
        <v/>
      </c>
      <c r="F1119" s="35" t="str">
        <f t="shared" si="219"/>
        <v/>
      </c>
      <c r="G1119" s="35" t="str">
        <f t="shared" si="220"/>
        <v/>
      </c>
      <c r="H1119" s="35" t="str">
        <f t="shared" si="221"/>
        <v/>
      </c>
      <c r="I1119" s="35" t="str">
        <f t="shared" si="222"/>
        <v/>
      </c>
      <c r="J1119" s="35" t="str">
        <f t="shared" si="223"/>
        <v/>
      </c>
      <c r="K1119" s="8" t="str">
        <f t="shared" si="230"/>
        <v/>
      </c>
      <c r="L1119" s="7" t="str">
        <f t="shared" si="224"/>
        <v/>
      </c>
      <c r="M1119" s="9" t="str">
        <f t="shared" si="225"/>
        <v/>
      </c>
      <c r="N1119" s="35" t="str">
        <f t="shared" si="226"/>
        <v/>
      </c>
      <c r="O1119" s="7" t="str">
        <f t="shared" si="227"/>
        <v/>
      </c>
      <c r="P1119" s="9" t="str">
        <f t="shared" si="228"/>
        <v/>
      </c>
    </row>
    <row r="1120" spans="5:16" x14ac:dyDescent="0.25">
      <c r="E1120" s="6" t="str">
        <f t="shared" si="229"/>
        <v/>
      </c>
      <c r="F1120" s="35" t="str">
        <f t="shared" si="219"/>
        <v/>
      </c>
      <c r="G1120" s="35" t="str">
        <f t="shared" si="220"/>
        <v/>
      </c>
      <c r="H1120" s="35" t="str">
        <f t="shared" si="221"/>
        <v/>
      </c>
      <c r="I1120" s="35" t="str">
        <f t="shared" si="222"/>
        <v/>
      </c>
      <c r="J1120" s="35" t="str">
        <f t="shared" si="223"/>
        <v/>
      </c>
      <c r="K1120" s="8" t="str">
        <f t="shared" si="230"/>
        <v/>
      </c>
      <c r="L1120" s="7" t="str">
        <f t="shared" si="224"/>
        <v/>
      </c>
      <c r="M1120" s="9" t="str">
        <f t="shared" si="225"/>
        <v/>
      </c>
      <c r="N1120" s="35" t="str">
        <f t="shared" si="226"/>
        <v/>
      </c>
      <c r="O1120" s="7" t="str">
        <f t="shared" si="227"/>
        <v/>
      </c>
      <c r="P1120" s="9" t="str">
        <f t="shared" si="228"/>
        <v/>
      </c>
    </row>
    <row r="1121" spans="5:16" x14ac:dyDescent="0.25">
      <c r="E1121" s="6" t="str">
        <f t="shared" si="229"/>
        <v/>
      </c>
      <c r="F1121" s="35" t="str">
        <f t="shared" si="219"/>
        <v/>
      </c>
      <c r="G1121" s="35" t="str">
        <f t="shared" si="220"/>
        <v/>
      </c>
      <c r="H1121" s="35" t="str">
        <f t="shared" si="221"/>
        <v/>
      </c>
      <c r="I1121" s="35" t="str">
        <f t="shared" si="222"/>
        <v/>
      </c>
      <c r="J1121" s="35" t="str">
        <f t="shared" si="223"/>
        <v/>
      </c>
      <c r="K1121" s="8" t="str">
        <f t="shared" si="230"/>
        <v/>
      </c>
      <c r="L1121" s="7" t="str">
        <f t="shared" si="224"/>
        <v/>
      </c>
      <c r="M1121" s="9" t="str">
        <f t="shared" si="225"/>
        <v/>
      </c>
      <c r="N1121" s="35" t="str">
        <f t="shared" si="226"/>
        <v/>
      </c>
      <c r="O1121" s="7" t="str">
        <f t="shared" si="227"/>
        <v/>
      </c>
      <c r="P1121" s="9" t="str">
        <f t="shared" si="228"/>
        <v/>
      </c>
    </row>
    <row r="1122" spans="5:16" x14ac:dyDescent="0.25">
      <c r="E1122" s="6" t="str">
        <f t="shared" si="229"/>
        <v/>
      </c>
      <c r="F1122" s="35" t="str">
        <f t="shared" si="219"/>
        <v/>
      </c>
      <c r="G1122" s="35" t="str">
        <f t="shared" si="220"/>
        <v/>
      </c>
      <c r="H1122" s="35" t="str">
        <f t="shared" si="221"/>
        <v/>
      </c>
      <c r="I1122" s="35" t="str">
        <f t="shared" si="222"/>
        <v/>
      </c>
      <c r="J1122" s="35" t="str">
        <f t="shared" si="223"/>
        <v/>
      </c>
      <c r="K1122" s="8" t="str">
        <f t="shared" si="230"/>
        <v/>
      </c>
      <c r="L1122" s="7" t="str">
        <f t="shared" si="224"/>
        <v/>
      </c>
      <c r="M1122" s="9" t="str">
        <f t="shared" si="225"/>
        <v/>
      </c>
      <c r="N1122" s="35" t="str">
        <f t="shared" si="226"/>
        <v/>
      </c>
      <c r="O1122" s="7" t="str">
        <f t="shared" si="227"/>
        <v/>
      </c>
      <c r="P1122" s="9" t="str">
        <f t="shared" si="228"/>
        <v/>
      </c>
    </row>
    <row r="1123" spans="5:16" x14ac:dyDescent="0.25">
      <c r="E1123" s="6" t="str">
        <f t="shared" si="229"/>
        <v/>
      </c>
      <c r="F1123" s="35" t="str">
        <f t="shared" si="219"/>
        <v/>
      </c>
      <c r="G1123" s="35" t="str">
        <f t="shared" si="220"/>
        <v/>
      </c>
      <c r="H1123" s="35" t="str">
        <f t="shared" si="221"/>
        <v/>
      </c>
      <c r="I1123" s="35" t="str">
        <f t="shared" si="222"/>
        <v/>
      </c>
      <c r="J1123" s="35" t="str">
        <f t="shared" si="223"/>
        <v/>
      </c>
      <c r="K1123" s="8" t="str">
        <f t="shared" si="230"/>
        <v/>
      </c>
      <c r="L1123" s="7" t="str">
        <f t="shared" si="224"/>
        <v/>
      </c>
      <c r="M1123" s="9" t="str">
        <f t="shared" si="225"/>
        <v/>
      </c>
      <c r="N1123" s="35" t="str">
        <f t="shared" si="226"/>
        <v/>
      </c>
      <c r="O1123" s="7" t="str">
        <f t="shared" si="227"/>
        <v/>
      </c>
      <c r="P1123" s="9" t="str">
        <f t="shared" si="228"/>
        <v/>
      </c>
    </row>
    <row r="1124" spans="5:16" x14ac:dyDescent="0.25">
      <c r="E1124" s="6" t="str">
        <f t="shared" si="229"/>
        <v/>
      </c>
      <c r="F1124" s="35" t="str">
        <f t="shared" si="219"/>
        <v/>
      </c>
      <c r="G1124" s="35" t="str">
        <f t="shared" si="220"/>
        <v/>
      </c>
      <c r="H1124" s="35" t="str">
        <f t="shared" si="221"/>
        <v/>
      </c>
      <c r="I1124" s="35" t="str">
        <f t="shared" si="222"/>
        <v/>
      </c>
      <c r="J1124" s="35" t="str">
        <f t="shared" si="223"/>
        <v/>
      </c>
      <c r="K1124" s="8" t="str">
        <f t="shared" si="230"/>
        <v/>
      </c>
      <c r="L1124" s="7" t="str">
        <f t="shared" si="224"/>
        <v/>
      </c>
      <c r="M1124" s="9" t="str">
        <f t="shared" si="225"/>
        <v/>
      </c>
      <c r="N1124" s="35" t="str">
        <f t="shared" si="226"/>
        <v/>
      </c>
      <c r="O1124" s="7" t="str">
        <f t="shared" si="227"/>
        <v/>
      </c>
      <c r="P1124" s="9" t="str">
        <f t="shared" si="228"/>
        <v/>
      </c>
    </row>
    <row r="1125" spans="5:16" x14ac:dyDescent="0.25">
      <c r="E1125" s="6" t="str">
        <f t="shared" si="229"/>
        <v/>
      </c>
      <c r="F1125" s="35" t="str">
        <f t="shared" si="219"/>
        <v/>
      </c>
      <c r="G1125" s="35" t="str">
        <f t="shared" si="220"/>
        <v/>
      </c>
      <c r="H1125" s="35" t="str">
        <f t="shared" si="221"/>
        <v/>
      </c>
      <c r="I1125" s="35" t="str">
        <f t="shared" si="222"/>
        <v/>
      </c>
      <c r="J1125" s="35" t="str">
        <f t="shared" si="223"/>
        <v/>
      </c>
      <c r="K1125" s="8" t="str">
        <f t="shared" si="230"/>
        <v/>
      </c>
      <c r="L1125" s="7" t="str">
        <f t="shared" si="224"/>
        <v/>
      </c>
      <c r="M1125" s="9" t="str">
        <f t="shared" si="225"/>
        <v/>
      </c>
      <c r="N1125" s="35" t="str">
        <f t="shared" si="226"/>
        <v/>
      </c>
      <c r="O1125" s="7" t="str">
        <f t="shared" si="227"/>
        <v/>
      </c>
      <c r="P1125" s="9" t="str">
        <f t="shared" si="228"/>
        <v/>
      </c>
    </row>
    <row r="1126" spans="5:16" x14ac:dyDescent="0.25">
      <c r="E1126" s="6" t="str">
        <f t="shared" si="229"/>
        <v/>
      </c>
      <c r="F1126" s="35" t="str">
        <f t="shared" si="219"/>
        <v/>
      </c>
      <c r="G1126" s="35" t="str">
        <f t="shared" si="220"/>
        <v/>
      </c>
      <c r="H1126" s="35" t="str">
        <f t="shared" si="221"/>
        <v/>
      </c>
      <c r="I1126" s="35" t="str">
        <f t="shared" si="222"/>
        <v/>
      </c>
      <c r="J1126" s="35" t="str">
        <f t="shared" si="223"/>
        <v/>
      </c>
      <c r="K1126" s="8" t="str">
        <f t="shared" si="230"/>
        <v/>
      </c>
      <c r="L1126" s="7" t="str">
        <f t="shared" si="224"/>
        <v/>
      </c>
      <c r="M1126" s="9" t="str">
        <f t="shared" si="225"/>
        <v/>
      </c>
      <c r="N1126" s="35" t="str">
        <f t="shared" si="226"/>
        <v/>
      </c>
      <c r="O1126" s="7" t="str">
        <f t="shared" si="227"/>
        <v/>
      </c>
      <c r="P1126" s="9" t="str">
        <f t="shared" si="228"/>
        <v/>
      </c>
    </row>
    <row r="1127" spans="5:16" x14ac:dyDescent="0.25">
      <c r="E1127" s="6" t="str">
        <f t="shared" si="229"/>
        <v/>
      </c>
      <c r="F1127" s="35" t="str">
        <f t="shared" si="219"/>
        <v/>
      </c>
      <c r="G1127" s="35" t="str">
        <f t="shared" si="220"/>
        <v/>
      </c>
      <c r="H1127" s="35" t="str">
        <f t="shared" si="221"/>
        <v/>
      </c>
      <c r="I1127" s="35" t="str">
        <f t="shared" si="222"/>
        <v/>
      </c>
      <c r="J1127" s="35" t="str">
        <f t="shared" si="223"/>
        <v/>
      </c>
      <c r="K1127" s="8" t="str">
        <f t="shared" si="230"/>
        <v/>
      </c>
      <c r="L1127" s="7" t="str">
        <f t="shared" si="224"/>
        <v/>
      </c>
      <c r="M1127" s="9" t="str">
        <f t="shared" si="225"/>
        <v/>
      </c>
      <c r="N1127" s="35" t="str">
        <f t="shared" si="226"/>
        <v/>
      </c>
      <c r="O1127" s="7" t="str">
        <f t="shared" si="227"/>
        <v/>
      </c>
      <c r="P1127" s="9" t="str">
        <f t="shared" si="228"/>
        <v/>
      </c>
    </row>
    <row r="1128" spans="5:16" x14ac:dyDescent="0.25">
      <c r="E1128" s="6" t="str">
        <f t="shared" si="229"/>
        <v/>
      </c>
      <c r="F1128" s="35" t="str">
        <f t="shared" si="219"/>
        <v/>
      </c>
      <c r="G1128" s="35" t="str">
        <f t="shared" si="220"/>
        <v/>
      </c>
      <c r="H1128" s="35" t="str">
        <f t="shared" si="221"/>
        <v/>
      </c>
      <c r="I1128" s="35" t="str">
        <f t="shared" si="222"/>
        <v/>
      </c>
      <c r="J1128" s="35" t="str">
        <f t="shared" si="223"/>
        <v/>
      </c>
      <c r="K1128" s="8" t="str">
        <f t="shared" si="230"/>
        <v/>
      </c>
      <c r="L1128" s="7" t="str">
        <f t="shared" si="224"/>
        <v/>
      </c>
      <c r="M1128" s="9" t="str">
        <f t="shared" si="225"/>
        <v/>
      </c>
      <c r="N1128" s="35" t="str">
        <f t="shared" si="226"/>
        <v/>
      </c>
      <c r="O1128" s="7" t="str">
        <f t="shared" si="227"/>
        <v/>
      </c>
      <c r="P1128" s="9" t="str">
        <f t="shared" si="228"/>
        <v/>
      </c>
    </row>
    <row r="1129" spans="5:16" x14ac:dyDescent="0.25">
      <c r="E1129" s="6" t="str">
        <f t="shared" si="229"/>
        <v/>
      </c>
      <c r="F1129" s="35" t="str">
        <f t="shared" si="219"/>
        <v/>
      </c>
      <c r="G1129" s="35" t="str">
        <f t="shared" si="220"/>
        <v/>
      </c>
      <c r="H1129" s="35" t="str">
        <f t="shared" si="221"/>
        <v/>
      </c>
      <c r="I1129" s="35" t="str">
        <f t="shared" si="222"/>
        <v/>
      </c>
      <c r="J1129" s="35" t="str">
        <f t="shared" si="223"/>
        <v/>
      </c>
      <c r="K1129" s="8" t="str">
        <f t="shared" si="230"/>
        <v/>
      </c>
      <c r="L1129" s="7" t="str">
        <f t="shared" si="224"/>
        <v/>
      </c>
      <c r="M1129" s="9" t="str">
        <f t="shared" si="225"/>
        <v/>
      </c>
      <c r="N1129" s="35" t="str">
        <f t="shared" si="226"/>
        <v/>
      </c>
      <c r="O1129" s="7" t="str">
        <f t="shared" si="227"/>
        <v/>
      </c>
      <c r="P1129" s="9" t="str">
        <f t="shared" si="228"/>
        <v/>
      </c>
    </row>
    <row r="1130" spans="5:16" x14ac:dyDescent="0.25">
      <c r="E1130" s="6" t="str">
        <f t="shared" si="229"/>
        <v/>
      </c>
      <c r="F1130" s="35" t="str">
        <f t="shared" si="219"/>
        <v/>
      </c>
      <c r="G1130" s="35" t="str">
        <f t="shared" si="220"/>
        <v/>
      </c>
      <c r="H1130" s="35" t="str">
        <f t="shared" si="221"/>
        <v/>
      </c>
      <c r="I1130" s="35" t="str">
        <f t="shared" si="222"/>
        <v/>
      </c>
      <c r="J1130" s="35" t="str">
        <f t="shared" si="223"/>
        <v/>
      </c>
      <c r="K1130" s="8" t="str">
        <f t="shared" si="230"/>
        <v/>
      </c>
      <c r="L1130" s="7" t="str">
        <f t="shared" si="224"/>
        <v/>
      </c>
      <c r="M1130" s="9" t="str">
        <f t="shared" si="225"/>
        <v/>
      </c>
      <c r="N1130" s="35" t="str">
        <f t="shared" si="226"/>
        <v/>
      </c>
      <c r="O1130" s="7" t="str">
        <f t="shared" si="227"/>
        <v/>
      </c>
      <c r="P1130" s="9" t="str">
        <f t="shared" si="228"/>
        <v/>
      </c>
    </row>
    <row r="1131" spans="5:16" x14ac:dyDescent="0.25">
      <c r="E1131" s="6" t="str">
        <f t="shared" si="229"/>
        <v/>
      </c>
      <c r="F1131" s="35" t="str">
        <f t="shared" si="219"/>
        <v/>
      </c>
      <c r="G1131" s="35" t="str">
        <f t="shared" si="220"/>
        <v/>
      </c>
      <c r="H1131" s="35" t="str">
        <f t="shared" si="221"/>
        <v/>
      </c>
      <c r="I1131" s="35" t="str">
        <f t="shared" si="222"/>
        <v/>
      </c>
      <c r="J1131" s="35" t="str">
        <f t="shared" si="223"/>
        <v/>
      </c>
      <c r="K1131" s="8" t="str">
        <f t="shared" si="230"/>
        <v/>
      </c>
      <c r="L1131" s="7" t="str">
        <f t="shared" si="224"/>
        <v/>
      </c>
      <c r="M1131" s="9" t="str">
        <f t="shared" si="225"/>
        <v/>
      </c>
      <c r="N1131" s="35" t="str">
        <f t="shared" si="226"/>
        <v/>
      </c>
      <c r="O1131" s="7" t="str">
        <f t="shared" si="227"/>
        <v/>
      </c>
      <c r="P1131" s="9" t="str">
        <f t="shared" si="228"/>
        <v/>
      </c>
    </row>
    <row r="1132" spans="5:16" x14ac:dyDescent="0.25">
      <c r="E1132" s="6" t="str">
        <f t="shared" si="229"/>
        <v/>
      </c>
      <c r="F1132" s="35" t="str">
        <f t="shared" si="219"/>
        <v/>
      </c>
      <c r="G1132" s="35" t="str">
        <f t="shared" si="220"/>
        <v/>
      </c>
      <c r="H1132" s="35" t="str">
        <f t="shared" si="221"/>
        <v/>
      </c>
      <c r="I1132" s="35" t="str">
        <f t="shared" si="222"/>
        <v/>
      </c>
      <c r="J1132" s="35" t="str">
        <f t="shared" si="223"/>
        <v/>
      </c>
      <c r="K1132" s="8" t="str">
        <f t="shared" si="230"/>
        <v/>
      </c>
      <c r="L1132" s="7" t="str">
        <f t="shared" si="224"/>
        <v/>
      </c>
      <c r="M1132" s="9" t="str">
        <f t="shared" si="225"/>
        <v/>
      </c>
      <c r="N1132" s="35" t="str">
        <f t="shared" si="226"/>
        <v/>
      </c>
      <c r="O1132" s="7" t="str">
        <f t="shared" si="227"/>
        <v/>
      </c>
      <c r="P1132" s="9" t="str">
        <f t="shared" si="228"/>
        <v/>
      </c>
    </row>
    <row r="1133" spans="5:16" x14ac:dyDescent="0.25">
      <c r="E1133" s="6" t="str">
        <f t="shared" si="229"/>
        <v/>
      </c>
      <c r="F1133" s="35" t="str">
        <f t="shared" si="219"/>
        <v/>
      </c>
      <c r="G1133" s="35" t="str">
        <f t="shared" si="220"/>
        <v/>
      </c>
      <c r="H1133" s="35" t="str">
        <f t="shared" si="221"/>
        <v/>
      </c>
      <c r="I1133" s="35" t="str">
        <f t="shared" si="222"/>
        <v/>
      </c>
      <c r="J1133" s="35" t="str">
        <f t="shared" si="223"/>
        <v/>
      </c>
      <c r="K1133" s="8" t="str">
        <f t="shared" si="230"/>
        <v/>
      </c>
      <c r="L1133" s="7" t="str">
        <f t="shared" si="224"/>
        <v/>
      </c>
      <c r="M1133" s="9" t="str">
        <f t="shared" si="225"/>
        <v/>
      </c>
      <c r="N1133" s="35" t="str">
        <f t="shared" si="226"/>
        <v/>
      </c>
      <c r="O1133" s="7" t="str">
        <f t="shared" si="227"/>
        <v/>
      </c>
      <c r="P1133" s="9" t="str">
        <f t="shared" si="228"/>
        <v/>
      </c>
    </row>
    <row r="1134" spans="5:16" x14ac:dyDescent="0.25">
      <c r="E1134" s="6" t="str">
        <f t="shared" si="229"/>
        <v/>
      </c>
      <c r="F1134" s="35" t="str">
        <f t="shared" si="219"/>
        <v/>
      </c>
      <c r="G1134" s="35" t="str">
        <f t="shared" si="220"/>
        <v/>
      </c>
      <c r="H1134" s="35" t="str">
        <f t="shared" si="221"/>
        <v/>
      </c>
      <c r="I1134" s="35" t="str">
        <f t="shared" si="222"/>
        <v/>
      </c>
      <c r="J1134" s="35" t="str">
        <f t="shared" si="223"/>
        <v/>
      </c>
      <c r="K1134" s="8" t="str">
        <f t="shared" si="230"/>
        <v/>
      </c>
      <c r="L1134" s="7" t="str">
        <f t="shared" si="224"/>
        <v/>
      </c>
      <c r="M1134" s="9" t="str">
        <f t="shared" si="225"/>
        <v/>
      </c>
      <c r="N1134" s="35" t="str">
        <f t="shared" si="226"/>
        <v/>
      </c>
      <c r="O1134" s="7" t="str">
        <f t="shared" si="227"/>
        <v/>
      </c>
      <c r="P1134" s="9" t="str">
        <f t="shared" si="228"/>
        <v/>
      </c>
    </row>
    <row r="1135" spans="5:16" x14ac:dyDescent="0.25">
      <c r="E1135" s="6" t="str">
        <f t="shared" si="229"/>
        <v/>
      </c>
      <c r="F1135" s="35" t="str">
        <f t="shared" si="219"/>
        <v/>
      </c>
      <c r="G1135" s="35" t="str">
        <f t="shared" si="220"/>
        <v/>
      </c>
      <c r="H1135" s="35" t="str">
        <f t="shared" si="221"/>
        <v/>
      </c>
      <c r="I1135" s="35" t="str">
        <f t="shared" si="222"/>
        <v/>
      </c>
      <c r="J1135" s="35" t="str">
        <f t="shared" si="223"/>
        <v/>
      </c>
      <c r="K1135" s="8" t="str">
        <f t="shared" si="230"/>
        <v/>
      </c>
      <c r="L1135" s="7" t="str">
        <f t="shared" si="224"/>
        <v/>
      </c>
      <c r="M1135" s="9" t="str">
        <f t="shared" si="225"/>
        <v/>
      </c>
      <c r="N1135" s="35" t="str">
        <f t="shared" si="226"/>
        <v/>
      </c>
      <c r="O1135" s="7" t="str">
        <f t="shared" si="227"/>
        <v/>
      </c>
      <c r="P1135" s="9" t="str">
        <f t="shared" si="228"/>
        <v/>
      </c>
    </row>
    <row r="1136" spans="5:16" x14ac:dyDescent="0.25">
      <c r="E1136" s="6" t="str">
        <f t="shared" si="229"/>
        <v/>
      </c>
      <c r="F1136" s="35" t="str">
        <f t="shared" si="219"/>
        <v/>
      </c>
      <c r="G1136" s="35" t="str">
        <f t="shared" si="220"/>
        <v/>
      </c>
      <c r="H1136" s="35" t="str">
        <f t="shared" si="221"/>
        <v/>
      </c>
      <c r="I1136" s="35" t="str">
        <f t="shared" si="222"/>
        <v/>
      </c>
      <c r="J1136" s="35" t="str">
        <f t="shared" si="223"/>
        <v/>
      </c>
      <c r="K1136" s="8" t="str">
        <f t="shared" si="230"/>
        <v/>
      </c>
      <c r="L1136" s="7" t="str">
        <f t="shared" si="224"/>
        <v/>
      </c>
      <c r="M1136" s="9" t="str">
        <f t="shared" si="225"/>
        <v/>
      </c>
      <c r="N1136" s="35" t="str">
        <f t="shared" si="226"/>
        <v/>
      </c>
      <c r="O1136" s="7" t="str">
        <f t="shared" si="227"/>
        <v/>
      </c>
      <c r="P1136" s="9" t="str">
        <f t="shared" si="228"/>
        <v/>
      </c>
    </row>
    <row r="1137" spans="5:16" x14ac:dyDescent="0.25">
      <c r="E1137" s="6" t="str">
        <f t="shared" si="229"/>
        <v/>
      </c>
      <c r="F1137" s="35" t="str">
        <f t="shared" si="219"/>
        <v/>
      </c>
      <c r="G1137" s="35" t="str">
        <f t="shared" si="220"/>
        <v/>
      </c>
      <c r="H1137" s="35" t="str">
        <f t="shared" si="221"/>
        <v/>
      </c>
      <c r="I1137" s="35" t="str">
        <f t="shared" si="222"/>
        <v/>
      </c>
      <c r="J1137" s="35" t="str">
        <f t="shared" si="223"/>
        <v/>
      </c>
      <c r="K1137" s="8" t="str">
        <f t="shared" si="230"/>
        <v/>
      </c>
      <c r="L1137" s="7" t="str">
        <f t="shared" si="224"/>
        <v/>
      </c>
      <c r="M1137" s="9" t="str">
        <f t="shared" si="225"/>
        <v/>
      </c>
      <c r="N1137" s="35" t="str">
        <f t="shared" si="226"/>
        <v/>
      </c>
      <c r="O1137" s="7" t="str">
        <f t="shared" si="227"/>
        <v/>
      </c>
      <c r="P1137" s="9" t="str">
        <f t="shared" si="228"/>
        <v/>
      </c>
    </row>
    <row r="1138" spans="5:16" x14ac:dyDescent="0.25">
      <c r="E1138" s="6" t="str">
        <f t="shared" si="229"/>
        <v/>
      </c>
      <c r="F1138" s="35" t="str">
        <f t="shared" si="219"/>
        <v/>
      </c>
      <c r="G1138" s="35" t="str">
        <f t="shared" si="220"/>
        <v/>
      </c>
      <c r="H1138" s="35" t="str">
        <f t="shared" si="221"/>
        <v/>
      </c>
      <c r="I1138" s="35" t="str">
        <f t="shared" si="222"/>
        <v/>
      </c>
      <c r="J1138" s="35" t="str">
        <f t="shared" si="223"/>
        <v/>
      </c>
      <c r="K1138" s="8" t="str">
        <f t="shared" si="230"/>
        <v/>
      </c>
      <c r="L1138" s="7" t="str">
        <f t="shared" si="224"/>
        <v/>
      </c>
      <c r="M1138" s="9" t="str">
        <f t="shared" si="225"/>
        <v/>
      </c>
      <c r="N1138" s="35" t="str">
        <f t="shared" si="226"/>
        <v/>
      </c>
      <c r="O1138" s="7" t="str">
        <f t="shared" si="227"/>
        <v/>
      </c>
      <c r="P1138" s="9" t="str">
        <f t="shared" si="228"/>
        <v/>
      </c>
    </row>
    <row r="1139" spans="5:16" x14ac:dyDescent="0.25">
      <c r="E1139" s="6" t="str">
        <f t="shared" si="229"/>
        <v/>
      </c>
      <c r="F1139" s="35" t="str">
        <f t="shared" si="219"/>
        <v/>
      </c>
      <c r="G1139" s="35" t="str">
        <f t="shared" si="220"/>
        <v/>
      </c>
      <c r="H1139" s="35" t="str">
        <f t="shared" si="221"/>
        <v/>
      </c>
      <c r="I1139" s="35" t="str">
        <f t="shared" si="222"/>
        <v/>
      </c>
      <c r="J1139" s="35" t="str">
        <f t="shared" si="223"/>
        <v/>
      </c>
      <c r="K1139" s="8" t="str">
        <f t="shared" si="230"/>
        <v/>
      </c>
      <c r="L1139" s="7" t="str">
        <f t="shared" si="224"/>
        <v/>
      </c>
      <c r="M1139" s="9" t="str">
        <f t="shared" si="225"/>
        <v/>
      </c>
      <c r="N1139" s="35" t="str">
        <f t="shared" si="226"/>
        <v/>
      </c>
      <c r="O1139" s="7" t="str">
        <f t="shared" si="227"/>
        <v/>
      </c>
      <c r="P1139" s="9" t="str">
        <f t="shared" si="228"/>
        <v/>
      </c>
    </row>
    <row r="1140" spans="5:16" x14ac:dyDescent="0.25">
      <c r="E1140" s="6" t="str">
        <f t="shared" si="229"/>
        <v/>
      </c>
      <c r="F1140" s="35" t="str">
        <f t="shared" si="219"/>
        <v/>
      </c>
      <c r="G1140" s="35" t="str">
        <f t="shared" si="220"/>
        <v/>
      </c>
      <c r="H1140" s="35" t="str">
        <f t="shared" si="221"/>
        <v/>
      </c>
      <c r="I1140" s="35" t="str">
        <f t="shared" si="222"/>
        <v/>
      </c>
      <c r="J1140" s="35" t="str">
        <f t="shared" si="223"/>
        <v/>
      </c>
      <c r="K1140" s="8" t="str">
        <f t="shared" si="230"/>
        <v/>
      </c>
      <c r="L1140" s="7" t="str">
        <f t="shared" si="224"/>
        <v/>
      </c>
      <c r="M1140" s="9" t="str">
        <f t="shared" si="225"/>
        <v/>
      </c>
      <c r="N1140" s="35" t="str">
        <f t="shared" si="226"/>
        <v/>
      </c>
      <c r="O1140" s="7" t="str">
        <f t="shared" si="227"/>
        <v/>
      </c>
      <c r="P1140" s="9" t="str">
        <f t="shared" si="228"/>
        <v/>
      </c>
    </row>
    <row r="1141" spans="5:16" x14ac:dyDescent="0.25">
      <c r="E1141" s="6" t="str">
        <f t="shared" si="229"/>
        <v/>
      </c>
      <c r="F1141" s="35" t="str">
        <f t="shared" si="219"/>
        <v/>
      </c>
      <c r="G1141" s="35" t="str">
        <f t="shared" si="220"/>
        <v/>
      </c>
      <c r="H1141" s="35" t="str">
        <f t="shared" si="221"/>
        <v/>
      </c>
      <c r="I1141" s="35" t="str">
        <f t="shared" si="222"/>
        <v/>
      </c>
      <c r="J1141" s="35" t="str">
        <f t="shared" si="223"/>
        <v/>
      </c>
      <c r="K1141" s="8" t="str">
        <f t="shared" si="230"/>
        <v/>
      </c>
      <c r="L1141" s="7" t="str">
        <f t="shared" si="224"/>
        <v/>
      </c>
      <c r="M1141" s="9" t="str">
        <f t="shared" si="225"/>
        <v/>
      </c>
      <c r="N1141" s="35" t="str">
        <f t="shared" si="226"/>
        <v/>
      </c>
      <c r="O1141" s="7" t="str">
        <f t="shared" si="227"/>
        <v/>
      </c>
      <c r="P1141" s="9" t="str">
        <f t="shared" si="228"/>
        <v/>
      </c>
    </row>
    <row r="1142" spans="5:16" x14ac:dyDescent="0.25">
      <c r="E1142" s="6" t="str">
        <f t="shared" si="229"/>
        <v/>
      </c>
      <c r="F1142" s="35" t="str">
        <f t="shared" si="219"/>
        <v/>
      </c>
      <c r="G1142" s="35" t="str">
        <f t="shared" si="220"/>
        <v/>
      </c>
      <c r="H1142" s="35" t="str">
        <f t="shared" si="221"/>
        <v/>
      </c>
      <c r="I1142" s="35" t="str">
        <f t="shared" si="222"/>
        <v/>
      </c>
      <c r="J1142" s="35" t="str">
        <f t="shared" si="223"/>
        <v/>
      </c>
      <c r="K1142" s="8" t="str">
        <f t="shared" si="230"/>
        <v/>
      </c>
      <c r="L1142" s="7" t="str">
        <f t="shared" si="224"/>
        <v/>
      </c>
      <c r="M1142" s="9" t="str">
        <f t="shared" si="225"/>
        <v/>
      </c>
      <c r="N1142" s="35" t="str">
        <f t="shared" si="226"/>
        <v/>
      </c>
      <c r="O1142" s="7" t="str">
        <f t="shared" si="227"/>
        <v/>
      </c>
      <c r="P1142" s="9" t="str">
        <f t="shared" si="228"/>
        <v/>
      </c>
    </row>
    <row r="1143" spans="5:16" x14ac:dyDescent="0.25">
      <c r="E1143" s="6" t="str">
        <f t="shared" si="229"/>
        <v/>
      </c>
      <c r="F1143" s="35" t="str">
        <f t="shared" si="219"/>
        <v/>
      </c>
      <c r="G1143" s="35" t="str">
        <f t="shared" si="220"/>
        <v/>
      </c>
      <c r="H1143" s="35" t="str">
        <f t="shared" si="221"/>
        <v/>
      </c>
      <c r="I1143" s="35" t="str">
        <f t="shared" si="222"/>
        <v/>
      </c>
      <c r="J1143" s="35" t="str">
        <f t="shared" si="223"/>
        <v/>
      </c>
      <c r="K1143" s="8" t="str">
        <f t="shared" si="230"/>
        <v/>
      </c>
      <c r="L1143" s="7" t="str">
        <f t="shared" si="224"/>
        <v/>
      </c>
      <c r="M1143" s="9" t="str">
        <f t="shared" si="225"/>
        <v/>
      </c>
      <c r="N1143" s="35" t="str">
        <f t="shared" si="226"/>
        <v/>
      </c>
      <c r="O1143" s="7" t="str">
        <f t="shared" si="227"/>
        <v/>
      </c>
      <c r="P1143" s="9" t="str">
        <f t="shared" si="228"/>
        <v/>
      </c>
    </row>
    <row r="1144" spans="5:16" x14ac:dyDescent="0.25">
      <c r="E1144" s="6" t="str">
        <f t="shared" si="229"/>
        <v/>
      </c>
      <c r="F1144" s="35" t="str">
        <f t="shared" si="219"/>
        <v/>
      </c>
      <c r="G1144" s="35" t="str">
        <f t="shared" si="220"/>
        <v/>
      </c>
      <c r="H1144" s="35" t="str">
        <f t="shared" si="221"/>
        <v/>
      </c>
      <c r="I1144" s="35" t="str">
        <f t="shared" si="222"/>
        <v/>
      </c>
      <c r="J1144" s="35" t="str">
        <f t="shared" si="223"/>
        <v/>
      </c>
      <c r="K1144" s="8" t="str">
        <f t="shared" si="230"/>
        <v/>
      </c>
      <c r="L1144" s="7" t="str">
        <f t="shared" si="224"/>
        <v/>
      </c>
      <c r="M1144" s="9" t="str">
        <f t="shared" si="225"/>
        <v/>
      </c>
      <c r="N1144" s="35" t="str">
        <f t="shared" si="226"/>
        <v/>
      </c>
      <c r="O1144" s="7" t="str">
        <f t="shared" si="227"/>
        <v/>
      </c>
      <c r="P1144" s="9" t="str">
        <f t="shared" si="228"/>
        <v/>
      </c>
    </row>
    <row r="1145" spans="5:16" x14ac:dyDescent="0.25">
      <c r="E1145" s="6" t="str">
        <f t="shared" si="229"/>
        <v/>
      </c>
      <c r="F1145" s="35" t="str">
        <f t="shared" si="219"/>
        <v/>
      </c>
      <c r="G1145" s="35" t="str">
        <f t="shared" si="220"/>
        <v/>
      </c>
      <c r="H1145" s="35" t="str">
        <f t="shared" si="221"/>
        <v/>
      </c>
      <c r="I1145" s="35" t="str">
        <f t="shared" si="222"/>
        <v/>
      </c>
      <c r="J1145" s="35" t="str">
        <f t="shared" si="223"/>
        <v/>
      </c>
      <c r="K1145" s="8" t="str">
        <f t="shared" si="230"/>
        <v/>
      </c>
      <c r="L1145" s="7" t="str">
        <f t="shared" si="224"/>
        <v/>
      </c>
      <c r="M1145" s="9" t="str">
        <f t="shared" si="225"/>
        <v/>
      </c>
      <c r="N1145" s="35" t="str">
        <f t="shared" si="226"/>
        <v/>
      </c>
      <c r="O1145" s="7" t="str">
        <f t="shared" si="227"/>
        <v/>
      </c>
      <c r="P1145" s="9" t="str">
        <f t="shared" si="228"/>
        <v/>
      </c>
    </row>
    <row r="1146" spans="5:16" x14ac:dyDescent="0.25">
      <c r="E1146" s="6" t="str">
        <f t="shared" si="229"/>
        <v/>
      </c>
      <c r="F1146" s="35" t="str">
        <f t="shared" si="219"/>
        <v/>
      </c>
      <c r="G1146" s="35" t="str">
        <f t="shared" si="220"/>
        <v/>
      </c>
      <c r="H1146" s="35" t="str">
        <f t="shared" si="221"/>
        <v/>
      </c>
      <c r="I1146" s="35" t="str">
        <f t="shared" si="222"/>
        <v/>
      </c>
      <c r="J1146" s="35" t="str">
        <f t="shared" si="223"/>
        <v/>
      </c>
      <c r="K1146" s="8" t="str">
        <f t="shared" si="230"/>
        <v/>
      </c>
      <c r="L1146" s="7" t="str">
        <f t="shared" si="224"/>
        <v/>
      </c>
      <c r="M1146" s="9" t="str">
        <f t="shared" si="225"/>
        <v/>
      </c>
      <c r="N1146" s="35" t="str">
        <f t="shared" si="226"/>
        <v/>
      </c>
      <c r="O1146" s="7" t="str">
        <f t="shared" si="227"/>
        <v/>
      </c>
      <c r="P1146" s="9" t="str">
        <f t="shared" si="228"/>
        <v/>
      </c>
    </row>
    <row r="1147" spans="5:16" x14ac:dyDescent="0.25">
      <c r="E1147" s="6" t="str">
        <f t="shared" si="229"/>
        <v/>
      </c>
      <c r="F1147" s="35" t="str">
        <f t="shared" si="219"/>
        <v/>
      </c>
      <c r="G1147" s="35" t="str">
        <f t="shared" si="220"/>
        <v/>
      </c>
      <c r="H1147" s="35" t="str">
        <f t="shared" si="221"/>
        <v/>
      </c>
      <c r="I1147" s="35" t="str">
        <f t="shared" si="222"/>
        <v/>
      </c>
      <c r="J1147" s="35" t="str">
        <f t="shared" si="223"/>
        <v/>
      </c>
      <c r="K1147" s="8" t="str">
        <f t="shared" si="230"/>
        <v/>
      </c>
      <c r="L1147" s="7" t="str">
        <f t="shared" si="224"/>
        <v/>
      </c>
      <c r="M1147" s="9" t="str">
        <f t="shared" si="225"/>
        <v/>
      </c>
      <c r="N1147" s="35" t="str">
        <f t="shared" si="226"/>
        <v/>
      </c>
      <c r="O1147" s="7" t="str">
        <f t="shared" si="227"/>
        <v/>
      </c>
      <c r="P1147" s="9" t="str">
        <f t="shared" si="228"/>
        <v/>
      </c>
    </row>
    <row r="1148" spans="5:16" x14ac:dyDescent="0.25">
      <c r="E1148" s="6" t="str">
        <f t="shared" si="229"/>
        <v/>
      </c>
      <c r="F1148" s="35" t="str">
        <f t="shared" si="219"/>
        <v/>
      </c>
      <c r="G1148" s="35" t="str">
        <f t="shared" si="220"/>
        <v/>
      </c>
      <c r="H1148" s="35" t="str">
        <f t="shared" si="221"/>
        <v/>
      </c>
      <c r="I1148" s="35" t="str">
        <f t="shared" si="222"/>
        <v/>
      </c>
      <c r="J1148" s="35" t="str">
        <f t="shared" si="223"/>
        <v/>
      </c>
      <c r="K1148" s="8" t="str">
        <f t="shared" si="230"/>
        <v/>
      </c>
      <c r="L1148" s="7" t="str">
        <f t="shared" si="224"/>
        <v/>
      </c>
      <c r="M1148" s="9" t="str">
        <f t="shared" si="225"/>
        <v/>
      </c>
      <c r="N1148" s="35" t="str">
        <f t="shared" si="226"/>
        <v/>
      </c>
      <c r="O1148" s="7" t="str">
        <f t="shared" si="227"/>
        <v/>
      </c>
      <c r="P1148" s="9" t="str">
        <f t="shared" si="228"/>
        <v/>
      </c>
    </row>
    <row r="1149" spans="5:16" x14ac:dyDescent="0.25">
      <c r="E1149" s="6" t="str">
        <f t="shared" si="229"/>
        <v/>
      </c>
      <c r="F1149" s="35" t="str">
        <f t="shared" si="219"/>
        <v/>
      </c>
      <c r="G1149" s="35" t="str">
        <f t="shared" si="220"/>
        <v/>
      </c>
      <c r="H1149" s="35" t="str">
        <f t="shared" si="221"/>
        <v/>
      </c>
      <c r="I1149" s="35" t="str">
        <f t="shared" si="222"/>
        <v/>
      </c>
      <c r="J1149" s="35" t="str">
        <f t="shared" si="223"/>
        <v/>
      </c>
      <c r="K1149" s="8" t="str">
        <f t="shared" si="230"/>
        <v/>
      </c>
      <c r="L1149" s="7" t="str">
        <f t="shared" si="224"/>
        <v/>
      </c>
      <c r="M1149" s="9" t="str">
        <f t="shared" si="225"/>
        <v/>
      </c>
      <c r="N1149" s="35" t="str">
        <f t="shared" si="226"/>
        <v/>
      </c>
      <c r="O1149" s="7" t="str">
        <f t="shared" si="227"/>
        <v/>
      </c>
      <c r="P1149" s="9" t="str">
        <f t="shared" si="228"/>
        <v/>
      </c>
    </row>
    <row r="1150" spans="5:16" x14ac:dyDescent="0.25">
      <c r="E1150" s="6" t="str">
        <f t="shared" si="229"/>
        <v/>
      </c>
      <c r="F1150" s="35" t="str">
        <f t="shared" si="219"/>
        <v/>
      </c>
      <c r="G1150" s="35" t="str">
        <f t="shared" si="220"/>
        <v/>
      </c>
      <c r="H1150" s="35" t="str">
        <f t="shared" si="221"/>
        <v/>
      </c>
      <c r="I1150" s="35" t="str">
        <f t="shared" si="222"/>
        <v/>
      </c>
      <c r="J1150" s="35" t="str">
        <f t="shared" si="223"/>
        <v/>
      </c>
      <c r="K1150" s="8" t="str">
        <f t="shared" si="230"/>
        <v/>
      </c>
      <c r="L1150" s="7" t="str">
        <f t="shared" si="224"/>
        <v/>
      </c>
      <c r="M1150" s="9" t="str">
        <f t="shared" si="225"/>
        <v/>
      </c>
      <c r="N1150" s="35" t="str">
        <f t="shared" si="226"/>
        <v/>
      </c>
      <c r="O1150" s="7" t="str">
        <f t="shared" si="227"/>
        <v/>
      </c>
      <c r="P1150" s="9" t="str">
        <f t="shared" si="228"/>
        <v/>
      </c>
    </row>
    <row r="1151" spans="5:16" x14ac:dyDescent="0.25">
      <c r="E1151" s="6" t="str">
        <f t="shared" si="229"/>
        <v/>
      </c>
      <c r="F1151" s="35" t="str">
        <f t="shared" si="219"/>
        <v/>
      </c>
      <c r="G1151" s="35" t="str">
        <f t="shared" si="220"/>
        <v/>
      </c>
      <c r="H1151" s="35" t="str">
        <f t="shared" si="221"/>
        <v/>
      </c>
      <c r="I1151" s="35" t="str">
        <f t="shared" si="222"/>
        <v/>
      </c>
      <c r="J1151" s="35" t="str">
        <f t="shared" si="223"/>
        <v/>
      </c>
      <c r="K1151" s="8" t="str">
        <f t="shared" si="230"/>
        <v/>
      </c>
      <c r="L1151" s="7" t="str">
        <f t="shared" si="224"/>
        <v/>
      </c>
      <c r="M1151" s="9" t="str">
        <f t="shared" si="225"/>
        <v/>
      </c>
      <c r="N1151" s="35" t="str">
        <f t="shared" si="226"/>
        <v/>
      </c>
      <c r="O1151" s="7" t="str">
        <f t="shared" si="227"/>
        <v/>
      </c>
      <c r="P1151" s="9" t="str">
        <f t="shared" si="228"/>
        <v/>
      </c>
    </row>
    <row r="1152" spans="5:16" x14ac:dyDescent="0.25">
      <c r="E1152" s="6" t="str">
        <f t="shared" si="229"/>
        <v/>
      </c>
      <c r="F1152" s="35" t="str">
        <f t="shared" si="219"/>
        <v/>
      </c>
      <c r="G1152" s="35" t="str">
        <f t="shared" si="220"/>
        <v/>
      </c>
      <c r="H1152" s="35" t="str">
        <f t="shared" si="221"/>
        <v/>
      </c>
      <c r="I1152" s="35" t="str">
        <f t="shared" si="222"/>
        <v/>
      </c>
      <c r="J1152" s="35" t="str">
        <f t="shared" si="223"/>
        <v/>
      </c>
      <c r="K1152" s="8" t="str">
        <f t="shared" si="230"/>
        <v/>
      </c>
      <c r="L1152" s="7" t="str">
        <f t="shared" si="224"/>
        <v/>
      </c>
      <c r="M1152" s="9" t="str">
        <f t="shared" si="225"/>
        <v/>
      </c>
      <c r="N1152" s="35" t="str">
        <f t="shared" si="226"/>
        <v/>
      </c>
      <c r="O1152" s="7" t="str">
        <f t="shared" si="227"/>
        <v/>
      </c>
      <c r="P1152" s="9" t="str">
        <f t="shared" si="228"/>
        <v/>
      </c>
    </row>
    <row r="1153" spans="5:16" x14ac:dyDescent="0.25">
      <c r="E1153" s="6" t="str">
        <f t="shared" si="229"/>
        <v/>
      </c>
      <c r="F1153" s="35" t="str">
        <f t="shared" si="219"/>
        <v/>
      </c>
      <c r="G1153" s="35" t="str">
        <f t="shared" si="220"/>
        <v/>
      </c>
      <c r="H1153" s="35" t="str">
        <f t="shared" si="221"/>
        <v/>
      </c>
      <c r="I1153" s="35" t="str">
        <f t="shared" si="222"/>
        <v/>
      </c>
      <c r="J1153" s="35" t="str">
        <f t="shared" si="223"/>
        <v/>
      </c>
      <c r="K1153" s="8" t="str">
        <f t="shared" si="230"/>
        <v/>
      </c>
      <c r="L1153" s="7" t="str">
        <f t="shared" si="224"/>
        <v/>
      </c>
      <c r="M1153" s="9" t="str">
        <f t="shared" si="225"/>
        <v/>
      </c>
      <c r="N1153" s="35" t="str">
        <f t="shared" si="226"/>
        <v/>
      </c>
      <c r="O1153" s="7" t="str">
        <f t="shared" si="227"/>
        <v/>
      </c>
      <c r="P1153" s="9" t="str">
        <f t="shared" si="228"/>
        <v/>
      </c>
    </row>
    <row r="1154" spans="5:16" x14ac:dyDescent="0.25">
      <c r="E1154" s="6" t="str">
        <f t="shared" si="229"/>
        <v/>
      </c>
      <c r="F1154" s="35" t="str">
        <f t="shared" si="219"/>
        <v/>
      </c>
      <c r="G1154" s="35" t="str">
        <f t="shared" si="220"/>
        <v/>
      </c>
      <c r="H1154" s="35" t="str">
        <f t="shared" si="221"/>
        <v/>
      </c>
      <c r="I1154" s="35" t="str">
        <f t="shared" si="222"/>
        <v/>
      </c>
      <c r="J1154" s="35" t="str">
        <f t="shared" si="223"/>
        <v/>
      </c>
      <c r="K1154" s="8" t="str">
        <f t="shared" si="230"/>
        <v/>
      </c>
      <c r="L1154" s="7" t="str">
        <f t="shared" si="224"/>
        <v/>
      </c>
      <c r="M1154" s="9" t="str">
        <f t="shared" si="225"/>
        <v/>
      </c>
      <c r="N1154" s="35" t="str">
        <f t="shared" si="226"/>
        <v/>
      </c>
      <c r="O1154" s="7" t="str">
        <f t="shared" si="227"/>
        <v/>
      </c>
      <c r="P1154" s="9" t="str">
        <f t="shared" si="228"/>
        <v/>
      </c>
    </row>
    <row r="1155" spans="5:16" x14ac:dyDescent="0.25">
      <c r="E1155" s="6" t="str">
        <f t="shared" si="229"/>
        <v/>
      </c>
      <c r="F1155" s="35" t="str">
        <f t="shared" si="219"/>
        <v/>
      </c>
      <c r="G1155" s="35" t="str">
        <f t="shared" si="220"/>
        <v/>
      </c>
      <c r="H1155" s="35" t="str">
        <f t="shared" si="221"/>
        <v/>
      </c>
      <c r="I1155" s="35" t="str">
        <f t="shared" si="222"/>
        <v/>
      </c>
      <c r="J1155" s="35" t="str">
        <f t="shared" si="223"/>
        <v/>
      </c>
      <c r="K1155" s="8" t="str">
        <f t="shared" si="230"/>
        <v/>
      </c>
      <c r="L1155" s="7" t="str">
        <f t="shared" si="224"/>
        <v/>
      </c>
      <c r="M1155" s="9" t="str">
        <f t="shared" si="225"/>
        <v/>
      </c>
      <c r="N1155" s="35" t="str">
        <f t="shared" si="226"/>
        <v/>
      </c>
      <c r="O1155" s="7" t="str">
        <f t="shared" si="227"/>
        <v/>
      </c>
      <c r="P1155" s="9" t="str">
        <f t="shared" si="228"/>
        <v/>
      </c>
    </row>
    <row r="1156" spans="5:16" x14ac:dyDescent="0.25">
      <c r="E1156" s="6" t="str">
        <f t="shared" si="229"/>
        <v/>
      </c>
      <c r="F1156" s="35" t="str">
        <f t="shared" si="219"/>
        <v/>
      </c>
      <c r="G1156" s="35" t="str">
        <f t="shared" si="220"/>
        <v/>
      </c>
      <c r="H1156" s="35" t="str">
        <f t="shared" si="221"/>
        <v/>
      </c>
      <c r="I1156" s="35" t="str">
        <f t="shared" si="222"/>
        <v/>
      </c>
      <c r="J1156" s="35" t="str">
        <f t="shared" si="223"/>
        <v/>
      </c>
      <c r="K1156" s="8" t="str">
        <f t="shared" si="230"/>
        <v/>
      </c>
      <c r="L1156" s="7" t="str">
        <f t="shared" si="224"/>
        <v/>
      </c>
      <c r="M1156" s="9" t="str">
        <f t="shared" si="225"/>
        <v/>
      </c>
      <c r="N1156" s="35" t="str">
        <f t="shared" si="226"/>
        <v/>
      </c>
      <c r="O1156" s="7" t="str">
        <f t="shared" si="227"/>
        <v/>
      </c>
      <c r="P1156" s="9" t="str">
        <f t="shared" si="228"/>
        <v/>
      </c>
    </row>
    <row r="1157" spans="5:16" x14ac:dyDescent="0.25">
      <c r="E1157" s="6" t="str">
        <f t="shared" si="229"/>
        <v/>
      </c>
      <c r="F1157" s="35" t="str">
        <f t="shared" si="219"/>
        <v/>
      </c>
      <c r="G1157" s="35" t="str">
        <f t="shared" si="220"/>
        <v/>
      </c>
      <c r="H1157" s="35" t="str">
        <f t="shared" si="221"/>
        <v/>
      </c>
      <c r="I1157" s="35" t="str">
        <f t="shared" si="222"/>
        <v/>
      </c>
      <c r="J1157" s="35" t="str">
        <f t="shared" si="223"/>
        <v/>
      </c>
      <c r="K1157" s="8" t="str">
        <f t="shared" si="230"/>
        <v/>
      </c>
      <c r="L1157" s="7" t="str">
        <f t="shared" si="224"/>
        <v/>
      </c>
      <c r="M1157" s="9" t="str">
        <f t="shared" si="225"/>
        <v/>
      </c>
      <c r="N1157" s="35" t="str">
        <f t="shared" si="226"/>
        <v/>
      </c>
      <c r="O1157" s="7" t="str">
        <f t="shared" si="227"/>
        <v/>
      </c>
      <c r="P1157" s="9" t="str">
        <f t="shared" si="228"/>
        <v/>
      </c>
    </row>
    <row r="1158" spans="5:16" x14ac:dyDescent="0.25">
      <c r="E1158" s="6" t="str">
        <f t="shared" si="229"/>
        <v/>
      </c>
      <c r="F1158" s="35" t="str">
        <f t="shared" si="219"/>
        <v/>
      </c>
      <c r="G1158" s="35" t="str">
        <f t="shared" si="220"/>
        <v/>
      </c>
      <c r="H1158" s="35" t="str">
        <f t="shared" si="221"/>
        <v/>
      </c>
      <c r="I1158" s="35" t="str">
        <f t="shared" si="222"/>
        <v/>
      </c>
      <c r="J1158" s="35" t="str">
        <f t="shared" si="223"/>
        <v/>
      </c>
      <c r="K1158" s="8" t="str">
        <f t="shared" si="230"/>
        <v/>
      </c>
      <c r="L1158" s="7" t="str">
        <f t="shared" si="224"/>
        <v/>
      </c>
      <c r="M1158" s="9" t="str">
        <f t="shared" si="225"/>
        <v/>
      </c>
      <c r="N1158" s="35" t="str">
        <f t="shared" si="226"/>
        <v/>
      </c>
      <c r="O1158" s="7" t="str">
        <f t="shared" si="227"/>
        <v/>
      </c>
      <c r="P1158" s="9" t="str">
        <f t="shared" si="228"/>
        <v/>
      </c>
    </row>
    <row r="1159" spans="5:16" x14ac:dyDescent="0.25">
      <c r="E1159" s="6" t="str">
        <f t="shared" si="229"/>
        <v/>
      </c>
      <c r="F1159" s="35" t="str">
        <f t="shared" si="219"/>
        <v/>
      </c>
      <c r="G1159" s="35" t="str">
        <f t="shared" si="220"/>
        <v/>
      </c>
      <c r="H1159" s="35" t="str">
        <f t="shared" si="221"/>
        <v/>
      </c>
      <c r="I1159" s="35" t="str">
        <f t="shared" si="222"/>
        <v/>
      </c>
      <c r="J1159" s="35" t="str">
        <f t="shared" si="223"/>
        <v/>
      </c>
      <c r="K1159" s="8" t="str">
        <f t="shared" si="230"/>
        <v/>
      </c>
      <c r="L1159" s="7" t="str">
        <f t="shared" si="224"/>
        <v/>
      </c>
      <c r="M1159" s="9" t="str">
        <f t="shared" si="225"/>
        <v/>
      </c>
      <c r="N1159" s="35" t="str">
        <f t="shared" si="226"/>
        <v/>
      </c>
      <c r="O1159" s="7" t="str">
        <f t="shared" si="227"/>
        <v/>
      </c>
      <c r="P1159" s="9" t="str">
        <f t="shared" si="228"/>
        <v/>
      </c>
    </row>
    <row r="1160" spans="5:16" x14ac:dyDescent="0.25">
      <c r="E1160" s="6" t="str">
        <f t="shared" si="229"/>
        <v/>
      </c>
      <c r="F1160" s="35" t="str">
        <f t="shared" si="219"/>
        <v/>
      </c>
      <c r="G1160" s="35" t="str">
        <f t="shared" si="220"/>
        <v/>
      </c>
      <c r="H1160" s="35" t="str">
        <f t="shared" si="221"/>
        <v/>
      </c>
      <c r="I1160" s="35" t="str">
        <f t="shared" si="222"/>
        <v/>
      </c>
      <c r="J1160" s="35" t="str">
        <f t="shared" si="223"/>
        <v/>
      </c>
      <c r="K1160" s="8" t="str">
        <f t="shared" si="230"/>
        <v/>
      </c>
      <c r="L1160" s="7" t="str">
        <f t="shared" si="224"/>
        <v/>
      </c>
      <c r="M1160" s="9" t="str">
        <f t="shared" si="225"/>
        <v/>
      </c>
      <c r="N1160" s="35" t="str">
        <f t="shared" si="226"/>
        <v/>
      </c>
      <c r="O1160" s="7" t="str">
        <f t="shared" si="227"/>
        <v/>
      </c>
      <c r="P1160" s="9" t="str">
        <f t="shared" si="228"/>
        <v/>
      </c>
    </row>
    <row r="1161" spans="5:16" x14ac:dyDescent="0.25">
      <c r="E1161" s="6" t="str">
        <f t="shared" si="229"/>
        <v/>
      </c>
      <c r="F1161" s="35" t="str">
        <f t="shared" si="219"/>
        <v/>
      </c>
      <c r="G1161" s="35" t="str">
        <f t="shared" si="220"/>
        <v/>
      </c>
      <c r="H1161" s="35" t="str">
        <f t="shared" si="221"/>
        <v/>
      </c>
      <c r="I1161" s="35" t="str">
        <f t="shared" si="222"/>
        <v/>
      </c>
      <c r="J1161" s="35" t="str">
        <f t="shared" si="223"/>
        <v/>
      </c>
      <c r="K1161" s="8" t="str">
        <f t="shared" si="230"/>
        <v/>
      </c>
      <c r="L1161" s="7" t="str">
        <f t="shared" si="224"/>
        <v/>
      </c>
      <c r="M1161" s="9" t="str">
        <f t="shared" si="225"/>
        <v/>
      </c>
      <c r="N1161" s="35" t="str">
        <f t="shared" si="226"/>
        <v/>
      </c>
      <c r="O1161" s="7" t="str">
        <f t="shared" si="227"/>
        <v/>
      </c>
      <c r="P1161" s="9" t="str">
        <f t="shared" si="228"/>
        <v/>
      </c>
    </row>
    <row r="1162" spans="5:16" x14ac:dyDescent="0.25">
      <c r="E1162" s="6" t="str">
        <f t="shared" si="229"/>
        <v/>
      </c>
      <c r="F1162" s="35" t="str">
        <f t="shared" si="219"/>
        <v/>
      </c>
      <c r="G1162" s="35" t="str">
        <f t="shared" si="220"/>
        <v/>
      </c>
      <c r="H1162" s="35" t="str">
        <f t="shared" si="221"/>
        <v/>
      </c>
      <c r="I1162" s="35" t="str">
        <f t="shared" si="222"/>
        <v/>
      </c>
      <c r="J1162" s="35" t="str">
        <f t="shared" si="223"/>
        <v/>
      </c>
      <c r="K1162" s="8" t="str">
        <f t="shared" si="230"/>
        <v/>
      </c>
      <c r="L1162" s="7" t="str">
        <f t="shared" si="224"/>
        <v/>
      </c>
      <c r="M1162" s="9" t="str">
        <f t="shared" si="225"/>
        <v/>
      </c>
      <c r="N1162" s="35" t="str">
        <f t="shared" si="226"/>
        <v/>
      </c>
      <c r="O1162" s="7" t="str">
        <f t="shared" si="227"/>
        <v/>
      </c>
      <c r="P1162" s="9" t="str">
        <f t="shared" si="228"/>
        <v/>
      </c>
    </row>
    <row r="1163" spans="5:16" x14ac:dyDescent="0.25">
      <c r="E1163" s="6" t="str">
        <f t="shared" si="229"/>
        <v/>
      </c>
      <c r="F1163" s="35" t="str">
        <f t="shared" si="219"/>
        <v/>
      </c>
      <c r="G1163" s="35" t="str">
        <f t="shared" si="220"/>
        <v/>
      </c>
      <c r="H1163" s="35" t="str">
        <f t="shared" si="221"/>
        <v/>
      </c>
      <c r="I1163" s="35" t="str">
        <f t="shared" si="222"/>
        <v/>
      </c>
      <c r="J1163" s="35" t="str">
        <f t="shared" si="223"/>
        <v/>
      </c>
      <c r="K1163" s="8" t="str">
        <f t="shared" si="230"/>
        <v/>
      </c>
      <c r="L1163" s="7" t="str">
        <f t="shared" si="224"/>
        <v/>
      </c>
      <c r="M1163" s="9" t="str">
        <f t="shared" si="225"/>
        <v/>
      </c>
      <c r="N1163" s="35" t="str">
        <f t="shared" si="226"/>
        <v/>
      </c>
      <c r="O1163" s="7" t="str">
        <f t="shared" si="227"/>
        <v/>
      </c>
      <c r="P1163" s="9" t="str">
        <f t="shared" si="228"/>
        <v/>
      </c>
    </row>
    <row r="1164" spans="5:16" x14ac:dyDescent="0.25">
      <c r="E1164" s="6" t="str">
        <f t="shared" si="229"/>
        <v/>
      </c>
      <c r="F1164" s="35" t="str">
        <f t="shared" si="219"/>
        <v/>
      </c>
      <c r="G1164" s="35" t="str">
        <f t="shared" si="220"/>
        <v/>
      </c>
      <c r="H1164" s="35" t="str">
        <f t="shared" si="221"/>
        <v/>
      </c>
      <c r="I1164" s="35" t="str">
        <f t="shared" si="222"/>
        <v/>
      </c>
      <c r="J1164" s="35" t="str">
        <f t="shared" si="223"/>
        <v/>
      </c>
      <c r="K1164" s="8" t="str">
        <f t="shared" si="230"/>
        <v/>
      </c>
      <c r="L1164" s="7" t="str">
        <f t="shared" si="224"/>
        <v/>
      </c>
      <c r="M1164" s="9" t="str">
        <f t="shared" si="225"/>
        <v/>
      </c>
      <c r="N1164" s="35" t="str">
        <f t="shared" si="226"/>
        <v/>
      </c>
      <c r="O1164" s="7" t="str">
        <f t="shared" si="227"/>
        <v/>
      </c>
      <c r="P1164" s="9" t="str">
        <f t="shared" si="228"/>
        <v/>
      </c>
    </row>
    <row r="1165" spans="5:16" x14ac:dyDescent="0.25">
      <c r="E1165" s="6" t="str">
        <f t="shared" si="229"/>
        <v/>
      </c>
      <c r="F1165" s="35" t="str">
        <f t="shared" si="219"/>
        <v/>
      </c>
      <c r="G1165" s="35" t="str">
        <f t="shared" si="220"/>
        <v/>
      </c>
      <c r="H1165" s="35" t="str">
        <f t="shared" si="221"/>
        <v/>
      </c>
      <c r="I1165" s="35" t="str">
        <f t="shared" si="222"/>
        <v/>
      </c>
      <c r="J1165" s="35" t="str">
        <f t="shared" si="223"/>
        <v/>
      </c>
      <c r="K1165" s="8" t="str">
        <f t="shared" si="230"/>
        <v/>
      </c>
      <c r="L1165" s="7" t="str">
        <f t="shared" si="224"/>
        <v/>
      </c>
      <c r="M1165" s="9" t="str">
        <f t="shared" si="225"/>
        <v/>
      </c>
      <c r="N1165" s="35" t="str">
        <f t="shared" si="226"/>
        <v/>
      </c>
      <c r="O1165" s="7" t="str">
        <f t="shared" si="227"/>
        <v/>
      </c>
      <c r="P1165" s="9" t="str">
        <f t="shared" si="228"/>
        <v/>
      </c>
    </row>
    <row r="1166" spans="5:16" x14ac:dyDescent="0.25">
      <c r="E1166" s="6" t="str">
        <f t="shared" si="229"/>
        <v/>
      </c>
      <c r="F1166" s="35" t="str">
        <f t="shared" ref="F1166:F1229" si="231">IF(E1165&lt;Maanden,$C$11,"")</f>
        <v/>
      </c>
      <c r="G1166" s="35" t="str">
        <f t="shared" ref="G1166:G1229" si="232">IF(E1165&lt;Maanden,J1165,"")</f>
        <v/>
      </c>
      <c r="H1166" s="35" t="str">
        <f t="shared" ref="H1166:H1229" si="233">IF(E1165&lt;Maanden,G1166*Rente_maand,"")</f>
        <v/>
      </c>
      <c r="I1166" s="35" t="str">
        <f t="shared" ref="I1166:I1229" si="234">IF(E1165&lt;Maanden,F1166-H1166,"")</f>
        <v/>
      </c>
      <c r="J1166" s="35" t="str">
        <f t="shared" ref="J1166:J1229" si="235">IF(E1165&lt;Maanden,G1166-I1166,"")</f>
        <v/>
      </c>
      <c r="K1166" s="8" t="str">
        <f t="shared" si="230"/>
        <v/>
      </c>
      <c r="L1166" s="7" t="str">
        <f t="shared" ref="L1166:L1229" si="236">IF(K1165&lt;Maanden,N1166+O1166,"")</f>
        <v/>
      </c>
      <c r="M1166" s="9" t="str">
        <f t="shared" ref="M1166:M1229" si="237">IF(K1165&lt;Maanden,P1165,"")</f>
        <v/>
      </c>
      <c r="N1166" s="35" t="str">
        <f t="shared" ref="N1166:N1229" si="238">IF(K1165&lt;Maanden,M1166*$C$7,"")</f>
        <v/>
      </c>
      <c r="O1166" s="7" t="str">
        <f t="shared" ref="O1166:O1229" si="239">IF(K1165&lt;Maanden,$C$15,"")</f>
        <v/>
      </c>
      <c r="P1166" s="9" t="str">
        <f t="shared" ref="P1166:P1229" si="240">IF(K1165&lt;Maanden,M1166-O1166,"")</f>
        <v/>
      </c>
    </row>
    <row r="1167" spans="5:16" x14ac:dyDescent="0.25">
      <c r="E1167" s="6" t="str">
        <f t="shared" ref="E1167:E1230" si="241">IF(E1166&lt;$C$9,E1166+1,"")</f>
        <v/>
      </c>
      <c r="F1167" s="35" t="str">
        <f t="shared" si="231"/>
        <v/>
      </c>
      <c r="G1167" s="35" t="str">
        <f t="shared" si="232"/>
        <v/>
      </c>
      <c r="H1167" s="35" t="str">
        <f t="shared" si="233"/>
        <v/>
      </c>
      <c r="I1167" s="35" t="str">
        <f t="shared" si="234"/>
        <v/>
      </c>
      <c r="J1167" s="35" t="str">
        <f t="shared" si="235"/>
        <v/>
      </c>
      <c r="K1167" s="8" t="str">
        <f t="shared" ref="K1167:K1230" si="242">E1167</f>
        <v/>
      </c>
      <c r="L1167" s="7" t="str">
        <f t="shared" si="236"/>
        <v/>
      </c>
      <c r="M1167" s="9" t="str">
        <f t="shared" si="237"/>
        <v/>
      </c>
      <c r="N1167" s="35" t="str">
        <f t="shared" si="238"/>
        <v/>
      </c>
      <c r="O1167" s="7" t="str">
        <f t="shared" si="239"/>
        <v/>
      </c>
      <c r="P1167" s="9" t="str">
        <f t="shared" si="240"/>
        <v/>
      </c>
    </row>
    <row r="1168" spans="5:16" x14ac:dyDescent="0.25">
      <c r="E1168" s="6" t="str">
        <f t="shared" si="241"/>
        <v/>
      </c>
      <c r="F1168" s="35" t="str">
        <f t="shared" si="231"/>
        <v/>
      </c>
      <c r="G1168" s="35" t="str">
        <f t="shared" si="232"/>
        <v/>
      </c>
      <c r="H1168" s="35" t="str">
        <f t="shared" si="233"/>
        <v/>
      </c>
      <c r="I1168" s="35" t="str">
        <f t="shared" si="234"/>
        <v/>
      </c>
      <c r="J1168" s="35" t="str">
        <f t="shared" si="235"/>
        <v/>
      </c>
      <c r="K1168" s="8" t="str">
        <f t="shared" si="242"/>
        <v/>
      </c>
      <c r="L1168" s="7" t="str">
        <f t="shared" si="236"/>
        <v/>
      </c>
      <c r="M1168" s="9" t="str">
        <f t="shared" si="237"/>
        <v/>
      </c>
      <c r="N1168" s="35" t="str">
        <f t="shared" si="238"/>
        <v/>
      </c>
      <c r="O1168" s="7" t="str">
        <f t="shared" si="239"/>
        <v/>
      </c>
      <c r="P1168" s="9" t="str">
        <f t="shared" si="240"/>
        <v/>
      </c>
    </row>
    <row r="1169" spans="5:16" x14ac:dyDescent="0.25">
      <c r="E1169" s="6" t="str">
        <f t="shared" si="241"/>
        <v/>
      </c>
      <c r="F1169" s="35" t="str">
        <f t="shared" si="231"/>
        <v/>
      </c>
      <c r="G1169" s="35" t="str">
        <f t="shared" si="232"/>
        <v/>
      </c>
      <c r="H1169" s="35" t="str">
        <f t="shared" si="233"/>
        <v/>
      </c>
      <c r="I1169" s="35" t="str">
        <f t="shared" si="234"/>
        <v/>
      </c>
      <c r="J1169" s="35" t="str">
        <f t="shared" si="235"/>
        <v/>
      </c>
      <c r="K1169" s="8" t="str">
        <f t="shared" si="242"/>
        <v/>
      </c>
      <c r="L1169" s="7" t="str">
        <f t="shared" si="236"/>
        <v/>
      </c>
      <c r="M1169" s="9" t="str">
        <f t="shared" si="237"/>
        <v/>
      </c>
      <c r="N1169" s="35" t="str">
        <f t="shared" si="238"/>
        <v/>
      </c>
      <c r="O1169" s="7" t="str">
        <f t="shared" si="239"/>
        <v/>
      </c>
      <c r="P1169" s="9" t="str">
        <f t="shared" si="240"/>
        <v/>
      </c>
    </row>
    <row r="1170" spans="5:16" x14ac:dyDescent="0.25">
      <c r="E1170" s="6" t="str">
        <f t="shared" si="241"/>
        <v/>
      </c>
      <c r="F1170" s="35" t="str">
        <f t="shared" si="231"/>
        <v/>
      </c>
      <c r="G1170" s="35" t="str">
        <f t="shared" si="232"/>
        <v/>
      </c>
      <c r="H1170" s="35" t="str">
        <f t="shared" si="233"/>
        <v/>
      </c>
      <c r="I1170" s="35" t="str">
        <f t="shared" si="234"/>
        <v/>
      </c>
      <c r="J1170" s="35" t="str">
        <f t="shared" si="235"/>
        <v/>
      </c>
      <c r="K1170" s="8" t="str">
        <f t="shared" si="242"/>
        <v/>
      </c>
      <c r="L1170" s="7" t="str">
        <f t="shared" si="236"/>
        <v/>
      </c>
      <c r="M1170" s="9" t="str">
        <f t="shared" si="237"/>
        <v/>
      </c>
      <c r="N1170" s="35" t="str">
        <f t="shared" si="238"/>
        <v/>
      </c>
      <c r="O1170" s="7" t="str">
        <f t="shared" si="239"/>
        <v/>
      </c>
      <c r="P1170" s="9" t="str">
        <f t="shared" si="240"/>
        <v/>
      </c>
    </row>
    <row r="1171" spans="5:16" x14ac:dyDescent="0.25">
      <c r="E1171" s="6" t="str">
        <f t="shared" si="241"/>
        <v/>
      </c>
      <c r="F1171" s="35" t="str">
        <f t="shared" si="231"/>
        <v/>
      </c>
      <c r="G1171" s="35" t="str">
        <f t="shared" si="232"/>
        <v/>
      </c>
      <c r="H1171" s="35" t="str">
        <f t="shared" si="233"/>
        <v/>
      </c>
      <c r="I1171" s="35" t="str">
        <f t="shared" si="234"/>
        <v/>
      </c>
      <c r="J1171" s="35" t="str">
        <f t="shared" si="235"/>
        <v/>
      </c>
      <c r="K1171" s="8" t="str">
        <f t="shared" si="242"/>
        <v/>
      </c>
      <c r="L1171" s="7" t="str">
        <f t="shared" si="236"/>
        <v/>
      </c>
      <c r="M1171" s="9" t="str">
        <f t="shared" si="237"/>
        <v/>
      </c>
      <c r="N1171" s="35" t="str">
        <f t="shared" si="238"/>
        <v/>
      </c>
      <c r="O1171" s="7" t="str">
        <f t="shared" si="239"/>
        <v/>
      </c>
      <c r="P1171" s="9" t="str">
        <f t="shared" si="240"/>
        <v/>
      </c>
    </row>
    <row r="1172" spans="5:16" x14ac:dyDescent="0.25">
      <c r="E1172" s="6" t="str">
        <f t="shared" si="241"/>
        <v/>
      </c>
      <c r="F1172" s="35" t="str">
        <f t="shared" si="231"/>
        <v/>
      </c>
      <c r="G1172" s="35" t="str">
        <f t="shared" si="232"/>
        <v/>
      </c>
      <c r="H1172" s="35" t="str">
        <f t="shared" si="233"/>
        <v/>
      </c>
      <c r="I1172" s="35" t="str">
        <f t="shared" si="234"/>
        <v/>
      </c>
      <c r="J1172" s="35" t="str">
        <f t="shared" si="235"/>
        <v/>
      </c>
      <c r="K1172" s="8" t="str">
        <f t="shared" si="242"/>
        <v/>
      </c>
      <c r="L1172" s="7" t="str">
        <f t="shared" si="236"/>
        <v/>
      </c>
      <c r="M1172" s="9" t="str">
        <f t="shared" si="237"/>
        <v/>
      </c>
      <c r="N1172" s="35" t="str">
        <f t="shared" si="238"/>
        <v/>
      </c>
      <c r="O1172" s="7" t="str">
        <f t="shared" si="239"/>
        <v/>
      </c>
      <c r="P1172" s="9" t="str">
        <f t="shared" si="240"/>
        <v/>
      </c>
    </row>
    <row r="1173" spans="5:16" x14ac:dyDescent="0.25">
      <c r="E1173" s="6" t="str">
        <f t="shared" si="241"/>
        <v/>
      </c>
      <c r="F1173" s="35" t="str">
        <f t="shared" si="231"/>
        <v/>
      </c>
      <c r="G1173" s="35" t="str">
        <f t="shared" si="232"/>
        <v/>
      </c>
      <c r="H1173" s="35" t="str">
        <f t="shared" si="233"/>
        <v/>
      </c>
      <c r="I1173" s="35" t="str">
        <f t="shared" si="234"/>
        <v/>
      </c>
      <c r="J1173" s="35" t="str">
        <f t="shared" si="235"/>
        <v/>
      </c>
      <c r="K1173" s="8" t="str">
        <f t="shared" si="242"/>
        <v/>
      </c>
      <c r="L1173" s="7" t="str">
        <f t="shared" si="236"/>
        <v/>
      </c>
      <c r="M1173" s="9" t="str">
        <f t="shared" si="237"/>
        <v/>
      </c>
      <c r="N1173" s="35" t="str">
        <f t="shared" si="238"/>
        <v/>
      </c>
      <c r="O1173" s="7" t="str">
        <f t="shared" si="239"/>
        <v/>
      </c>
      <c r="P1173" s="9" t="str">
        <f t="shared" si="240"/>
        <v/>
      </c>
    </row>
    <row r="1174" spans="5:16" x14ac:dyDescent="0.25">
      <c r="E1174" s="6" t="str">
        <f t="shared" si="241"/>
        <v/>
      </c>
      <c r="F1174" s="35" t="str">
        <f t="shared" si="231"/>
        <v/>
      </c>
      <c r="G1174" s="35" t="str">
        <f t="shared" si="232"/>
        <v/>
      </c>
      <c r="H1174" s="35" t="str">
        <f t="shared" si="233"/>
        <v/>
      </c>
      <c r="I1174" s="35" t="str">
        <f t="shared" si="234"/>
        <v/>
      </c>
      <c r="J1174" s="35" t="str">
        <f t="shared" si="235"/>
        <v/>
      </c>
      <c r="K1174" s="8" t="str">
        <f t="shared" si="242"/>
        <v/>
      </c>
      <c r="L1174" s="7" t="str">
        <f t="shared" si="236"/>
        <v/>
      </c>
      <c r="M1174" s="9" t="str">
        <f t="shared" si="237"/>
        <v/>
      </c>
      <c r="N1174" s="35" t="str">
        <f t="shared" si="238"/>
        <v/>
      </c>
      <c r="O1174" s="7" t="str">
        <f t="shared" si="239"/>
        <v/>
      </c>
      <c r="P1174" s="9" t="str">
        <f t="shared" si="240"/>
        <v/>
      </c>
    </row>
    <row r="1175" spans="5:16" x14ac:dyDescent="0.25">
      <c r="E1175" s="6" t="str">
        <f t="shared" si="241"/>
        <v/>
      </c>
      <c r="F1175" s="35" t="str">
        <f t="shared" si="231"/>
        <v/>
      </c>
      <c r="G1175" s="35" t="str">
        <f t="shared" si="232"/>
        <v/>
      </c>
      <c r="H1175" s="35" t="str">
        <f t="shared" si="233"/>
        <v/>
      </c>
      <c r="I1175" s="35" t="str">
        <f t="shared" si="234"/>
        <v/>
      </c>
      <c r="J1175" s="35" t="str">
        <f t="shared" si="235"/>
        <v/>
      </c>
      <c r="K1175" s="8" t="str">
        <f t="shared" si="242"/>
        <v/>
      </c>
      <c r="L1175" s="7" t="str">
        <f t="shared" si="236"/>
        <v/>
      </c>
      <c r="M1175" s="9" t="str">
        <f t="shared" si="237"/>
        <v/>
      </c>
      <c r="N1175" s="35" t="str">
        <f t="shared" si="238"/>
        <v/>
      </c>
      <c r="O1175" s="7" t="str">
        <f t="shared" si="239"/>
        <v/>
      </c>
      <c r="P1175" s="9" t="str">
        <f t="shared" si="240"/>
        <v/>
      </c>
    </row>
    <row r="1176" spans="5:16" x14ac:dyDescent="0.25">
      <c r="E1176" s="6" t="str">
        <f t="shared" si="241"/>
        <v/>
      </c>
      <c r="F1176" s="35" t="str">
        <f t="shared" si="231"/>
        <v/>
      </c>
      <c r="G1176" s="35" t="str">
        <f t="shared" si="232"/>
        <v/>
      </c>
      <c r="H1176" s="35" t="str">
        <f t="shared" si="233"/>
        <v/>
      </c>
      <c r="I1176" s="35" t="str">
        <f t="shared" si="234"/>
        <v/>
      </c>
      <c r="J1176" s="35" t="str">
        <f t="shared" si="235"/>
        <v/>
      </c>
      <c r="K1176" s="8" t="str">
        <f t="shared" si="242"/>
        <v/>
      </c>
      <c r="L1176" s="7" t="str">
        <f t="shared" si="236"/>
        <v/>
      </c>
      <c r="M1176" s="9" t="str">
        <f t="shared" si="237"/>
        <v/>
      </c>
      <c r="N1176" s="35" t="str">
        <f t="shared" si="238"/>
        <v/>
      </c>
      <c r="O1176" s="7" t="str">
        <f t="shared" si="239"/>
        <v/>
      </c>
      <c r="P1176" s="9" t="str">
        <f t="shared" si="240"/>
        <v/>
      </c>
    </row>
    <row r="1177" spans="5:16" x14ac:dyDescent="0.25">
      <c r="E1177" s="6" t="str">
        <f t="shared" si="241"/>
        <v/>
      </c>
      <c r="F1177" s="35" t="str">
        <f t="shared" si="231"/>
        <v/>
      </c>
      <c r="G1177" s="35" t="str">
        <f t="shared" si="232"/>
        <v/>
      </c>
      <c r="H1177" s="35" t="str">
        <f t="shared" si="233"/>
        <v/>
      </c>
      <c r="I1177" s="35" t="str">
        <f t="shared" si="234"/>
        <v/>
      </c>
      <c r="J1177" s="35" t="str">
        <f t="shared" si="235"/>
        <v/>
      </c>
      <c r="K1177" s="8" t="str">
        <f t="shared" si="242"/>
        <v/>
      </c>
      <c r="L1177" s="7" t="str">
        <f t="shared" si="236"/>
        <v/>
      </c>
      <c r="M1177" s="9" t="str">
        <f t="shared" si="237"/>
        <v/>
      </c>
      <c r="N1177" s="35" t="str">
        <f t="shared" si="238"/>
        <v/>
      </c>
      <c r="O1177" s="7" t="str">
        <f t="shared" si="239"/>
        <v/>
      </c>
      <c r="P1177" s="9" t="str">
        <f t="shared" si="240"/>
        <v/>
      </c>
    </row>
    <row r="1178" spans="5:16" x14ac:dyDescent="0.25">
      <c r="E1178" s="6" t="str">
        <f t="shared" si="241"/>
        <v/>
      </c>
      <c r="F1178" s="35" t="str">
        <f t="shared" si="231"/>
        <v/>
      </c>
      <c r="G1178" s="35" t="str">
        <f t="shared" si="232"/>
        <v/>
      </c>
      <c r="H1178" s="35" t="str">
        <f t="shared" si="233"/>
        <v/>
      </c>
      <c r="I1178" s="35" t="str">
        <f t="shared" si="234"/>
        <v/>
      </c>
      <c r="J1178" s="35" t="str">
        <f t="shared" si="235"/>
        <v/>
      </c>
      <c r="K1178" s="8" t="str">
        <f t="shared" si="242"/>
        <v/>
      </c>
      <c r="L1178" s="7" t="str">
        <f t="shared" si="236"/>
        <v/>
      </c>
      <c r="M1178" s="9" t="str">
        <f t="shared" si="237"/>
        <v/>
      </c>
      <c r="N1178" s="35" t="str">
        <f t="shared" si="238"/>
        <v/>
      </c>
      <c r="O1178" s="7" t="str">
        <f t="shared" si="239"/>
        <v/>
      </c>
      <c r="P1178" s="9" t="str">
        <f t="shared" si="240"/>
        <v/>
      </c>
    </row>
    <row r="1179" spans="5:16" x14ac:dyDescent="0.25">
      <c r="E1179" s="6" t="str">
        <f t="shared" si="241"/>
        <v/>
      </c>
      <c r="F1179" s="35" t="str">
        <f t="shared" si="231"/>
        <v/>
      </c>
      <c r="G1179" s="35" t="str">
        <f t="shared" si="232"/>
        <v/>
      </c>
      <c r="H1179" s="35" t="str">
        <f t="shared" si="233"/>
        <v/>
      </c>
      <c r="I1179" s="35" t="str">
        <f t="shared" si="234"/>
        <v/>
      </c>
      <c r="J1179" s="35" t="str">
        <f t="shared" si="235"/>
        <v/>
      </c>
      <c r="K1179" s="8" t="str">
        <f t="shared" si="242"/>
        <v/>
      </c>
      <c r="L1179" s="7" t="str">
        <f t="shared" si="236"/>
        <v/>
      </c>
      <c r="M1179" s="9" t="str">
        <f t="shared" si="237"/>
        <v/>
      </c>
      <c r="N1179" s="35" t="str">
        <f t="shared" si="238"/>
        <v/>
      </c>
      <c r="O1179" s="7" t="str">
        <f t="shared" si="239"/>
        <v/>
      </c>
      <c r="P1179" s="9" t="str">
        <f t="shared" si="240"/>
        <v/>
      </c>
    </row>
    <row r="1180" spans="5:16" x14ac:dyDescent="0.25">
      <c r="E1180" s="6" t="str">
        <f t="shared" si="241"/>
        <v/>
      </c>
      <c r="F1180" s="35" t="str">
        <f t="shared" si="231"/>
        <v/>
      </c>
      <c r="G1180" s="35" t="str">
        <f t="shared" si="232"/>
        <v/>
      </c>
      <c r="H1180" s="35" t="str">
        <f t="shared" si="233"/>
        <v/>
      </c>
      <c r="I1180" s="35" t="str">
        <f t="shared" si="234"/>
        <v/>
      </c>
      <c r="J1180" s="35" t="str">
        <f t="shared" si="235"/>
        <v/>
      </c>
      <c r="K1180" s="8" t="str">
        <f t="shared" si="242"/>
        <v/>
      </c>
      <c r="L1180" s="7" t="str">
        <f t="shared" si="236"/>
        <v/>
      </c>
      <c r="M1180" s="9" t="str">
        <f t="shared" si="237"/>
        <v/>
      </c>
      <c r="N1180" s="35" t="str">
        <f t="shared" si="238"/>
        <v/>
      </c>
      <c r="O1180" s="7" t="str">
        <f t="shared" si="239"/>
        <v/>
      </c>
      <c r="P1180" s="9" t="str">
        <f t="shared" si="240"/>
        <v/>
      </c>
    </row>
    <row r="1181" spans="5:16" x14ac:dyDescent="0.25">
      <c r="E1181" s="6" t="str">
        <f t="shared" si="241"/>
        <v/>
      </c>
      <c r="F1181" s="35" t="str">
        <f t="shared" si="231"/>
        <v/>
      </c>
      <c r="G1181" s="35" t="str">
        <f t="shared" si="232"/>
        <v/>
      </c>
      <c r="H1181" s="35" t="str">
        <f t="shared" si="233"/>
        <v/>
      </c>
      <c r="I1181" s="35" t="str">
        <f t="shared" si="234"/>
        <v/>
      </c>
      <c r="J1181" s="35" t="str">
        <f t="shared" si="235"/>
        <v/>
      </c>
      <c r="K1181" s="8" t="str">
        <f t="shared" si="242"/>
        <v/>
      </c>
      <c r="L1181" s="7" t="str">
        <f t="shared" si="236"/>
        <v/>
      </c>
      <c r="M1181" s="9" t="str">
        <f t="shared" si="237"/>
        <v/>
      </c>
      <c r="N1181" s="35" t="str">
        <f t="shared" si="238"/>
        <v/>
      </c>
      <c r="O1181" s="7" t="str">
        <f t="shared" si="239"/>
        <v/>
      </c>
      <c r="P1181" s="9" t="str">
        <f t="shared" si="240"/>
        <v/>
      </c>
    </row>
    <row r="1182" spans="5:16" x14ac:dyDescent="0.25">
      <c r="E1182" s="6" t="str">
        <f t="shared" si="241"/>
        <v/>
      </c>
      <c r="F1182" s="35" t="str">
        <f t="shared" si="231"/>
        <v/>
      </c>
      <c r="G1182" s="35" t="str">
        <f t="shared" si="232"/>
        <v/>
      </c>
      <c r="H1182" s="35" t="str">
        <f t="shared" si="233"/>
        <v/>
      </c>
      <c r="I1182" s="35" t="str">
        <f t="shared" si="234"/>
        <v/>
      </c>
      <c r="J1182" s="35" t="str">
        <f t="shared" si="235"/>
        <v/>
      </c>
      <c r="K1182" s="8" t="str">
        <f t="shared" si="242"/>
        <v/>
      </c>
      <c r="L1182" s="7" t="str">
        <f t="shared" si="236"/>
        <v/>
      </c>
      <c r="M1182" s="9" t="str">
        <f t="shared" si="237"/>
        <v/>
      </c>
      <c r="N1182" s="35" t="str">
        <f t="shared" si="238"/>
        <v/>
      </c>
      <c r="O1182" s="7" t="str">
        <f t="shared" si="239"/>
        <v/>
      </c>
      <c r="P1182" s="9" t="str">
        <f t="shared" si="240"/>
        <v/>
      </c>
    </row>
    <row r="1183" spans="5:16" x14ac:dyDescent="0.25">
      <c r="E1183" s="6" t="str">
        <f t="shared" si="241"/>
        <v/>
      </c>
      <c r="F1183" s="35" t="str">
        <f t="shared" si="231"/>
        <v/>
      </c>
      <c r="G1183" s="35" t="str">
        <f t="shared" si="232"/>
        <v/>
      </c>
      <c r="H1183" s="35" t="str">
        <f t="shared" si="233"/>
        <v/>
      </c>
      <c r="I1183" s="35" t="str">
        <f t="shared" si="234"/>
        <v/>
      </c>
      <c r="J1183" s="35" t="str">
        <f t="shared" si="235"/>
        <v/>
      </c>
      <c r="K1183" s="8" t="str">
        <f t="shared" si="242"/>
        <v/>
      </c>
      <c r="L1183" s="7" t="str">
        <f t="shared" si="236"/>
        <v/>
      </c>
      <c r="M1183" s="9" t="str">
        <f t="shared" si="237"/>
        <v/>
      </c>
      <c r="N1183" s="35" t="str">
        <f t="shared" si="238"/>
        <v/>
      </c>
      <c r="O1183" s="7" t="str">
        <f t="shared" si="239"/>
        <v/>
      </c>
      <c r="P1183" s="9" t="str">
        <f t="shared" si="240"/>
        <v/>
      </c>
    </row>
    <row r="1184" spans="5:16" x14ac:dyDescent="0.25">
      <c r="E1184" s="6" t="str">
        <f t="shared" si="241"/>
        <v/>
      </c>
      <c r="F1184" s="35" t="str">
        <f t="shared" si="231"/>
        <v/>
      </c>
      <c r="G1184" s="35" t="str">
        <f t="shared" si="232"/>
        <v/>
      </c>
      <c r="H1184" s="35" t="str">
        <f t="shared" si="233"/>
        <v/>
      </c>
      <c r="I1184" s="35" t="str">
        <f t="shared" si="234"/>
        <v/>
      </c>
      <c r="J1184" s="35" t="str">
        <f t="shared" si="235"/>
        <v/>
      </c>
      <c r="K1184" s="8" t="str">
        <f t="shared" si="242"/>
        <v/>
      </c>
      <c r="L1184" s="7" t="str">
        <f t="shared" si="236"/>
        <v/>
      </c>
      <c r="M1184" s="9" t="str">
        <f t="shared" si="237"/>
        <v/>
      </c>
      <c r="N1184" s="35" t="str">
        <f t="shared" si="238"/>
        <v/>
      </c>
      <c r="O1184" s="7" t="str">
        <f t="shared" si="239"/>
        <v/>
      </c>
      <c r="P1184" s="9" t="str">
        <f t="shared" si="240"/>
        <v/>
      </c>
    </row>
    <row r="1185" spans="5:16" x14ac:dyDescent="0.25">
      <c r="E1185" s="6" t="str">
        <f t="shared" si="241"/>
        <v/>
      </c>
      <c r="F1185" s="35" t="str">
        <f t="shared" si="231"/>
        <v/>
      </c>
      <c r="G1185" s="35" t="str">
        <f t="shared" si="232"/>
        <v/>
      </c>
      <c r="H1185" s="35" t="str">
        <f t="shared" si="233"/>
        <v/>
      </c>
      <c r="I1185" s="35" t="str">
        <f t="shared" si="234"/>
        <v/>
      </c>
      <c r="J1185" s="35" t="str">
        <f t="shared" si="235"/>
        <v/>
      </c>
      <c r="K1185" s="8" t="str">
        <f t="shared" si="242"/>
        <v/>
      </c>
      <c r="L1185" s="7" t="str">
        <f t="shared" si="236"/>
        <v/>
      </c>
      <c r="M1185" s="9" t="str">
        <f t="shared" si="237"/>
        <v/>
      </c>
      <c r="N1185" s="35" t="str">
        <f t="shared" si="238"/>
        <v/>
      </c>
      <c r="O1185" s="7" t="str">
        <f t="shared" si="239"/>
        <v/>
      </c>
      <c r="P1185" s="9" t="str">
        <f t="shared" si="240"/>
        <v/>
      </c>
    </row>
    <row r="1186" spans="5:16" x14ac:dyDescent="0.25">
      <c r="E1186" s="6" t="str">
        <f t="shared" si="241"/>
        <v/>
      </c>
      <c r="F1186" s="35" t="str">
        <f t="shared" si="231"/>
        <v/>
      </c>
      <c r="G1186" s="35" t="str">
        <f t="shared" si="232"/>
        <v/>
      </c>
      <c r="H1186" s="35" t="str">
        <f t="shared" si="233"/>
        <v/>
      </c>
      <c r="I1186" s="35" t="str">
        <f t="shared" si="234"/>
        <v/>
      </c>
      <c r="J1186" s="35" t="str">
        <f t="shared" si="235"/>
        <v/>
      </c>
      <c r="K1186" s="8" t="str">
        <f t="shared" si="242"/>
        <v/>
      </c>
      <c r="L1186" s="7" t="str">
        <f t="shared" si="236"/>
        <v/>
      </c>
      <c r="M1186" s="9" t="str">
        <f t="shared" si="237"/>
        <v/>
      </c>
      <c r="N1186" s="35" t="str">
        <f t="shared" si="238"/>
        <v/>
      </c>
      <c r="O1186" s="7" t="str">
        <f t="shared" si="239"/>
        <v/>
      </c>
      <c r="P1186" s="9" t="str">
        <f t="shared" si="240"/>
        <v/>
      </c>
    </row>
    <row r="1187" spans="5:16" x14ac:dyDescent="0.25">
      <c r="E1187" s="6" t="str">
        <f t="shared" si="241"/>
        <v/>
      </c>
      <c r="F1187" s="35" t="str">
        <f t="shared" si="231"/>
        <v/>
      </c>
      <c r="G1187" s="35" t="str">
        <f t="shared" si="232"/>
        <v/>
      </c>
      <c r="H1187" s="35" t="str">
        <f t="shared" si="233"/>
        <v/>
      </c>
      <c r="I1187" s="35" t="str">
        <f t="shared" si="234"/>
        <v/>
      </c>
      <c r="J1187" s="35" t="str">
        <f t="shared" si="235"/>
        <v/>
      </c>
      <c r="K1187" s="8" t="str">
        <f t="shared" si="242"/>
        <v/>
      </c>
      <c r="L1187" s="7" t="str">
        <f t="shared" si="236"/>
        <v/>
      </c>
      <c r="M1187" s="9" t="str">
        <f t="shared" si="237"/>
        <v/>
      </c>
      <c r="N1187" s="35" t="str">
        <f t="shared" si="238"/>
        <v/>
      </c>
      <c r="O1187" s="7" t="str">
        <f t="shared" si="239"/>
        <v/>
      </c>
      <c r="P1187" s="9" t="str">
        <f t="shared" si="240"/>
        <v/>
      </c>
    </row>
    <row r="1188" spans="5:16" x14ac:dyDescent="0.25">
      <c r="E1188" s="6" t="str">
        <f t="shared" si="241"/>
        <v/>
      </c>
      <c r="F1188" s="35" t="str">
        <f t="shared" si="231"/>
        <v/>
      </c>
      <c r="G1188" s="35" t="str">
        <f t="shared" si="232"/>
        <v/>
      </c>
      <c r="H1188" s="35" t="str">
        <f t="shared" si="233"/>
        <v/>
      </c>
      <c r="I1188" s="35" t="str">
        <f t="shared" si="234"/>
        <v/>
      </c>
      <c r="J1188" s="35" t="str">
        <f t="shared" si="235"/>
        <v/>
      </c>
      <c r="K1188" s="8" t="str">
        <f t="shared" si="242"/>
        <v/>
      </c>
      <c r="L1188" s="7" t="str">
        <f t="shared" si="236"/>
        <v/>
      </c>
      <c r="M1188" s="9" t="str">
        <f t="shared" si="237"/>
        <v/>
      </c>
      <c r="N1188" s="35" t="str">
        <f t="shared" si="238"/>
        <v/>
      </c>
      <c r="O1188" s="7" t="str">
        <f t="shared" si="239"/>
        <v/>
      </c>
      <c r="P1188" s="9" t="str">
        <f t="shared" si="240"/>
        <v/>
      </c>
    </row>
    <row r="1189" spans="5:16" x14ac:dyDescent="0.25">
      <c r="E1189" s="6" t="str">
        <f t="shared" si="241"/>
        <v/>
      </c>
      <c r="F1189" s="35" t="str">
        <f t="shared" si="231"/>
        <v/>
      </c>
      <c r="G1189" s="35" t="str">
        <f t="shared" si="232"/>
        <v/>
      </c>
      <c r="H1189" s="35" t="str">
        <f t="shared" si="233"/>
        <v/>
      </c>
      <c r="I1189" s="35" t="str">
        <f t="shared" si="234"/>
        <v/>
      </c>
      <c r="J1189" s="35" t="str">
        <f t="shared" si="235"/>
        <v/>
      </c>
      <c r="K1189" s="8" t="str">
        <f t="shared" si="242"/>
        <v/>
      </c>
      <c r="L1189" s="7" t="str">
        <f t="shared" si="236"/>
        <v/>
      </c>
      <c r="M1189" s="9" t="str">
        <f t="shared" si="237"/>
        <v/>
      </c>
      <c r="N1189" s="35" t="str">
        <f t="shared" si="238"/>
        <v/>
      </c>
      <c r="O1189" s="7" t="str">
        <f t="shared" si="239"/>
        <v/>
      </c>
      <c r="P1189" s="9" t="str">
        <f t="shared" si="240"/>
        <v/>
      </c>
    </row>
    <row r="1190" spans="5:16" x14ac:dyDescent="0.25">
      <c r="E1190" s="6" t="str">
        <f t="shared" si="241"/>
        <v/>
      </c>
      <c r="F1190" s="35" t="str">
        <f t="shared" si="231"/>
        <v/>
      </c>
      <c r="G1190" s="35" t="str">
        <f t="shared" si="232"/>
        <v/>
      </c>
      <c r="H1190" s="35" t="str">
        <f t="shared" si="233"/>
        <v/>
      </c>
      <c r="I1190" s="35" t="str">
        <f t="shared" si="234"/>
        <v/>
      </c>
      <c r="J1190" s="35" t="str">
        <f t="shared" si="235"/>
        <v/>
      </c>
      <c r="K1190" s="8" t="str">
        <f t="shared" si="242"/>
        <v/>
      </c>
      <c r="L1190" s="7" t="str">
        <f t="shared" si="236"/>
        <v/>
      </c>
      <c r="M1190" s="9" t="str">
        <f t="shared" si="237"/>
        <v/>
      </c>
      <c r="N1190" s="35" t="str">
        <f t="shared" si="238"/>
        <v/>
      </c>
      <c r="O1190" s="7" t="str">
        <f t="shared" si="239"/>
        <v/>
      </c>
      <c r="P1190" s="9" t="str">
        <f t="shared" si="240"/>
        <v/>
      </c>
    </row>
    <row r="1191" spans="5:16" x14ac:dyDescent="0.25">
      <c r="E1191" s="6" t="str">
        <f t="shared" si="241"/>
        <v/>
      </c>
      <c r="F1191" s="35" t="str">
        <f t="shared" si="231"/>
        <v/>
      </c>
      <c r="G1191" s="35" t="str">
        <f t="shared" si="232"/>
        <v/>
      </c>
      <c r="H1191" s="35" t="str">
        <f t="shared" si="233"/>
        <v/>
      </c>
      <c r="I1191" s="35" t="str">
        <f t="shared" si="234"/>
        <v/>
      </c>
      <c r="J1191" s="35" t="str">
        <f t="shared" si="235"/>
        <v/>
      </c>
      <c r="K1191" s="8" t="str">
        <f t="shared" si="242"/>
        <v/>
      </c>
      <c r="L1191" s="7" t="str">
        <f t="shared" si="236"/>
        <v/>
      </c>
      <c r="M1191" s="9" t="str">
        <f t="shared" si="237"/>
        <v/>
      </c>
      <c r="N1191" s="35" t="str">
        <f t="shared" si="238"/>
        <v/>
      </c>
      <c r="O1191" s="7" t="str">
        <f t="shared" si="239"/>
        <v/>
      </c>
      <c r="P1191" s="9" t="str">
        <f t="shared" si="240"/>
        <v/>
      </c>
    </row>
    <row r="1192" spans="5:16" x14ac:dyDescent="0.25">
      <c r="E1192" s="6" t="str">
        <f t="shared" si="241"/>
        <v/>
      </c>
      <c r="F1192" s="35" t="str">
        <f t="shared" si="231"/>
        <v/>
      </c>
      <c r="G1192" s="35" t="str">
        <f t="shared" si="232"/>
        <v/>
      </c>
      <c r="H1192" s="35" t="str">
        <f t="shared" si="233"/>
        <v/>
      </c>
      <c r="I1192" s="35" t="str">
        <f t="shared" si="234"/>
        <v/>
      </c>
      <c r="J1192" s="35" t="str">
        <f t="shared" si="235"/>
        <v/>
      </c>
      <c r="K1192" s="8" t="str">
        <f t="shared" si="242"/>
        <v/>
      </c>
      <c r="L1192" s="7" t="str">
        <f t="shared" si="236"/>
        <v/>
      </c>
      <c r="M1192" s="9" t="str">
        <f t="shared" si="237"/>
        <v/>
      </c>
      <c r="N1192" s="35" t="str">
        <f t="shared" si="238"/>
        <v/>
      </c>
      <c r="O1192" s="7" t="str">
        <f t="shared" si="239"/>
        <v/>
      </c>
      <c r="P1192" s="9" t="str">
        <f t="shared" si="240"/>
        <v/>
      </c>
    </row>
    <row r="1193" spans="5:16" x14ac:dyDescent="0.25">
      <c r="E1193" s="6" t="str">
        <f t="shared" si="241"/>
        <v/>
      </c>
      <c r="F1193" s="35" t="str">
        <f t="shared" si="231"/>
        <v/>
      </c>
      <c r="G1193" s="35" t="str">
        <f t="shared" si="232"/>
        <v/>
      </c>
      <c r="H1193" s="35" t="str">
        <f t="shared" si="233"/>
        <v/>
      </c>
      <c r="I1193" s="35" t="str">
        <f t="shared" si="234"/>
        <v/>
      </c>
      <c r="J1193" s="35" t="str">
        <f t="shared" si="235"/>
        <v/>
      </c>
      <c r="K1193" s="8" t="str">
        <f t="shared" si="242"/>
        <v/>
      </c>
      <c r="L1193" s="7" t="str">
        <f t="shared" si="236"/>
        <v/>
      </c>
      <c r="M1193" s="9" t="str">
        <f t="shared" si="237"/>
        <v/>
      </c>
      <c r="N1193" s="35" t="str">
        <f t="shared" si="238"/>
        <v/>
      </c>
      <c r="O1193" s="7" t="str">
        <f t="shared" si="239"/>
        <v/>
      </c>
      <c r="P1193" s="9" t="str">
        <f t="shared" si="240"/>
        <v/>
      </c>
    </row>
    <row r="1194" spans="5:16" x14ac:dyDescent="0.25">
      <c r="E1194" s="6" t="str">
        <f t="shared" si="241"/>
        <v/>
      </c>
      <c r="F1194" s="35" t="str">
        <f t="shared" si="231"/>
        <v/>
      </c>
      <c r="G1194" s="35" t="str">
        <f t="shared" si="232"/>
        <v/>
      </c>
      <c r="H1194" s="35" t="str">
        <f t="shared" si="233"/>
        <v/>
      </c>
      <c r="I1194" s="35" t="str">
        <f t="shared" si="234"/>
        <v/>
      </c>
      <c r="J1194" s="35" t="str">
        <f t="shared" si="235"/>
        <v/>
      </c>
      <c r="K1194" s="8" t="str">
        <f t="shared" si="242"/>
        <v/>
      </c>
      <c r="L1194" s="7" t="str">
        <f t="shared" si="236"/>
        <v/>
      </c>
      <c r="M1194" s="9" t="str">
        <f t="shared" si="237"/>
        <v/>
      </c>
      <c r="N1194" s="35" t="str">
        <f t="shared" si="238"/>
        <v/>
      </c>
      <c r="O1194" s="7" t="str">
        <f t="shared" si="239"/>
        <v/>
      </c>
      <c r="P1194" s="9" t="str">
        <f t="shared" si="240"/>
        <v/>
      </c>
    </row>
    <row r="1195" spans="5:16" x14ac:dyDescent="0.25">
      <c r="E1195" s="6" t="str">
        <f t="shared" si="241"/>
        <v/>
      </c>
      <c r="F1195" s="35" t="str">
        <f t="shared" si="231"/>
        <v/>
      </c>
      <c r="G1195" s="35" t="str">
        <f t="shared" si="232"/>
        <v/>
      </c>
      <c r="H1195" s="35" t="str">
        <f t="shared" si="233"/>
        <v/>
      </c>
      <c r="I1195" s="35" t="str">
        <f t="shared" si="234"/>
        <v/>
      </c>
      <c r="J1195" s="35" t="str">
        <f t="shared" si="235"/>
        <v/>
      </c>
      <c r="K1195" s="8" t="str">
        <f t="shared" si="242"/>
        <v/>
      </c>
      <c r="L1195" s="7" t="str">
        <f t="shared" si="236"/>
        <v/>
      </c>
      <c r="M1195" s="9" t="str">
        <f t="shared" si="237"/>
        <v/>
      </c>
      <c r="N1195" s="35" t="str">
        <f t="shared" si="238"/>
        <v/>
      </c>
      <c r="O1195" s="7" t="str">
        <f t="shared" si="239"/>
        <v/>
      </c>
      <c r="P1195" s="9" t="str">
        <f t="shared" si="240"/>
        <v/>
      </c>
    </row>
    <row r="1196" spans="5:16" x14ac:dyDescent="0.25">
      <c r="E1196" s="6" t="str">
        <f t="shared" si="241"/>
        <v/>
      </c>
      <c r="F1196" s="35" t="str">
        <f t="shared" si="231"/>
        <v/>
      </c>
      <c r="G1196" s="35" t="str">
        <f t="shared" si="232"/>
        <v/>
      </c>
      <c r="H1196" s="35" t="str">
        <f t="shared" si="233"/>
        <v/>
      </c>
      <c r="I1196" s="35" t="str">
        <f t="shared" si="234"/>
        <v/>
      </c>
      <c r="J1196" s="35" t="str">
        <f t="shared" si="235"/>
        <v/>
      </c>
      <c r="K1196" s="8" t="str">
        <f t="shared" si="242"/>
        <v/>
      </c>
      <c r="L1196" s="7" t="str">
        <f t="shared" si="236"/>
        <v/>
      </c>
      <c r="M1196" s="9" t="str">
        <f t="shared" si="237"/>
        <v/>
      </c>
      <c r="N1196" s="35" t="str">
        <f t="shared" si="238"/>
        <v/>
      </c>
      <c r="O1196" s="7" t="str">
        <f t="shared" si="239"/>
        <v/>
      </c>
      <c r="P1196" s="9" t="str">
        <f t="shared" si="240"/>
        <v/>
      </c>
    </row>
    <row r="1197" spans="5:16" x14ac:dyDescent="0.25">
      <c r="E1197" s="6" t="str">
        <f t="shared" si="241"/>
        <v/>
      </c>
      <c r="F1197" s="35" t="str">
        <f t="shared" si="231"/>
        <v/>
      </c>
      <c r="G1197" s="35" t="str">
        <f t="shared" si="232"/>
        <v/>
      </c>
      <c r="H1197" s="35" t="str">
        <f t="shared" si="233"/>
        <v/>
      </c>
      <c r="I1197" s="35" t="str">
        <f t="shared" si="234"/>
        <v/>
      </c>
      <c r="J1197" s="35" t="str">
        <f t="shared" si="235"/>
        <v/>
      </c>
      <c r="K1197" s="8" t="str">
        <f t="shared" si="242"/>
        <v/>
      </c>
      <c r="L1197" s="7" t="str">
        <f t="shared" si="236"/>
        <v/>
      </c>
      <c r="M1197" s="9" t="str">
        <f t="shared" si="237"/>
        <v/>
      </c>
      <c r="N1197" s="35" t="str">
        <f t="shared" si="238"/>
        <v/>
      </c>
      <c r="O1197" s="7" t="str">
        <f t="shared" si="239"/>
        <v/>
      </c>
      <c r="P1197" s="9" t="str">
        <f t="shared" si="240"/>
        <v/>
      </c>
    </row>
    <row r="1198" spans="5:16" x14ac:dyDescent="0.25">
      <c r="E1198" s="6" t="str">
        <f t="shared" si="241"/>
        <v/>
      </c>
      <c r="F1198" s="35" t="str">
        <f t="shared" si="231"/>
        <v/>
      </c>
      <c r="G1198" s="35" t="str">
        <f t="shared" si="232"/>
        <v/>
      </c>
      <c r="H1198" s="35" t="str">
        <f t="shared" si="233"/>
        <v/>
      </c>
      <c r="I1198" s="35" t="str">
        <f t="shared" si="234"/>
        <v/>
      </c>
      <c r="J1198" s="35" t="str">
        <f t="shared" si="235"/>
        <v/>
      </c>
      <c r="K1198" s="8" t="str">
        <f t="shared" si="242"/>
        <v/>
      </c>
      <c r="L1198" s="7" t="str">
        <f t="shared" si="236"/>
        <v/>
      </c>
      <c r="M1198" s="9" t="str">
        <f t="shared" si="237"/>
        <v/>
      </c>
      <c r="N1198" s="35" t="str">
        <f t="shared" si="238"/>
        <v/>
      </c>
      <c r="O1198" s="7" t="str">
        <f t="shared" si="239"/>
        <v/>
      </c>
      <c r="P1198" s="9" t="str">
        <f t="shared" si="240"/>
        <v/>
      </c>
    </row>
    <row r="1199" spans="5:16" x14ac:dyDescent="0.25">
      <c r="E1199" s="6" t="str">
        <f t="shared" si="241"/>
        <v/>
      </c>
      <c r="F1199" s="35" t="str">
        <f t="shared" si="231"/>
        <v/>
      </c>
      <c r="G1199" s="35" t="str">
        <f t="shared" si="232"/>
        <v/>
      </c>
      <c r="H1199" s="35" t="str">
        <f t="shared" si="233"/>
        <v/>
      </c>
      <c r="I1199" s="35" t="str">
        <f t="shared" si="234"/>
        <v/>
      </c>
      <c r="J1199" s="35" t="str">
        <f t="shared" si="235"/>
        <v/>
      </c>
      <c r="K1199" s="8" t="str">
        <f t="shared" si="242"/>
        <v/>
      </c>
      <c r="L1199" s="7" t="str">
        <f t="shared" si="236"/>
        <v/>
      </c>
      <c r="M1199" s="9" t="str">
        <f t="shared" si="237"/>
        <v/>
      </c>
      <c r="N1199" s="35" t="str">
        <f t="shared" si="238"/>
        <v/>
      </c>
      <c r="O1199" s="7" t="str">
        <f t="shared" si="239"/>
        <v/>
      </c>
      <c r="P1199" s="9" t="str">
        <f t="shared" si="240"/>
        <v/>
      </c>
    </row>
    <row r="1200" spans="5:16" x14ac:dyDescent="0.25">
      <c r="E1200" s="6" t="str">
        <f t="shared" si="241"/>
        <v/>
      </c>
      <c r="F1200" s="35" t="str">
        <f t="shared" si="231"/>
        <v/>
      </c>
      <c r="G1200" s="35" t="str">
        <f t="shared" si="232"/>
        <v/>
      </c>
      <c r="H1200" s="35" t="str">
        <f t="shared" si="233"/>
        <v/>
      </c>
      <c r="I1200" s="35" t="str">
        <f t="shared" si="234"/>
        <v/>
      </c>
      <c r="J1200" s="35" t="str">
        <f t="shared" si="235"/>
        <v/>
      </c>
      <c r="K1200" s="8" t="str">
        <f t="shared" si="242"/>
        <v/>
      </c>
      <c r="L1200" s="7" t="str">
        <f t="shared" si="236"/>
        <v/>
      </c>
      <c r="M1200" s="9" t="str">
        <f t="shared" si="237"/>
        <v/>
      </c>
      <c r="N1200" s="35" t="str">
        <f t="shared" si="238"/>
        <v/>
      </c>
      <c r="O1200" s="7" t="str">
        <f t="shared" si="239"/>
        <v/>
      </c>
      <c r="P1200" s="9" t="str">
        <f t="shared" si="240"/>
        <v/>
      </c>
    </row>
    <row r="1201" spans="5:16" x14ac:dyDescent="0.25">
      <c r="E1201" s="6" t="str">
        <f t="shared" si="241"/>
        <v/>
      </c>
      <c r="F1201" s="35" t="str">
        <f t="shared" si="231"/>
        <v/>
      </c>
      <c r="G1201" s="35" t="str">
        <f t="shared" si="232"/>
        <v/>
      </c>
      <c r="H1201" s="35" t="str">
        <f t="shared" si="233"/>
        <v/>
      </c>
      <c r="I1201" s="35" t="str">
        <f t="shared" si="234"/>
        <v/>
      </c>
      <c r="J1201" s="35" t="str">
        <f t="shared" si="235"/>
        <v/>
      </c>
      <c r="K1201" s="8" t="str">
        <f t="shared" si="242"/>
        <v/>
      </c>
      <c r="L1201" s="7" t="str">
        <f t="shared" si="236"/>
        <v/>
      </c>
      <c r="M1201" s="9" t="str">
        <f t="shared" si="237"/>
        <v/>
      </c>
      <c r="N1201" s="35" t="str">
        <f t="shared" si="238"/>
        <v/>
      </c>
      <c r="O1201" s="7" t="str">
        <f t="shared" si="239"/>
        <v/>
      </c>
      <c r="P1201" s="9" t="str">
        <f t="shared" si="240"/>
        <v/>
      </c>
    </row>
    <row r="1202" spans="5:16" x14ac:dyDescent="0.25">
      <c r="E1202" s="6" t="str">
        <f t="shared" si="241"/>
        <v/>
      </c>
      <c r="F1202" s="35" t="str">
        <f t="shared" si="231"/>
        <v/>
      </c>
      <c r="G1202" s="35" t="str">
        <f t="shared" si="232"/>
        <v/>
      </c>
      <c r="H1202" s="35" t="str">
        <f t="shared" si="233"/>
        <v/>
      </c>
      <c r="I1202" s="35" t="str">
        <f t="shared" si="234"/>
        <v/>
      </c>
      <c r="J1202" s="35" t="str">
        <f t="shared" si="235"/>
        <v/>
      </c>
      <c r="K1202" s="8" t="str">
        <f t="shared" si="242"/>
        <v/>
      </c>
      <c r="L1202" s="7" t="str">
        <f t="shared" si="236"/>
        <v/>
      </c>
      <c r="M1202" s="9" t="str">
        <f t="shared" si="237"/>
        <v/>
      </c>
      <c r="N1202" s="35" t="str">
        <f t="shared" si="238"/>
        <v/>
      </c>
      <c r="O1202" s="7" t="str">
        <f t="shared" si="239"/>
        <v/>
      </c>
      <c r="P1202" s="9" t="str">
        <f t="shared" si="240"/>
        <v/>
      </c>
    </row>
    <row r="1203" spans="5:16" x14ac:dyDescent="0.25">
      <c r="E1203" s="6" t="str">
        <f t="shared" si="241"/>
        <v/>
      </c>
      <c r="F1203" s="35" t="str">
        <f t="shared" si="231"/>
        <v/>
      </c>
      <c r="G1203" s="35" t="str">
        <f t="shared" si="232"/>
        <v/>
      </c>
      <c r="H1203" s="35" t="str">
        <f t="shared" si="233"/>
        <v/>
      </c>
      <c r="I1203" s="35" t="str">
        <f t="shared" si="234"/>
        <v/>
      </c>
      <c r="J1203" s="35" t="str">
        <f t="shared" si="235"/>
        <v/>
      </c>
      <c r="K1203" s="8" t="str">
        <f t="shared" si="242"/>
        <v/>
      </c>
      <c r="L1203" s="7" t="str">
        <f t="shared" si="236"/>
        <v/>
      </c>
      <c r="M1203" s="9" t="str">
        <f t="shared" si="237"/>
        <v/>
      </c>
      <c r="N1203" s="35" t="str">
        <f t="shared" si="238"/>
        <v/>
      </c>
      <c r="O1203" s="7" t="str">
        <f t="shared" si="239"/>
        <v/>
      </c>
      <c r="P1203" s="9" t="str">
        <f t="shared" si="240"/>
        <v/>
      </c>
    </row>
    <row r="1204" spans="5:16" x14ac:dyDescent="0.25">
      <c r="E1204" s="6" t="str">
        <f t="shared" si="241"/>
        <v/>
      </c>
      <c r="F1204" s="35" t="str">
        <f t="shared" si="231"/>
        <v/>
      </c>
      <c r="G1204" s="35" t="str">
        <f t="shared" si="232"/>
        <v/>
      </c>
      <c r="H1204" s="35" t="str">
        <f t="shared" si="233"/>
        <v/>
      </c>
      <c r="I1204" s="35" t="str">
        <f t="shared" si="234"/>
        <v/>
      </c>
      <c r="J1204" s="35" t="str">
        <f t="shared" si="235"/>
        <v/>
      </c>
      <c r="K1204" s="8" t="str">
        <f t="shared" si="242"/>
        <v/>
      </c>
      <c r="L1204" s="7" t="str">
        <f t="shared" si="236"/>
        <v/>
      </c>
      <c r="M1204" s="9" t="str">
        <f t="shared" si="237"/>
        <v/>
      </c>
      <c r="N1204" s="35" t="str">
        <f t="shared" si="238"/>
        <v/>
      </c>
      <c r="O1204" s="7" t="str">
        <f t="shared" si="239"/>
        <v/>
      </c>
      <c r="P1204" s="9" t="str">
        <f t="shared" si="240"/>
        <v/>
      </c>
    </row>
    <row r="1205" spans="5:16" x14ac:dyDescent="0.25">
      <c r="E1205" s="6" t="str">
        <f t="shared" si="241"/>
        <v/>
      </c>
      <c r="F1205" s="35" t="str">
        <f t="shared" si="231"/>
        <v/>
      </c>
      <c r="G1205" s="35" t="str">
        <f t="shared" si="232"/>
        <v/>
      </c>
      <c r="H1205" s="35" t="str">
        <f t="shared" si="233"/>
        <v/>
      </c>
      <c r="I1205" s="35" t="str">
        <f t="shared" si="234"/>
        <v/>
      </c>
      <c r="J1205" s="35" t="str">
        <f t="shared" si="235"/>
        <v/>
      </c>
      <c r="K1205" s="8" t="str">
        <f t="shared" si="242"/>
        <v/>
      </c>
      <c r="L1205" s="7" t="str">
        <f t="shared" si="236"/>
        <v/>
      </c>
      <c r="M1205" s="9" t="str">
        <f t="shared" si="237"/>
        <v/>
      </c>
      <c r="N1205" s="35" t="str">
        <f t="shared" si="238"/>
        <v/>
      </c>
      <c r="O1205" s="7" t="str">
        <f t="shared" si="239"/>
        <v/>
      </c>
      <c r="P1205" s="9" t="str">
        <f t="shared" si="240"/>
        <v/>
      </c>
    </row>
    <row r="1206" spans="5:16" x14ac:dyDescent="0.25">
      <c r="E1206" s="6" t="str">
        <f t="shared" si="241"/>
        <v/>
      </c>
      <c r="F1206" s="35" t="str">
        <f t="shared" si="231"/>
        <v/>
      </c>
      <c r="G1206" s="35" t="str">
        <f t="shared" si="232"/>
        <v/>
      </c>
      <c r="H1206" s="35" t="str">
        <f t="shared" si="233"/>
        <v/>
      </c>
      <c r="I1206" s="35" t="str">
        <f t="shared" si="234"/>
        <v/>
      </c>
      <c r="J1206" s="35" t="str">
        <f t="shared" si="235"/>
        <v/>
      </c>
      <c r="K1206" s="8" t="str">
        <f t="shared" si="242"/>
        <v/>
      </c>
      <c r="L1206" s="7" t="str">
        <f t="shared" si="236"/>
        <v/>
      </c>
      <c r="M1206" s="9" t="str">
        <f t="shared" si="237"/>
        <v/>
      </c>
      <c r="N1206" s="35" t="str">
        <f t="shared" si="238"/>
        <v/>
      </c>
      <c r="O1206" s="7" t="str">
        <f t="shared" si="239"/>
        <v/>
      </c>
      <c r="P1206" s="9" t="str">
        <f t="shared" si="240"/>
        <v/>
      </c>
    </row>
    <row r="1207" spans="5:16" x14ac:dyDescent="0.25">
      <c r="E1207" s="6" t="str">
        <f t="shared" si="241"/>
        <v/>
      </c>
      <c r="F1207" s="35" t="str">
        <f t="shared" si="231"/>
        <v/>
      </c>
      <c r="G1207" s="35" t="str">
        <f t="shared" si="232"/>
        <v/>
      </c>
      <c r="H1207" s="35" t="str">
        <f t="shared" si="233"/>
        <v/>
      </c>
      <c r="I1207" s="35" t="str">
        <f t="shared" si="234"/>
        <v/>
      </c>
      <c r="J1207" s="35" t="str">
        <f t="shared" si="235"/>
        <v/>
      </c>
      <c r="K1207" s="8" t="str">
        <f t="shared" si="242"/>
        <v/>
      </c>
      <c r="L1207" s="7" t="str">
        <f t="shared" si="236"/>
        <v/>
      </c>
      <c r="M1207" s="9" t="str">
        <f t="shared" si="237"/>
        <v/>
      </c>
      <c r="N1207" s="35" t="str">
        <f t="shared" si="238"/>
        <v/>
      </c>
      <c r="O1207" s="7" t="str">
        <f t="shared" si="239"/>
        <v/>
      </c>
      <c r="P1207" s="9" t="str">
        <f t="shared" si="240"/>
        <v/>
      </c>
    </row>
    <row r="1208" spans="5:16" x14ac:dyDescent="0.25">
      <c r="E1208" s="6" t="str">
        <f t="shared" si="241"/>
        <v/>
      </c>
      <c r="F1208" s="35" t="str">
        <f t="shared" si="231"/>
        <v/>
      </c>
      <c r="G1208" s="35" t="str">
        <f t="shared" si="232"/>
        <v/>
      </c>
      <c r="H1208" s="35" t="str">
        <f t="shared" si="233"/>
        <v/>
      </c>
      <c r="I1208" s="35" t="str">
        <f t="shared" si="234"/>
        <v/>
      </c>
      <c r="J1208" s="35" t="str">
        <f t="shared" si="235"/>
        <v/>
      </c>
      <c r="K1208" s="8" t="str">
        <f t="shared" si="242"/>
        <v/>
      </c>
      <c r="L1208" s="7" t="str">
        <f t="shared" si="236"/>
        <v/>
      </c>
      <c r="M1208" s="9" t="str">
        <f t="shared" si="237"/>
        <v/>
      </c>
      <c r="N1208" s="35" t="str">
        <f t="shared" si="238"/>
        <v/>
      </c>
      <c r="O1208" s="7" t="str">
        <f t="shared" si="239"/>
        <v/>
      </c>
      <c r="P1208" s="9" t="str">
        <f t="shared" si="240"/>
        <v/>
      </c>
    </row>
    <row r="1209" spans="5:16" x14ac:dyDescent="0.25">
      <c r="E1209" s="6" t="str">
        <f t="shared" si="241"/>
        <v/>
      </c>
      <c r="F1209" s="35" t="str">
        <f t="shared" si="231"/>
        <v/>
      </c>
      <c r="G1209" s="35" t="str">
        <f t="shared" si="232"/>
        <v/>
      </c>
      <c r="H1209" s="35" t="str">
        <f t="shared" si="233"/>
        <v/>
      </c>
      <c r="I1209" s="35" t="str">
        <f t="shared" si="234"/>
        <v/>
      </c>
      <c r="J1209" s="35" t="str">
        <f t="shared" si="235"/>
        <v/>
      </c>
      <c r="K1209" s="8" t="str">
        <f t="shared" si="242"/>
        <v/>
      </c>
      <c r="L1209" s="7" t="str">
        <f t="shared" si="236"/>
        <v/>
      </c>
      <c r="M1209" s="9" t="str">
        <f t="shared" si="237"/>
        <v/>
      </c>
      <c r="N1209" s="35" t="str">
        <f t="shared" si="238"/>
        <v/>
      </c>
      <c r="O1209" s="7" t="str">
        <f t="shared" si="239"/>
        <v/>
      </c>
      <c r="P1209" s="9" t="str">
        <f t="shared" si="240"/>
        <v/>
      </c>
    </row>
    <row r="1210" spans="5:16" x14ac:dyDescent="0.25">
      <c r="E1210" s="6" t="str">
        <f t="shared" si="241"/>
        <v/>
      </c>
      <c r="F1210" s="35" t="str">
        <f t="shared" si="231"/>
        <v/>
      </c>
      <c r="G1210" s="35" t="str">
        <f t="shared" si="232"/>
        <v/>
      </c>
      <c r="H1210" s="35" t="str">
        <f t="shared" si="233"/>
        <v/>
      </c>
      <c r="I1210" s="35" t="str">
        <f t="shared" si="234"/>
        <v/>
      </c>
      <c r="J1210" s="35" t="str">
        <f t="shared" si="235"/>
        <v/>
      </c>
      <c r="K1210" s="8" t="str">
        <f t="shared" si="242"/>
        <v/>
      </c>
      <c r="L1210" s="7" t="str">
        <f t="shared" si="236"/>
        <v/>
      </c>
      <c r="M1210" s="9" t="str">
        <f t="shared" si="237"/>
        <v/>
      </c>
      <c r="N1210" s="35" t="str">
        <f t="shared" si="238"/>
        <v/>
      </c>
      <c r="O1210" s="7" t="str">
        <f t="shared" si="239"/>
        <v/>
      </c>
      <c r="P1210" s="9" t="str">
        <f t="shared" si="240"/>
        <v/>
      </c>
    </row>
    <row r="1211" spans="5:16" x14ac:dyDescent="0.25">
      <c r="E1211" s="6" t="str">
        <f t="shared" si="241"/>
        <v/>
      </c>
      <c r="F1211" s="35" t="str">
        <f t="shared" si="231"/>
        <v/>
      </c>
      <c r="G1211" s="35" t="str">
        <f t="shared" si="232"/>
        <v/>
      </c>
      <c r="H1211" s="35" t="str">
        <f t="shared" si="233"/>
        <v/>
      </c>
      <c r="I1211" s="35" t="str">
        <f t="shared" si="234"/>
        <v/>
      </c>
      <c r="J1211" s="35" t="str">
        <f t="shared" si="235"/>
        <v/>
      </c>
      <c r="K1211" s="8" t="str">
        <f t="shared" si="242"/>
        <v/>
      </c>
      <c r="L1211" s="7" t="str">
        <f t="shared" si="236"/>
        <v/>
      </c>
      <c r="M1211" s="9" t="str">
        <f t="shared" si="237"/>
        <v/>
      </c>
      <c r="N1211" s="35" t="str">
        <f t="shared" si="238"/>
        <v/>
      </c>
      <c r="O1211" s="7" t="str">
        <f t="shared" si="239"/>
        <v/>
      </c>
      <c r="P1211" s="9" t="str">
        <f t="shared" si="240"/>
        <v/>
      </c>
    </row>
    <row r="1212" spans="5:16" x14ac:dyDescent="0.25">
      <c r="E1212" s="6" t="str">
        <f t="shared" si="241"/>
        <v/>
      </c>
      <c r="F1212" s="35" t="str">
        <f t="shared" si="231"/>
        <v/>
      </c>
      <c r="G1212" s="35" t="str">
        <f t="shared" si="232"/>
        <v/>
      </c>
      <c r="H1212" s="35" t="str">
        <f t="shared" si="233"/>
        <v/>
      </c>
      <c r="I1212" s="35" t="str">
        <f t="shared" si="234"/>
        <v/>
      </c>
      <c r="J1212" s="35" t="str">
        <f t="shared" si="235"/>
        <v/>
      </c>
      <c r="K1212" s="8" t="str">
        <f t="shared" si="242"/>
        <v/>
      </c>
      <c r="L1212" s="7" t="str">
        <f t="shared" si="236"/>
        <v/>
      </c>
      <c r="M1212" s="9" t="str">
        <f t="shared" si="237"/>
        <v/>
      </c>
      <c r="N1212" s="35" t="str">
        <f t="shared" si="238"/>
        <v/>
      </c>
      <c r="O1212" s="7" t="str">
        <f t="shared" si="239"/>
        <v/>
      </c>
      <c r="P1212" s="9" t="str">
        <f t="shared" si="240"/>
        <v/>
      </c>
    </row>
    <row r="1213" spans="5:16" x14ac:dyDescent="0.25">
      <c r="E1213" s="6" t="str">
        <f t="shared" si="241"/>
        <v/>
      </c>
      <c r="F1213" s="35" t="str">
        <f t="shared" si="231"/>
        <v/>
      </c>
      <c r="G1213" s="35" t="str">
        <f t="shared" si="232"/>
        <v/>
      </c>
      <c r="H1213" s="35" t="str">
        <f t="shared" si="233"/>
        <v/>
      </c>
      <c r="I1213" s="35" t="str">
        <f t="shared" si="234"/>
        <v/>
      </c>
      <c r="J1213" s="35" t="str">
        <f t="shared" si="235"/>
        <v/>
      </c>
      <c r="K1213" s="8" t="str">
        <f t="shared" si="242"/>
        <v/>
      </c>
      <c r="L1213" s="7" t="str">
        <f t="shared" si="236"/>
        <v/>
      </c>
      <c r="M1213" s="9" t="str">
        <f t="shared" si="237"/>
        <v/>
      </c>
      <c r="N1213" s="35" t="str">
        <f t="shared" si="238"/>
        <v/>
      </c>
      <c r="O1213" s="7" t="str">
        <f t="shared" si="239"/>
        <v/>
      </c>
      <c r="P1213" s="9" t="str">
        <f t="shared" si="240"/>
        <v/>
      </c>
    </row>
    <row r="1214" spans="5:16" x14ac:dyDescent="0.25">
      <c r="E1214" s="6" t="str">
        <f t="shared" si="241"/>
        <v/>
      </c>
      <c r="F1214" s="35" t="str">
        <f t="shared" si="231"/>
        <v/>
      </c>
      <c r="G1214" s="35" t="str">
        <f t="shared" si="232"/>
        <v/>
      </c>
      <c r="H1214" s="35" t="str">
        <f t="shared" si="233"/>
        <v/>
      </c>
      <c r="I1214" s="35" t="str">
        <f t="shared" si="234"/>
        <v/>
      </c>
      <c r="J1214" s="35" t="str">
        <f t="shared" si="235"/>
        <v/>
      </c>
      <c r="K1214" s="8" t="str">
        <f t="shared" si="242"/>
        <v/>
      </c>
      <c r="L1214" s="7" t="str">
        <f t="shared" si="236"/>
        <v/>
      </c>
      <c r="M1214" s="9" t="str">
        <f t="shared" si="237"/>
        <v/>
      </c>
      <c r="N1214" s="35" t="str">
        <f t="shared" si="238"/>
        <v/>
      </c>
      <c r="O1214" s="7" t="str">
        <f t="shared" si="239"/>
        <v/>
      </c>
      <c r="P1214" s="9" t="str">
        <f t="shared" si="240"/>
        <v/>
      </c>
    </row>
    <row r="1215" spans="5:16" x14ac:dyDescent="0.25">
      <c r="E1215" s="6" t="str">
        <f t="shared" si="241"/>
        <v/>
      </c>
      <c r="F1215" s="35" t="str">
        <f t="shared" si="231"/>
        <v/>
      </c>
      <c r="G1215" s="35" t="str">
        <f t="shared" si="232"/>
        <v/>
      </c>
      <c r="H1215" s="35" t="str">
        <f t="shared" si="233"/>
        <v/>
      </c>
      <c r="I1215" s="35" t="str">
        <f t="shared" si="234"/>
        <v/>
      </c>
      <c r="J1215" s="35" t="str">
        <f t="shared" si="235"/>
        <v/>
      </c>
      <c r="K1215" s="8" t="str">
        <f t="shared" si="242"/>
        <v/>
      </c>
      <c r="L1215" s="7" t="str">
        <f t="shared" si="236"/>
        <v/>
      </c>
      <c r="M1215" s="9" t="str">
        <f t="shared" si="237"/>
        <v/>
      </c>
      <c r="N1215" s="35" t="str">
        <f t="shared" si="238"/>
        <v/>
      </c>
      <c r="O1215" s="7" t="str">
        <f t="shared" si="239"/>
        <v/>
      </c>
      <c r="P1215" s="9" t="str">
        <f t="shared" si="240"/>
        <v/>
      </c>
    </row>
    <row r="1216" spans="5:16" x14ac:dyDescent="0.25">
      <c r="E1216" s="6" t="str">
        <f t="shared" si="241"/>
        <v/>
      </c>
      <c r="F1216" s="35" t="str">
        <f t="shared" si="231"/>
        <v/>
      </c>
      <c r="G1216" s="35" t="str">
        <f t="shared" si="232"/>
        <v/>
      </c>
      <c r="H1216" s="35" t="str">
        <f t="shared" si="233"/>
        <v/>
      </c>
      <c r="I1216" s="35" t="str">
        <f t="shared" si="234"/>
        <v/>
      </c>
      <c r="J1216" s="35" t="str">
        <f t="shared" si="235"/>
        <v/>
      </c>
      <c r="K1216" s="8" t="str">
        <f t="shared" si="242"/>
        <v/>
      </c>
      <c r="L1216" s="7" t="str">
        <f t="shared" si="236"/>
        <v/>
      </c>
      <c r="M1216" s="9" t="str">
        <f t="shared" si="237"/>
        <v/>
      </c>
      <c r="N1216" s="35" t="str">
        <f t="shared" si="238"/>
        <v/>
      </c>
      <c r="O1216" s="7" t="str">
        <f t="shared" si="239"/>
        <v/>
      </c>
      <c r="P1216" s="9" t="str">
        <f t="shared" si="240"/>
        <v/>
      </c>
    </row>
    <row r="1217" spans="5:16" x14ac:dyDescent="0.25">
      <c r="E1217" s="6" t="str">
        <f t="shared" si="241"/>
        <v/>
      </c>
      <c r="F1217" s="35" t="str">
        <f t="shared" si="231"/>
        <v/>
      </c>
      <c r="G1217" s="35" t="str">
        <f t="shared" si="232"/>
        <v/>
      </c>
      <c r="H1217" s="35" t="str">
        <f t="shared" si="233"/>
        <v/>
      </c>
      <c r="I1217" s="35" t="str">
        <f t="shared" si="234"/>
        <v/>
      </c>
      <c r="J1217" s="35" t="str">
        <f t="shared" si="235"/>
        <v/>
      </c>
      <c r="K1217" s="8" t="str">
        <f t="shared" si="242"/>
        <v/>
      </c>
      <c r="L1217" s="7" t="str">
        <f t="shared" si="236"/>
        <v/>
      </c>
      <c r="M1217" s="9" t="str">
        <f t="shared" si="237"/>
        <v/>
      </c>
      <c r="N1217" s="35" t="str">
        <f t="shared" si="238"/>
        <v/>
      </c>
      <c r="O1217" s="7" t="str">
        <f t="shared" si="239"/>
        <v/>
      </c>
      <c r="P1217" s="9" t="str">
        <f t="shared" si="240"/>
        <v/>
      </c>
    </row>
    <row r="1218" spans="5:16" x14ac:dyDescent="0.25">
      <c r="E1218" s="6" t="str">
        <f t="shared" si="241"/>
        <v/>
      </c>
      <c r="F1218" s="35" t="str">
        <f t="shared" si="231"/>
        <v/>
      </c>
      <c r="G1218" s="35" t="str">
        <f t="shared" si="232"/>
        <v/>
      </c>
      <c r="H1218" s="35" t="str">
        <f t="shared" si="233"/>
        <v/>
      </c>
      <c r="I1218" s="35" t="str">
        <f t="shared" si="234"/>
        <v/>
      </c>
      <c r="J1218" s="35" t="str">
        <f t="shared" si="235"/>
        <v/>
      </c>
      <c r="K1218" s="8" t="str">
        <f t="shared" si="242"/>
        <v/>
      </c>
      <c r="L1218" s="7" t="str">
        <f t="shared" si="236"/>
        <v/>
      </c>
      <c r="M1218" s="9" t="str">
        <f t="shared" si="237"/>
        <v/>
      </c>
      <c r="N1218" s="35" t="str">
        <f t="shared" si="238"/>
        <v/>
      </c>
      <c r="O1218" s="7" t="str">
        <f t="shared" si="239"/>
        <v/>
      </c>
      <c r="P1218" s="9" t="str">
        <f t="shared" si="240"/>
        <v/>
      </c>
    </row>
    <row r="1219" spans="5:16" x14ac:dyDescent="0.25">
      <c r="E1219" s="6" t="str">
        <f t="shared" si="241"/>
        <v/>
      </c>
      <c r="F1219" s="35" t="str">
        <f t="shared" si="231"/>
        <v/>
      </c>
      <c r="G1219" s="35" t="str">
        <f t="shared" si="232"/>
        <v/>
      </c>
      <c r="H1219" s="35" t="str">
        <f t="shared" si="233"/>
        <v/>
      </c>
      <c r="I1219" s="35" t="str">
        <f t="shared" si="234"/>
        <v/>
      </c>
      <c r="J1219" s="35" t="str">
        <f t="shared" si="235"/>
        <v/>
      </c>
      <c r="K1219" s="8" t="str">
        <f t="shared" si="242"/>
        <v/>
      </c>
      <c r="L1219" s="7" t="str">
        <f t="shared" si="236"/>
        <v/>
      </c>
      <c r="M1219" s="9" t="str">
        <f t="shared" si="237"/>
        <v/>
      </c>
      <c r="N1219" s="35" t="str">
        <f t="shared" si="238"/>
        <v/>
      </c>
      <c r="O1219" s="7" t="str">
        <f t="shared" si="239"/>
        <v/>
      </c>
      <c r="P1219" s="9" t="str">
        <f t="shared" si="240"/>
        <v/>
      </c>
    </row>
    <row r="1220" spans="5:16" x14ac:dyDescent="0.25">
      <c r="E1220" s="6" t="str">
        <f t="shared" si="241"/>
        <v/>
      </c>
      <c r="F1220" s="35" t="str">
        <f t="shared" si="231"/>
        <v/>
      </c>
      <c r="G1220" s="35" t="str">
        <f t="shared" si="232"/>
        <v/>
      </c>
      <c r="H1220" s="35" t="str">
        <f t="shared" si="233"/>
        <v/>
      </c>
      <c r="I1220" s="35" t="str">
        <f t="shared" si="234"/>
        <v/>
      </c>
      <c r="J1220" s="35" t="str">
        <f t="shared" si="235"/>
        <v/>
      </c>
      <c r="K1220" s="8" t="str">
        <f t="shared" si="242"/>
        <v/>
      </c>
      <c r="L1220" s="7" t="str">
        <f t="shared" si="236"/>
        <v/>
      </c>
      <c r="M1220" s="9" t="str">
        <f t="shared" si="237"/>
        <v/>
      </c>
      <c r="N1220" s="35" t="str">
        <f t="shared" si="238"/>
        <v/>
      </c>
      <c r="O1220" s="7" t="str">
        <f t="shared" si="239"/>
        <v/>
      </c>
      <c r="P1220" s="9" t="str">
        <f t="shared" si="240"/>
        <v/>
      </c>
    </row>
    <row r="1221" spans="5:16" x14ac:dyDescent="0.25">
      <c r="E1221" s="6" t="str">
        <f t="shared" si="241"/>
        <v/>
      </c>
      <c r="F1221" s="35" t="str">
        <f t="shared" si="231"/>
        <v/>
      </c>
      <c r="G1221" s="35" t="str">
        <f t="shared" si="232"/>
        <v/>
      </c>
      <c r="H1221" s="35" t="str">
        <f t="shared" si="233"/>
        <v/>
      </c>
      <c r="I1221" s="35" t="str">
        <f t="shared" si="234"/>
        <v/>
      </c>
      <c r="J1221" s="35" t="str">
        <f t="shared" si="235"/>
        <v/>
      </c>
      <c r="K1221" s="8" t="str">
        <f t="shared" si="242"/>
        <v/>
      </c>
      <c r="L1221" s="7" t="str">
        <f t="shared" si="236"/>
        <v/>
      </c>
      <c r="M1221" s="9" t="str">
        <f t="shared" si="237"/>
        <v/>
      </c>
      <c r="N1221" s="35" t="str">
        <f t="shared" si="238"/>
        <v/>
      </c>
      <c r="O1221" s="7" t="str">
        <f t="shared" si="239"/>
        <v/>
      </c>
      <c r="P1221" s="9" t="str">
        <f t="shared" si="240"/>
        <v/>
      </c>
    </row>
    <row r="1222" spans="5:16" x14ac:dyDescent="0.25">
      <c r="E1222" s="6" t="str">
        <f t="shared" si="241"/>
        <v/>
      </c>
      <c r="F1222" s="35" t="str">
        <f t="shared" si="231"/>
        <v/>
      </c>
      <c r="G1222" s="35" t="str">
        <f t="shared" si="232"/>
        <v/>
      </c>
      <c r="H1222" s="35" t="str">
        <f t="shared" si="233"/>
        <v/>
      </c>
      <c r="I1222" s="35" t="str">
        <f t="shared" si="234"/>
        <v/>
      </c>
      <c r="J1222" s="35" t="str">
        <f t="shared" si="235"/>
        <v/>
      </c>
      <c r="K1222" s="8" t="str">
        <f t="shared" si="242"/>
        <v/>
      </c>
      <c r="L1222" s="7" t="str">
        <f t="shared" si="236"/>
        <v/>
      </c>
      <c r="M1222" s="9" t="str">
        <f t="shared" si="237"/>
        <v/>
      </c>
      <c r="N1222" s="35" t="str">
        <f t="shared" si="238"/>
        <v/>
      </c>
      <c r="O1222" s="7" t="str">
        <f t="shared" si="239"/>
        <v/>
      </c>
      <c r="P1222" s="9" t="str">
        <f t="shared" si="240"/>
        <v/>
      </c>
    </row>
    <row r="1223" spans="5:16" x14ac:dyDescent="0.25">
      <c r="E1223" s="6" t="str">
        <f t="shared" si="241"/>
        <v/>
      </c>
      <c r="F1223" s="35" t="str">
        <f t="shared" si="231"/>
        <v/>
      </c>
      <c r="G1223" s="35" t="str">
        <f t="shared" si="232"/>
        <v/>
      </c>
      <c r="H1223" s="35" t="str">
        <f t="shared" si="233"/>
        <v/>
      </c>
      <c r="I1223" s="35" t="str">
        <f t="shared" si="234"/>
        <v/>
      </c>
      <c r="J1223" s="35" t="str">
        <f t="shared" si="235"/>
        <v/>
      </c>
      <c r="K1223" s="8" t="str">
        <f t="shared" si="242"/>
        <v/>
      </c>
      <c r="L1223" s="7" t="str">
        <f t="shared" si="236"/>
        <v/>
      </c>
      <c r="M1223" s="9" t="str">
        <f t="shared" si="237"/>
        <v/>
      </c>
      <c r="N1223" s="35" t="str">
        <f t="shared" si="238"/>
        <v/>
      </c>
      <c r="O1223" s="7" t="str">
        <f t="shared" si="239"/>
        <v/>
      </c>
      <c r="P1223" s="9" t="str">
        <f t="shared" si="240"/>
        <v/>
      </c>
    </row>
    <row r="1224" spans="5:16" x14ac:dyDescent="0.25">
      <c r="E1224" s="6" t="str">
        <f t="shared" si="241"/>
        <v/>
      </c>
      <c r="F1224" s="35" t="str">
        <f t="shared" si="231"/>
        <v/>
      </c>
      <c r="G1224" s="35" t="str">
        <f t="shared" si="232"/>
        <v/>
      </c>
      <c r="H1224" s="35" t="str">
        <f t="shared" si="233"/>
        <v/>
      </c>
      <c r="I1224" s="35" t="str">
        <f t="shared" si="234"/>
        <v/>
      </c>
      <c r="J1224" s="35" t="str">
        <f t="shared" si="235"/>
        <v/>
      </c>
      <c r="K1224" s="8" t="str">
        <f t="shared" si="242"/>
        <v/>
      </c>
      <c r="L1224" s="7" t="str">
        <f t="shared" si="236"/>
        <v/>
      </c>
      <c r="M1224" s="9" t="str">
        <f t="shared" si="237"/>
        <v/>
      </c>
      <c r="N1224" s="35" t="str">
        <f t="shared" si="238"/>
        <v/>
      </c>
      <c r="O1224" s="7" t="str">
        <f t="shared" si="239"/>
        <v/>
      </c>
      <c r="P1224" s="9" t="str">
        <f t="shared" si="240"/>
        <v/>
      </c>
    </row>
    <row r="1225" spans="5:16" x14ac:dyDescent="0.25">
      <c r="E1225" s="6" t="str">
        <f t="shared" si="241"/>
        <v/>
      </c>
      <c r="F1225" s="35" t="str">
        <f t="shared" si="231"/>
        <v/>
      </c>
      <c r="G1225" s="35" t="str">
        <f t="shared" si="232"/>
        <v/>
      </c>
      <c r="H1225" s="35" t="str">
        <f t="shared" si="233"/>
        <v/>
      </c>
      <c r="I1225" s="35" t="str">
        <f t="shared" si="234"/>
        <v/>
      </c>
      <c r="J1225" s="35" t="str">
        <f t="shared" si="235"/>
        <v/>
      </c>
      <c r="K1225" s="8" t="str">
        <f t="shared" si="242"/>
        <v/>
      </c>
      <c r="L1225" s="7" t="str">
        <f t="shared" si="236"/>
        <v/>
      </c>
      <c r="M1225" s="9" t="str">
        <f t="shared" si="237"/>
        <v/>
      </c>
      <c r="N1225" s="35" t="str">
        <f t="shared" si="238"/>
        <v/>
      </c>
      <c r="O1225" s="7" t="str">
        <f t="shared" si="239"/>
        <v/>
      </c>
      <c r="P1225" s="9" t="str">
        <f t="shared" si="240"/>
        <v/>
      </c>
    </row>
    <row r="1226" spans="5:16" x14ac:dyDescent="0.25">
      <c r="E1226" s="6" t="str">
        <f t="shared" si="241"/>
        <v/>
      </c>
      <c r="F1226" s="35" t="str">
        <f t="shared" si="231"/>
        <v/>
      </c>
      <c r="G1226" s="35" t="str">
        <f t="shared" si="232"/>
        <v/>
      </c>
      <c r="H1226" s="35" t="str">
        <f t="shared" si="233"/>
        <v/>
      </c>
      <c r="I1226" s="35" t="str">
        <f t="shared" si="234"/>
        <v/>
      </c>
      <c r="J1226" s="35" t="str">
        <f t="shared" si="235"/>
        <v/>
      </c>
      <c r="K1226" s="8" t="str">
        <f t="shared" si="242"/>
        <v/>
      </c>
      <c r="L1226" s="7" t="str">
        <f t="shared" si="236"/>
        <v/>
      </c>
      <c r="M1226" s="9" t="str">
        <f t="shared" si="237"/>
        <v/>
      </c>
      <c r="N1226" s="35" t="str">
        <f t="shared" si="238"/>
        <v/>
      </c>
      <c r="O1226" s="7" t="str">
        <f t="shared" si="239"/>
        <v/>
      </c>
      <c r="P1226" s="9" t="str">
        <f t="shared" si="240"/>
        <v/>
      </c>
    </row>
    <row r="1227" spans="5:16" x14ac:dyDescent="0.25">
      <c r="E1227" s="6" t="str">
        <f t="shared" si="241"/>
        <v/>
      </c>
      <c r="F1227" s="35" t="str">
        <f t="shared" si="231"/>
        <v/>
      </c>
      <c r="G1227" s="35" t="str">
        <f t="shared" si="232"/>
        <v/>
      </c>
      <c r="H1227" s="35" t="str">
        <f t="shared" si="233"/>
        <v/>
      </c>
      <c r="I1227" s="35" t="str">
        <f t="shared" si="234"/>
        <v/>
      </c>
      <c r="J1227" s="35" t="str">
        <f t="shared" si="235"/>
        <v/>
      </c>
      <c r="K1227" s="8" t="str">
        <f t="shared" si="242"/>
        <v/>
      </c>
      <c r="L1227" s="7" t="str">
        <f t="shared" si="236"/>
        <v/>
      </c>
      <c r="M1227" s="9" t="str">
        <f t="shared" si="237"/>
        <v/>
      </c>
      <c r="N1227" s="35" t="str">
        <f t="shared" si="238"/>
        <v/>
      </c>
      <c r="O1227" s="7" t="str">
        <f t="shared" si="239"/>
        <v/>
      </c>
      <c r="P1227" s="9" t="str">
        <f t="shared" si="240"/>
        <v/>
      </c>
    </row>
    <row r="1228" spans="5:16" x14ac:dyDescent="0.25">
      <c r="E1228" s="6" t="str">
        <f t="shared" si="241"/>
        <v/>
      </c>
      <c r="F1228" s="35" t="str">
        <f t="shared" si="231"/>
        <v/>
      </c>
      <c r="G1228" s="35" t="str">
        <f t="shared" si="232"/>
        <v/>
      </c>
      <c r="H1228" s="35" t="str">
        <f t="shared" si="233"/>
        <v/>
      </c>
      <c r="I1228" s="35" t="str">
        <f t="shared" si="234"/>
        <v/>
      </c>
      <c r="J1228" s="35" t="str">
        <f t="shared" si="235"/>
        <v/>
      </c>
      <c r="K1228" s="8" t="str">
        <f t="shared" si="242"/>
        <v/>
      </c>
      <c r="L1228" s="7" t="str">
        <f t="shared" si="236"/>
        <v/>
      </c>
      <c r="M1228" s="9" t="str">
        <f t="shared" si="237"/>
        <v/>
      </c>
      <c r="N1228" s="35" t="str">
        <f t="shared" si="238"/>
        <v/>
      </c>
      <c r="O1228" s="7" t="str">
        <f t="shared" si="239"/>
        <v/>
      </c>
      <c r="P1228" s="9" t="str">
        <f t="shared" si="240"/>
        <v/>
      </c>
    </row>
    <row r="1229" spans="5:16" x14ac:dyDescent="0.25">
      <c r="E1229" s="6" t="str">
        <f t="shared" si="241"/>
        <v/>
      </c>
      <c r="F1229" s="35" t="str">
        <f t="shared" si="231"/>
        <v/>
      </c>
      <c r="G1229" s="35" t="str">
        <f t="shared" si="232"/>
        <v/>
      </c>
      <c r="H1229" s="35" t="str">
        <f t="shared" si="233"/>
        <v/>
      </c>
      <c r="I1229" s="35" t="str">
        <f t="shared" si="234"/>
        <v/>
      </c>
      <c r="J1229" s="35" t="str">
        <f t="shared" si="235"/>
        <v/>
      </c>
      <c r="K1229" s="8" t="str">
        <f t="shared" si="242"/>
        <v/>
      </c>
      <c r="L1229" s="7" t="str">
        <f t="shared" si="236"/>
        <v/>
      </c>
      <c r="M1229" s="9" t="str">
        <f t="shared" si="237"/>
        <v/>
      </c>
      <c r="N1229" s="35" t="str">
        <f t="shared" si="238"/>
        <v/>
      </c>
      <c r="O1229" s="7" t="str">
        <f t="shared" si="239"/>
        <v/>
      </c>
      <c r="P1229" s="9" t="str">
        <f t="shared" si="240"/>
        <v/>
      </c>
    </row>
    <row r="1230" spans="5:16" x14ac:dyDescent="0.25">
      <c r="E1230" s="6" t="str">
        <f t="shared" si="241"/>
        <v/>
      </c>
      <c r="F1230" s="35" t="str">
        <f t="shared" ref="F1230:F1293" si="243">IF(E1229&lt;Maanden,$C$11,"")</f>
        <v/>
      </c>
      <c r="G1230" s="35" t="str">
        <f t="shared" ref="G1230:G1293" si="244">IF(E1229&lt;Maanden,J1229,"")</f>
        <v/>
      </c>
      <c r="H1230" s="35" t="str">
        <f t="shared" ref="H1230:H1293" si="245">IF(E1229&lt;Maanden,G1230*Rente_maand,"")</f>
        <v/>
      </c>
      <c r="I1230" s="35" t="str">
        <f t="shared" ref="I1230:I1293" si="246">IF(E1229&lt;Maanden,F1230-H1230,"")</f>
        <v/>
      </c>
      <c r="J1230" s="35" t="str">
        <f t="shared" ref="J1230:J1293" si="247">IF(E1229&lt;Maanden,G1230-I1230,"")</f>
        <v/>
      </c>
      <c r="K1230" s="8" t="str">
        <f t="shared" si="242"/>
        <v/>
      </c>
      <c r="L1230" s="7" t="str">
        <f t="shared" ref="L1230:L1293" si="248">IF(K1229&lt;Maanden,N1230+O1230,"")</f>
        <v/>
      </c>
      <c r="M1230" s="9" t="str">
        <f t="shared" ref="M1230:M1293" si="249">IF(K1229&lt;Maanden,P1229,"")</f>
        <v/>
      </c>
      <c r="N1230" s="35" t="str">
        <f t="shared" ref="N1230:N1293" si="250">IF(K1229&lt;Maanden,M1230*$C$7,"")</f>
        <v/>
      </c>
      <c r="O1230" s="7" t="str">
        <f t="shared" ref="O1230:O1293" si="251">IF(K1229&lt;Maanden,$C$15,"")</f>
        <v/>
      </c>
      <c r="P1230" s="9" t="str">
        <f t="shared" ref="P1230:P1293" si="252">IF(K1229&lt;Maanden,M1230-O1230,"")</f>
        <v/>
      </c>
    </row>
    <row r="1231" spans="5:16" x14ac:dyDescent="0.25">
      <c r="E1231" s="6" t="str">
        <f t="shared" ref="E1231:E1294" si="253">IF(E1230&lt;$C$9,E1230+1,"")</f>
        <v/>
      </c>
      <c r="F1231" s="35" t="str">
        <f t="shared" si="243"/>
        <v/>
      </c>
      <c r="G1231" s="35" t="str">
        <f t="shared" si="244"/>
        <v/>
      </c>
      <c r="H1231" s="35" t="str">
        <f t="shared" si="245"/>
        <v/>
      </c>
      <c r="I1231" s="35" t="str">
        <f t="shared" si="246"/>
        <v/>
      </c>
      <c r="J1231" s="35" t="str">
        <f t="shared" si="247"/>
        <v/>
      </c>
      <c r="K1231" s="8" t="str">
        <f t="shared" ref="K1231:K1294" si="254">E1231</f>
        <v/>
      </c>
      <c r="L1231" s="7" t="str">
        <f t="shared" si="248"/>
        <v/>
      </c>
      <c r="M1231" s="9" t="str">
        <f t="shared" si="249"/>
        <v/>
      </c>
      <c r="N1231" s="35" t="str">
        <f t="shared" si="250"/>
        <v/>
      </c>
      <c r="O1231" s="7" t="str">
        <f t="shared" si="251"/>
        <v/>
      </c>
      <c r="P1231" s="9" t="str">
        <f t="shared" si="252"/>
        <v/>
      </c>
    </row>
    <row r="1232" spans="5:16" x14ac:dyDescent="0.25">
      <c r="E1232" s="6" t="str">
        <f t="shared" si="253"/>
        <v/>
      </c>
      <c r="F1232" s="35" t="str">
        <f t="shared" si="243"/>
        <v/>
      </c>
      <c r="G1232" s="35" t="str">
        <f t="shared" si="244"/>
        <v/>
      </c>
      <c r="H1232" s="35" t="str">
        <f t="shared" si="245"/>
        <v/>
      </c>
      <c r="I1232" s="35" t="str">
        <f t="shared" si="246"/>
        <v/>
      </c>
      <c r="J1232" s="35" t="str">
        <f t="shared" si="247"/>
        <v/>
      </c>
      <c r="K1232" s="8" t="str">
        <f t="shared" si="254"/>
        <v/>
      </c>
      <c r="L1232" s="7" t="str">
        <f t="shared" si="248"/>
        <v/>
      </c>
      <c r="M1232" s="9" t="str">
        <f t="shared" si="249"/>
        <v/>
      </c>
      <c r="N1232" s="35" t="str">
        <f t="shared" si="250"/>
        <v/>
      </c>
      <c r="O1232" s="7" t="str">
        <f t="shared" si="251"/>
        <v/>
      </c>
      <c r="P1232" s="9" t="str">
        <f t="shared" si="252"/>
        <v/>
      </c>
    </row>
    <row r="1233" spans="5:16" x14ac:dyDescent="0.25">
      <c r="E1233" s="6" t="str">
        <f t="shared" si="253"/>
        <v/>
      </c>
      <c r="F1233" s="35" t="str">
        <f t="shared" si="243"/>
        <v/>
      </c>
      <c r="G1233" s="35" t="str">
        <f t="shared" si="244"/>
        <v/>
      </c>
      <c r="H1233" s="35" t="str">
        <f t="shared" si="245"/>
        <v/>
      </c>
      <c r="I1233" s="35" t="str">
        <f t="shared" si="246"/>
        <v/>
      </c>
      <c r="J1233" s="35" t="str">
        <f t="shared" si="247"/>
        <v/>
      </c>
      <c r="K1233" s="8" t="str">
        <f t="shared" si="254"/>
        <v/>
      </c>
      <c r="L1233" s="7" t="str">
        <f t="shared" si="248"/>
        <v/>
      </c>
      <c r="M1233" s="9" t="str">
        <f t="shared" si="249"/>
        <v/>
      </c>
      <c r="N1233" s="35" t="str">
        <f t="shared" si="250"/>
        <v/>
      </c>
      <c r="O1233" s="7" t="str">
        <f t="shared" si="251"/>
        <v/>
      </c>
      <c r="P1233" s="9" t="str">
        <f t="shared" si="252"/>
        <v/>
      </c>
    </row>
    <row r="1234" spans="5:16" x14ac:dyDescent="0.25">
      <c r="E1234" s="6" t="str">
        <f t="shared" si="253"/>
        <v/>
      </c>
      <c r="F1234" s="35" t="str">
        <f t="shared" si="243"/>
        <v/>
      </c>
      <c r="G1234" s="35" t="str">
        <f t="shared" si="244"/>
        <v/>
      </c>
      <c r="H1234" s="35" t="str">
        <f t="shared" si="245"/>
        <v/>
      </c>
      <c r="I1234" s="35" t="str">
        <f t="shared" si="246"/>
        <v/>
      </c>
      <c r="J1234" s="35" t="str">
        <f t="shared" si="247"/>
        <v/>
      </c>
      <c r="K1234" s="8" t="str">
        <f t="shared" si="254"/>
        <v/>
      </c>
      <c r="L1234" s="7" t="str">
        <f t="shared" si="248"/>
        <v/>
      </c>
      <c r="M1234" s="9" t="str">
        <f t="shared" si="249"/>
        <v/>
      </c>
      <c r="N1234" s="35" t="str">
        <f t="shared" si="250"/>
        <v/>
      </c>
      <c r="O1234" s="7" t="str">
        <f t="shared" si="251"/>
        <v/>
      </c>
      <c r="P1234" s="9" t="str">
        <f t="shared" si="252"/>
        <v/>
      </c>
    </row>
    <row r="1235" spans="5:16" x14ac:dyDescent="0.25">
      <c r="E1235" s="6" t="str">
        <f t="shared" si="253"/>
        <v/>
      </c>
      <c r="F1235" s="35" t="str">
        <f t="shared" si="243"/>
        <v/>
      </c>
      <c r="G1235" s="35" t="str">
        <f t="shared" si="244"/>
        <v/>
      </c>
      <c r="H1235" s="35" t="str">
        <f t="shared" si="245"/>
        <v/>
      </c>
      <c r="I1235" s="35" t="str">
        <f t="shared" si="246"/>
        <v/>
      </c>
      <c r="J1235" s="35" t="str">
        <f t="shared" si="247"/>
        <v/>
      </c>
      <c r="K1235" s="8" t="str">
        <f t="shared" si="254"/>
        <v/>
      </c>
      <c r="L1235" s="7" t="str">
        <f t="shared" si="248"/>
        <v/>
      </c>
      <c r="M1235" s="9" t="str">
        <f t="shared" si="249"/>
        <v/>
      </c>
      <c r="N1235" s="35" t="str">
        <f t="shared" si="250"/>
        <v/>
      </c>
      <c r="O1235" s="7" t="str">
        <f t="shared" si="251"/>
        <v/>
      </c>
      <c r="P1235" s="9" t="str">
        <f t="shared" si="252"/>
        <v/>
      </c>
    </row>
    <row r="1236" spans="5:16" x14ac:dyDescent="0.25">
      <c r="E1236" s="6" t="str">
        <f t="shared" si="253"/>
        <v/>
      </c>
      <c r="F1236" s="35" t="str">
        <f t="shared" si="243"/>
        <v/>
      </c>
      <c r="G1236" s="35" t="str">
        <f t="shared" si="244"/>
        <v/>
      </c>
      <c r="H1236" s="35" t="str">
        <f t="shared" si="245"/>
        <v/>
      </c>
      <c r="I1236" s="35" t="str">
        <f t="shared" si="246"/>
        <v/>
      </c>
      <c r="J1236" s="35" t="str">
        <f t="shared" si="247"/>
        <v/>
      </c>
      <c r="K1236" s="8" t="str">
        <f t="shared" si="254"/>
        <v/>
      </c>
      <c r="L1236" s="7" t="str">
        <f t="shared" si="248"/>
        <v/>
      </c>
      <c r="M1236" s="9" t="str">
        <f t="shared" si="249"/>
        <v/>
      </c>
      <c r="N1236" s="35" t="str">
        <f t="shared" si="250"/>
        <v/>
      </c>
      <c r="O1236" s="7" t="str">
        <f t="shared" si="251"/>
        <v/>
      </c>
      <c r="P1236" s="9" t="str">
        <f t="shared" si="252"/>
        <v/>
      </c>
    </row>
    <row r="1237" spans="5:16" x14ac:dyDescent="0.25">
      <c r="E1237" s="6" t="str">
        <f t="shared" si="253"/>
        <v/>
      </c>
      <c r="F1237" s="35" t="str">
        <f t="shared" si="243"/>
        <v/>
      </c>
      <c r="G1237" s="35" t="str">
        <f t="shared" si="244"/>
        <v/>
      </c>
      <c r="H1237" s="35" t="str">
        <f t="shared" si="245"/>
        <v/>
      </c>
      <c r="I1237" s="35" t="str">
        <f t="shared" si="246"/>
        <v/>
      </c>
      <c r="J1237" s="35" t="str">
        <f t="shared" si="247"/>
        <v/>
      </c>
      <c r="K1237" s="8" t="str">
        <f t="shared" si="254"/>
        <v/>
      </c>
      <c r="L1237" s="7" t="str">
        <f t="shared" si="248"/>
        <v/>
      </c>
      <c r="M1237" s="9" t="str">
        <f t="shared" si="249"/>
        <v/>
      </c>
      <c r="N1237" s="35" t="str">
        <f t="shared" si="250"/>
        <v/>
      </c>
      <c r="O1237" s="7" t="str">
        <f t="shared" si="251"/>
        <v/>
      </c>
      <c r="P1237" s="9" t="str">
        <f t="shared" si="252"/>
        <v/>
      </c>
    </row>
    <row r="1238" spans="5:16" x14ac:dyDescent="0.25">
      <c r="E1238" s="6" t="str">
        <f t="shared" si="253"/>
        <v/>
      </c>
      <c r="F1238" s="35" t="str">
        <f t="shared" si="243"/>
        <v/>
      </c>
      <c r="G1238" s="35" t="str">
        <f t="shared" si="244"/>
        <v/>
      </c>
      <c r="H1238" s="35" t="str">
        <f t="shared" si="245"/>
        <v/>
      </c>
      <c r="I1238" s="35" t="str">
        <f t="shared" si="246"/>
        <v/>
      </c>
      <c r="J1238" s="35" t="str">
        <f t="shared" si="247"/>
        <v/>
      </c>
      <c r="K1238" s="8" t="str">
        <f t="shared" si="254"/>
        <v/>
      </c>
      <c r="L1238" s="7" t="str">
        <f t="shared" si="248"/>
        <v/>
      </c>
      <c r="M1238" s="9" t="str">
        <f t="shared" si="249"/>
        <v/>
      </c>
      <c r="N1238" s="35" t="str">
        <f t="shared" si="250"/>
        <v/>
      </c>
      <c r="O1238" s="7" t="str">
        <f t="shared" si="251"/>
        <v/>
      </c>
      <c r="P1238" s="9" t="str">
        <f t="shared" si="252"/>
        <v/>
      </c>
    </row>
    <row r="1239" spans="5:16" x14ac:dyDescent="0.25">
      <c r="E1239" s="6" t="str">
        <f t="shared" si="253"/>
        <v/>
      </c>
      <c r="F1239" s="35" t="str">
        <f t="shared" si="243"/>
        <v/>
      </c>
      <c r="G1239" s="35" t="str">
        <f t="shared" si="244"/>
        <v/>
      </c>
      <c r="H1239" s="35" t="str">
        <f t="shared" si="245"/>
        <v/>
      </c>
      <c r="I1239" s="35" t="str">
        <f t="shared" si="246"/>
        <v/>
      </c>
      <c r="J1239" s="35" t="str">
        <f t="shared" si="247"/>
        <v/>
      </c>
      <c r="K1239" s="8" t="str">
        <f t="shared" si="254"/>
        <v/>
      </c>
      <c r="L1239" s="7" t="str">
        <f t="shared" si="248"/>
        <v/>
      </c>
      <c r="M1239" s="9" t="str">
        <f t="shared" si="249"/>
        <v/>
      </c>
      <c r="N1239" s="35" t="str">
        <f t="shared" si="250"/>
        <v/>
      </c>
      <c r="O1239" s="7" t="str">
        <f t="shared" si="251"/>
        <v/>
      </c>
      <c r="P1239" s="9" t="str">
        <f t="shared" si="252"/>
        <v/>
      </c>
    </row>
    <row r="1240" spans="5:16" x14ac:dyDescent="0.25">
      <c r="E1240" s="6" t="str">
        <f t="shared" si="253"/>
        <v/>
      </c>
      <c r="F1240" s="35" t="str">
        <f t="shared" si="243"/>
        <v/>
      </c>
      <c r="G1240" s="35" t="str">
        <f t="shared" si="244"/>
        <v/>
      </c>
      <c r="H1240" s="35" t="str">
        <f t="shared" si="245"/>
        <v/>
      </c>
      <c r="I1240" s="35" t="str">
        <f t="shared" si="246"/>
        <v/>
      </c>
      <c r="J1240" s="35" t="str">
        <f t="shared" si="247"/>
        <v/>
      </c>
      <c r="K1240" s="8" t="str">
        <f t="shared" si="254"/>
        <v/>
      </c>
      <c r="L1240" s="7" t="str">
        <f t="shared" si="248"/>
        <v/>
      </c>
      <c r="M1240" s="9" t="str">
        <f t="shared" si="249"/>
        <v/>
      </c>
      <c r="N1240" s="35" t="str">
        <f t="shared" si="250"/>
        <v/>
      </c>
      <c r="O1240" s="7" t="str">
        <f t="shared" si="251"/>
        <v/>
      </c>
      <c r="P1240" s="9" t="str">
        <f t="shared" si="252"/>
        <v/>
      </c>
    </row>
    <row r="1241" spans="5:16" x14ac:dyDescent="0.25">
      <c r="E1241" s="6" t="str">
        <f t="shared" si="253"/>
        <v/>
      </c>
      <c r="F1241" s="35" t="str">
        <f t="shared" si="243"/>
        <v/>
      </c>
      <c r="G1241" s="35" t="str">
        <f t="shared" si="244"/>
        <v/>
      </c>
      <c r="H1241" s="35" t="str">
        <f t="shared" si="245"/>
        <v/>
      </c>
      <c r="I1241" s="35" t="str">
        <f t="shared" si="246"/>
        <v/>
      </c>
      <c r="J1241" s="35" t="str">
        <f t="shared" si="247"/>
        <v/>
      </c>
      <c r="K1241" s="8" t="str">
        <f t="shared" si="254"/>
        <v/>
      </c>
      <c r="L1241" s="7" t="str">
        <f t="shared" si="248"/>
        <v/>
      </c>
      <c r="M1241" s="9" t="str">
        <f t="shared" si="249"/>
        <v/>
      </c>
      <c r="N1241" s="35" t="str">
        <f t="shared" si="250"/>
        <v/>
      </c>
      <c r="O1241" s="7" t="str">
        <f t="shared" si="251"/>
        <v/>
      </c>
      <c r="P1241" s="9" t="str">
        <f t="shared" si="252"/>
        <v/>
      </c>
    </row>
    <row r="1242" spans="5:16" x14ac:dyDescent="0.25">
      <c r="E1242" s="6" t="str">
        <f t="shared" si="253"/>
        <v/>
      </c>
      <c r="F1242" s="35" t="str">
        <f t="shared" si="243"/>
        <v/>
      </c>
      <c r="G1242" s="35" t="str">
        <f t="shared" si="244"/>
        <v/>
      </c>
      <c r="H1242" s="35" t="str">
        <f t="shared" si="245"/>
        <v/>
      </c>
      <c r="I1242" s="35" t="str">
        <f t="shared" si="246"/>
        <v/>
      </c>
      <c r="J1242" s="35" t="str">
        <f t="shared" si="247"/>
        <v/>
      </c>
      <c r="K1242" s="8" t="str">
        <f t="shared" si="254"/>
        <v/>
      </c>
      <c r="L1242" s="7" t="str">
        <f t="shared" si="248"/>
        <v/>
      </c>
      <c r="M1242" s="9" t="str">
        <f t="shared" si="249"/>
        <v/>
      </c>
      <c r="N1242" s="35" t="str">
        <f t="shared" si="250"/>
        <v/>
      </c>
      <c r="O1242" s="7" t="str">
        <f t="shared" si="251"/>
        <v/>
      </c>
      <c r="P1242" s="9" t="str">
        <f t="shared" si="252"/>
        <v/>
      </c>
    </row>
    <row r="1243" spans="5:16" x14ac:dyDescent="0.25">
      <c r="E1243" s="6" t="str">
        <f t="shared" si="253"/>
        <v/>
      </c>
      <c r="F1243" s="35" t="str">
        <f t="shared" si="243"/>
        <v/>
      </c>
      <c r="G1243" s="35" t="str">
        <f t="shared" si="244"/>
        <v/>
      </c>
      <c r="H1243" s="35" t="str">
        <f t="shared" si="245"/>
        <v/>
      </c>
      <c r="I1243" s="35" t="str">
        <f t="shared" si="246"/>
        <v/>
      </c>
      <c r="J1243" s="35" t="str">
        <f t="shared" si="247"/>
        <v/>
      </c>
      <c r="K1243" s="8" t="str">
        <f t="shared" si="254"/>
        <v/>
      </c>
      <c r="L1243" s="7" t="str">
        <f t="shared" si="248"/>
        <v/>
      </c>
      <c r="M1243" s="9" t="str">
        <f t="shared" si="249"/>
        <v/>
      </c>
      <c r="N1243" s="35" t="str">
        <f t="shared" si="250"/>
        <v/>
      </c>
      <c r="O1243" s="7" t="str">
        <f t="shared" si="251"/>
        <v/>
      </c>
      <c r="P1243" s="9" t="str">
        <f t="shared" si="252"/>
        <v/>
      </c>
    </row>
    <row r="1244" spans="5:16" x14ac:dyDescent="0.25">
      <c r="E1244" s="6" t="str">
        <f t="shared" si="253"/>
        <v/>
      </c>
      <c r="F1244" s="35" t="str">
        <f t="shared" si="243"/>
        <v/>
      </c>
      <c r="G1244" s="35" t="str">
        <f t="shared" si="244"/>
        <v/>
      </c>
      <c r="H1244" s="35" t="str">
        <f t="shared" si="245"/>
        <v/>
      </c>
      <c r="I1244" s="35" t="str">
        <f t="shared" si="246"/>
        <v/>
      </c>
      <c r="J1244" s="35" t="str">
        <f t="shared" si="247"/>
        <v/>
      </c>
      <c r="K1244" s="8" t="str">
        <f t="shared" si="254"/>
        <v/>
      </c>
      <c r="L1244" s="7" t="str">
        <f t="shared" si="248"/>
        <v/>
      </c>
      <c r="M1244" s="9" t="str">
        <f t="shared" si="249"/>
        <v/>
      </c>
      <c r="N1244" s="35" t="str">
        <f t="shared" si="250"/>
        <v/>
      </c>
      <c r="O1244" s="7" t="str">
        <f t="shared" si="251"/>
        <v/>
      </c>
      <c r="P1244" s="9" t="str">
        <f t="shared" si="252"/>
        <v/>
      </c>
    </row>
    <row r="1245" spans="5:16" x14ac:dyDescent="0.25">
      <c r="E1245" s="6" t="str">
        <f t="shared" si="253"/>
        <v/>
      </c>
      <c r="F1245" s="35" t="str">
        <f t="shared" si="243"/>
        <v/>
      </c>
      <c r="G1245" s="35" t="str">
        <f t="shared" si="244"/>
        <v/>
      </c>
      <c r="H1245" s="35" t="str">
        <f t="shared" si="245"/>
        <v/>
      </c>
      <c r="I1245" s="35" t="str">
        <f t="shared" si="246"/>
        <v/>
      </c>
      <c r="J1245" s="35" t="str">
        <f t="shared" si="247"/>
        <v/>
      </c>
      <c r="K1245" s="8" t="str">
        <f t="shared" si="254"/>
        <v/>
      </c>
      <c r="L1245" s="7" t="str">
        <f t="shared" si="248"/>
        <v/>
      </c>
      <c r="M1245" s="9" t="str">
        <f t="shared" si="249"/>
        <v/>
      </c>
      <c r="N1245" s="35" t="str">
        <f t="shared" si="250"/>
        <v/>
      </c>
      <c r="O1245" s="7" t="str">
        <f t="shared" si="251"/>
        <v/>
      </c>
      <c r="P1245" s="9" t="str">
        <f t="shared" si="252"/>
        <v/>
      </c>
    </row>
    <row r="1246" spans="5:16" x14ac:dyDescent="0.25">
      <c r="E1246" s="6" t="str">
        <f t="shared" si="253"/>
        <v/>
      </c>
      <c r="F1246" s="35" t="str">
        <f t="shared" si="243"/>
        <v/>
      </c>
      <c r="G1246" s="35" t="str">
        <f t="shared" si="244"/>
        <v/>
      </c>
      <c r="H1246" s="35" t="str">
        <f t="shared" si="245"/>
        <v/>
      </c>
      <c r="I1246" s="35" t="str">
        <f t="shared" si="246"/>
        <v/>
      </c>
      <c r="J1246" s="35" t="str">
        <f t="shared" si="247"/>
        <v/>
      </c>
      <c r="K1246" s="8" t="str">
        <f t="shared" si="254"/>
        <v/>
      </c>
      <c r="L1246" s="7" t="str">
        <f t="shared" si="248"/>
        <v/>
      </c>
      <c r="M1246" s="9" t="str">
        <f t="shared" si="249"/>
        <v/>
      </c>
      <c r="N1246" s="35" t="str">
        <f t="shared" si="250"/>
        <v/>
      </c>
      <c r="O1246" s="7" t="str">
        <f t="shared" si="251"/>
        <v/>
      </c>
      <c r="P1246" s="9" t="str">
        <f t="shared" si="252"/>
        <v/>
      </c>
    </row>
    <row r="1247" spans="5:16" x14ac:dyDescent="0.25">
      <c r="E1247" s="6" t="str">
        <f t="shared" si="253"/>
        <v/>
      </c>
      <c r="F1247" s="35" t="str">
        <f t="shared" si="243"/>
        <v/>
      </c>
      <c r="G1247" s="35" t="str">
        <f t="shared" si="244"/>
        <v/>
      </c>
      <c r="H1247" s="35" t="str">
        <f t="shared" si="245"/>
        <v/>
      </c>
      <c r="I1247" s="35" t="str">
        <f t="shared" si="246"/>
        <v/>
      </c>
      <c r="J1247" s="35" t="str">
        <f t="shared" si="247"/>
        <v/>
      </c>
      <c r="K1247" s="8" t="str">
        <f t="shared" si="254"/>
        <v/>
      </c>
      <c r="L1247" s="7" t="str">
        <f t="shared" si="248"/>
        <v/>
      </c>
      <c r="M1247" s="9" t="str">
        <f t="shared" si="249"/>
        <v/>
      </c>
      <c r="N1247" s="35" t="str">
        <f t="shared" si="250"/>
        <v/>
      </c>
      <c r="O1247" s="7" t="str">
        <f t="shared" si="251"/>
        <v/>
      </c>
      <c r="P1247" s="9" t="str">
        <f t="shared" si="252"/>
        <v/>
      </c>
    </row>
    <row r="1248" spans="5:16" x14ac:dyDescent="0.25">
      <c r="E1248" s="6" t="str">
        <f t="shared" si="253"/>
        <v/>
      </c>
      <c r="F1248" s="35" t="str">
        <f t="shared" si="243"/>
        <v/>
      </c>
      <c r="G1248" s="35" t="str">
        <f t="shared" si="244"/>
        <v/>
      </c>
      <c r="H1248" s="35" t="str">
        <f t="shared" si="245"/>
        <v/>
      </c>
      <c r="I1248" s="35" t="str">
        <f t="shared" si="246"/>
        <v/>
      </c>
      <c r="J1248" s="35" t="str">
        <f t="shared" si="247"/>
        <v/>
      </c>
      <c r="K1248" s="8" t="str">
        <f t="shared" si="254"/>
        <v/>
      </c>
      <c r="L1248" s="7" t="str">
        <f t="shared" si="248"/>
        <v/>
      </c>
      <c r="M1248" s="9" t="str">
        <f t="shared" si="249"/>
        <v/>
      </c>
      <c r="N1248" s="35" t="str">
        <f t="shared" si="250"/>
        <v/>
      </c>
      <c r="O1248" s="7" t="str">
        <f t="shared" si="251"/>
        <v/>
      </c>
      <c r="P1248" s="9" t="str">
        <f t="shared" si="252"/>
        <v/>
      </c>
    </row>
    <row r="1249" spans="5:16" x14ac:dyDescent="0.25">
      <c r="E1249" s="6" t="str">
        <f t="shared" si="253"/>
        <v/>
      </c>
      <c r="F1249" s="35" t="str">
        <f t="shared" si="243"/>
        <v/>
      </c>
      <c r="G1249" s="35" t="str">
        <f t="shared" si="244"/>
        <v/>
      </c>
      <c r="H1249" s="35" t="str">
        <f t="shared" si="245"/>
        <v/>
      </c>
      <c r="I1249" s="35" t="str">
        <f t="shared" si="246"/>
        <v/>
      </c>
      <c r="J1249" s="35" t="str">
        <f t="shared" si="247"/>
        <v/>
      </c>
      <c r="K1249" s="8" t="str">
        <f t="shared" si="254"/>
        <v/>
      </c>
      <c r="L1249" s="7" t="str">
        <f t="shared" si="248"/>
        <v/>
      </c>
      <c r="M1249" s="9" t="str">
        <f t="shared" si="249"/>
        <v/>
      </c>
      <c r="N1249" s="35" t="str">
        <f t="shared" si="250"/>
        <v/>
      </c>
      <c r="O1249" s="7" t="str">
        <f t="shared" si="251"/>
        <v/>
      </c>
      <c r="P1249" s="9" t="str">
        <f t="shared" si="252"/>
        <v/>
      </c>
    </row>
    <row r="1250" spans="5:16" x14ac:dyDescent="0.25">
      <c r="E1250" s="6" t="str">
        <f t="shared" si="253"/>
        <v/>
      </c>
      <c r="F1250" s="35" t="str">
        <f t="shared" si="243"/>
        <v/>
      </c>
      <c r="G1250" s="35" t="str">
        <f t="shared" si="244"/>
        <v/>
      </c>
      <c r="H1250" s="35" t="str">
        <f t="shared" si="245"/>
        <v/>
      </c>
      <c r="I1250" s="35" t="str">
        <f t="shared" si="246"/>
        <v/>
      </c>
      <c r="J1250" s="35" t="str">
        <f t="shared" si="247"/>
        <v/>
      </c>
      <c r="K1250" s="8" t="str">
        <f t="shared" si="254"/>
        <v/>
      </c>
      <c r="L1250" s="7" t="str">
        <f t="shared" si="248"/>
        <v/>
      </c>
      <c r="M1250" s="9" t="str">
        <f t="shared" si="249"/>
        <v/>
      </c>
      <c r="N1250" s="35" t="str">
        <f t="shared" si="250"/>
        <v/>
      </c>
      <c r="O1250" s="7" t="str">
        <f t="shared" si="251"/>
        <v/>
      </c>
      <c r="P1250" s="9" t="str">
        <f t="shared" si="252"/>
        <v/>
      </c>
    </row>
    <row r="1251" spans="5:16" x14ac:dyDescent="0.25">
      <c r="E1251" s="6" t="str">
        <f t="shared" si="253"/>
        <v/>
      </c>
      <c r="F1251" s="35" t="str">
        <f t="shared" si="243"/>
        <v/>
      </c>
      <c r="G1251" s="35" t="str">
        <f t="shared" si="244"/>
        <v/>
      </c>
      <c r="H1251" s="35" t="str">
        <f t="shared" si="245"/>
        <v/>
      </c>
      <c r="I1251" s="35" t="str">
        <f t="shared" si="246"/>
        <v/>
      </c>
      <c r="J1251" s="35" t="str">
        <f t="shared" si="247"/>
        <v/>
      </c>
      <c r="K1251" s="8" t="str">
        <f t="shared" si="254"/>
        <v/>
      </c>
      <c r="L1251" s="7" t="str">
        <f t="shared" si="248"/>
        <v/>
      </c>
      <c r="M1251" s="9" t="str">
        <f t="shared" si="249"/>
        <v/>
      </c>
      <c r="N1251" s="35" t="str">
        <f t="shared" si="250"/>
        <v/>
      </c>
      <c r="O1251" s="7" t="str">
        <f t="shared" si="251"/>
        <v/>
      </c>
      <c r="P1251" s="9" t="str">
        <f t="shared" si="252"/>
        <v/>
      </c>
    </row>
    <row r="1252" spans="5:16" x14ac:dyDescent="0.25">
      <c r="E1252" s="6" t="str">
        <f t="shared" si="253"/>
        <v/>
      </c>
      <c r="F1252" s="35" t="str">
        <f t="shared" si="243"/>
        <v/>
      </c>
      <c r="G1252" s="35" t="str">
        <f t="shared" si="244"/>
        <v/>
      </c>
      <c r="H1252" s="35" t="str">
        <f t="shared" si="245"/>
        <v/>
      </c>
      <c r="I1252" s="35" t="str">
        <f t="shared" si="246"/>
        <v/>
      </c>
      <c r="J1252" s="35" t="str">
        <f t="shared" si="247"/>
        <v/>
      </c>
      <c r="K1252" s="8" t="str">
        <f t="shared" si="254"/>
        <v/>
      </c>
      <c r="L1252" s="7" t="str">
        <f t="shared" si="248"/>
        <v/>
      </c>
      <c r="M1252" s="9" t="str">
        <f t="shared" si="249"/>
        <v/>
      </c>
      <c r="N1252" s="35" t="str">
        <f t="shared" si="250"/>
        <v/>
      </c>
      <c r="O1252" s="7" t="str">
        <f t="shared" si="251"/>
        <v/>
      </c>
      <c r="P1252" s="9" t="str">
        <f t="shared" si="252"/>
        <v/>
      </c>
    </row>
    <row r="1253" spans="5:16" x14ac:dyDescent="0.25">
      <c r="E1253" s="6" t="str">
        <f t="shared" si="253"/>
        <v/>
      </c>
      <c r="F1253" s="35" t="str">
        <f t="shared" si="243"/>
        <v/>
      </c>
      <c r="G1253" s="35" t="str">
        <f t="shared" si="244"/>
        <v/>
      </c>
      <c r="H1253" s="35" t="str">
        <f t="shared" si="245"/>
        <v/>
      </c>
      <c r="I1253" s="35" t="str">
        <f t="shared" si="246"/>
        <v/>
      </c>
      <c r="J1253" s="35" t="str">
        <f t="shared" si="247"/>
        <v/>
      </c>
      <c r="K1253" s="8" t="str">
        <f t="shared" si="254"/>
        <v/>
      </c>
      <c r="L1253" s="7" t="str">
        <f t="shared" si="248"/>
        <v/>
      </c>
      <c r="M1253" s="9" t="str">
        <f t="shared" si="249"/>
        <v/>
      </c>
      <c r="N1253" s="35" t="str">
        <f t="shared" si="250"/>
        <v/>
      </c>
      <c r="O1253" s="7" t="str">
        <f t="shared" si="251"/>
        <v/>
      </c>
      <c r="P1253" s="9" t="str">
        <f t="shared" si="252"/>
        <v/>
      </c>
    </row>
    <row r="1254" spans="5:16" x14ac:dyDescent="0.25">
      <c r="E1254" s="6" t="str">
        <f t="shared" si="253"/>
        <v/>
      </c>
      <c r="F1254" s="35" t="str">
        <f t="shared" si="243"/>
        <v/>
      </c>
      <c r="G1254" s="35" t="str">
        <f t="shared" si="244"/>
        <v/>
      </c>
      <c r="H1254" s="35" t="str">
        <f t="shared" si="245"/>
        <v/>
      </c>
      <c r="I1254" s="35" t="str">
        <f t="shared" si="246"/>
        <v/>
      </c>
      <c r="J1254" s="35" t="str">
        <f t="shared" si="247"/>
        <v/>
      </c>
      <c r="K1254" s="8" t="str">
        <f t="shared" si="254"/>
        <v/>
      </c>
      <c r="L1254" s="7" t="str">
        <f t="shared" si="248"/>
        <v/>
      </c>
      <c r="M1254" s="9" t="str">
        <f t="shared" si="249"/>
        <v/>
      </c>
      <c r="N1254" s="35" t="str">
        <f t="shared" si="250"/>
        <v/>
      </c>
      <c r="O1254" s="7" t="str">
        <f t="shared" si="251"/>
        <v/>
      </c>
      <c r="P1254" s="9" t="str">
        <f t="shared" si="252"/>
        <v/>
      </c>
    </row>
    <row r="1255" spans="5:16" x14ac:dyDescent="0.25">
      <c r="E1255" s="6" t="str">
        <f t="shared" si="253"/>
        <v/>
      </c>
      <c r="F1255" s="35" t="str">
        <f t="shared" si="243"/>
        <v/>
      </c>
      <c r="G1255" s="35" t="str">
        <f t="shared" si="244"/>
        <v/>
      </c>
      <c r="H1255" s="35" t="str">
        <f t="shared" si="245"/>
        <v/>
      </c>
      <c r="I1255" s="35" t="str">
        <f t="shared" si="246"/>
        <v/>
      </c>
      <c r="J1255" s="35" t="str">
        <f t="shared" si="247"/>
        <v/>
      </c>
      <c r="K1255" s="8" t="str">
        <f t="shared" si="254"/>
        <v/>
      </c>
      <c r="L1255" s="7" t="str">
        <f t="shared" si="248"/>
        <v/>
      </c>
      <c r="M1255" s="9" t="str">
        <f t="shared" si="249"/>
        <v/>
      </c>
      <c r="N1255" s="35" t="str">
        <f t="shared" si="250"/>
        <v/>
      </c>
      <c r="O1255" s="7" t="str">
        <f t="shared" si="251"/>
        <v/>
      </c>
      <c r="P1255" s="9" t="str">
        <f t="shared" si="252"/>
        <v/>
      </c>
    </row>
    <row r="1256" spans="5:16" x14ac:dyDescent="0.25">
      <c r="E1256" s="6" t="str">
        <f t="shared" si="253"/>
        <v/>
      </c>
      <c r="F1256" s="35" t="str">
        <f t="shared" si="243"/>
        <v/>
      </c>
      <c r="G1256" s="35" t="str">
        <f t="shared" si="244"/>
        <v/>
      </c>
      <c r="H1256" s="35" t="str">
        <f t="shared" si="245"/>
        <v/>
      </c>
      <c r="I1256" s="35" t="str">
        <f t="shared" si="246"/>
        <v/>
      </c>
      <c r="J1256" s="35" t="str">
        <f t="shared" si="247"/>
        <v/>
      </c>
      <c r="K1256" s="8" t="str">
        <f t="shared" si="254"/>
        <v/>
      </c>
      <c r="L1256" s="7" t="str">
        <f t="shared" si="248"/>
        <v/>
      </c>
      <c r="M1256" s="9" t="str">
        <f t="shared" si="249"/>
        <v/>
      </c>
      <c r="N1256" s="35" t="str">
        <f t="shared" si="250"/>
        <v/>
      </c>
      <c r="O1256" s="7" t="str">
        <f t="shared" si="251"/>
        <v/>
      </c>
      <c r="P1256" s="9" t="str">
        <f t="shared" si="252"/>
        <v/>
      </c>
    </row>
    <row r="1257" spans="5:16" x14ac:dyDescent="0.25">
      <c r="E1257" s="6" t="str">
        <f t="shared" si="253"/>
        <v/>
      </c>
      <c r="F1257" s="35" t="str">
        <f t="shared" si="243"/>
        <v/>
      </c>
      <c r="G1257" s="35" t="str">
        <f t="shared" si="244"/>
        <v/>
      </c>
      <c r="H1257" s="35" t="str">
        <f t="shared" si="245"/>
        <v/>
      </c>
      <c r="I1257" s="35" t="str">
        <f t="shared" si="246"/>
        <v/>
      </c>
      <c r="J1257" s="35" t="str">
        <f t="shared" si="247"/>
        <v/>
      </c>
      <c r="K1257" s="8" t="str">
        <f t="shared" si="254"/>
        <v/>
      </c>
      <c r="L1257" s="7" t="str">
        <f t="shared" si="248"/>
        <v/>
      </c>
      <c r="M1257" s="9" t="str">
        <f t="shared" si="249"/>
        <v/>
      </c>
      <c r="N1257" s="35" t="str">
        <f t="shared" si="250"/>
        <v/>
      </c>
      <c r="O1257" s="7" t="str">
        <f t="shared" si="251"/>
        <v/>
      </c>
      <c r="P1257" s="9" t="str">
        <f t="shared" si="252"/>
        <v/>
      </c>
    </row>
    <row r="1258" spans="5:16" x14ac:dyDescent="0.25">
      <c r="E1258" s="6" t="str">
        <f t="shared" si="253"/>
        <v/>
      </c>
      <c r="F1258" s="35" t="str">
        <f t="shared" si="243"/>
        <v/>
      </c>
      <c r="G1258" s="35" t="str">
        <f t="shared" si="244"/>
        <v/>
      </c>
      <c r="H1258" s="35" t="str">
        <f t="shared" si="245"/>
        <v/>
      </c>
      <c r="I1258" s="35" t="str">
        <f t="shared" si="246"/>
        <v/>
      </c>
      <c r="J1258" s="35" t="str">
        <f t="shared" si="247"/>
        <v/>
      </c>
      <c r="K1258" s="8" t="str">
        <f t="shared" si="254"/>
        <v/>
      </c>
      <c r="L1258" s="7" t="str">
        <f t="shared" si="248"/>
        <v/>
      </c>
      <c r="M1258" s="9" t="str">
        <f t="shared" si="249"/>
        <v/>
      </c>
      <c r="N1258" s="35" t="str">
        <f t="shared" si="250"/>
        <v/>
      </c>
      <c r="O1258" s="7" t="str">
        <f t="shared" si="251"/>
        <v/>
      </c>
      <c r="P1258" s="9" t="str">
        <f t="shared" si="252"/>
        <v/>
      </c>
    </row>
    <row r="1259" spans="5:16" x14ac:dyDescent="0.25">
      <c r="E1259" s="6" t="str">
        <f t="shared" si="253"/>
        <v/>
      </c>
      <c r="F1259" s="35" t="str">
        <f t="shared" si="243"/>
        <v/>
      </c>
      <c r="G1259" s="35" t="str">
        <f t="shared" si="244"/>
        <v/>
      </c>
      <c r="H1259" s="35" t="str">
        <f t="shared" si="245"/>
        <v/>
      </c>
      <c r="I1259" s="35" t="str">
        <f t="shared" si="246"/>
        <v/>
      </c>
      <c r="J1259" s="35" t="str">
        <f t="shared" si="247"/>
        <v/>
      </c>
      <c r="K1259" s="8" t="str">
        <f t="shared" si="254"/>
        <v/>
      </c>
      <c r="L1259" s="7" t="str">
        <f t="shared" si="248"/>
        <v/>
      </c>
      <c r="M1259" s="9" t="str">
        <f t="shared" si="249"/>
        <v/>
      </c>
      <c r="N1259" s="35" t="str">
        <f t="shared" si="250"/>
        <v/>
      </c>
      <c r="O1259" s="7" t="str">
        <f t="shared" si="251"/>
        <v/>
      </c>
      <c r="P1259" s="9" t="str">
        <f t="shared" si="252"/>
        <v/>
      </c>
    </row>
    <row r="1260" spans="5:16" x14ac:dyDescent="0.25">
      <c r="E1260" s="6" t="str">
        <f t="shared" si="253"/>
        <v/>
      </c>
      <c r="F1260" s="35" t="str">
        <f t="shared" si="243"/>
        <v/>
      </c>
      <c r="G1260" s="35" t="str">
        <f t="shared" si="244"/>
        <v/>
      </c>
      <c r="H1260" s="35" t="str">
        <f t="shared" si="245"/>
        <v/>
      </c>
      <c r="I1260" s="35" t="str">
        <f t="shared" si="246"/>
        <v/>
      </c>
      <c r="J1260" s="35" t="str">
        <f t="shared" si="247"/>
        <v/>
      </c>
      <c r="K1260" s="8" t="str">
        <f t="shared" si="254"/>
        <v/>
      </c>
      <c r="L1260" s="7" t="str">
        <f t="shared" si="248"/>
        <v/>
      </c>
      <c r="M1260" s="9" t="str">
        <f t="shared" si="249"/>
        <v/>
      </c>
      <c r="N1260" s="35" t="str">
        <f t="shared" si="250"/>
        <v/>
      </c>
      <c r="O1260" s="7" t="str">
        <f t="shared" si="251"/>
        <v/>
      </c>
      <c r="P1260" s="9" t="str">
        <f t="shared" si="252"/>
        <v/>
      </c>
    </row>
    <row r="1261" spans="5:16" x14ac:dyDescent="0.25">
      <c r="E1261" s="6" t="str">
        <f t="shared" si="253"/>
        <v/>
      </c>
      <c r="F1261" s="35" t="str">
        <f t="shared" si="243"/>
        <v/>
      </c>
      <c r="G1261" s="35" t="str">
        <f t="shared" si="244"/>
        <v/>
      </c>
      <c r="H1261" s="35" t="str">
        <f t="shared" si="245"/>
        <v/>
      </c>
      <c r="I1261" s="35" t="str">
        <f t="shared" si="246"/>
        <v/>
      </c>
      <c r="J1261" s="35" t="str">
        <f t="shared" si="247"/>
        <v/>
      </c>
      <c r="K1261" s="8" t="str">
        <f t="shared" si="254"/>
        <v/>
      </c>
      <c r="L1261" s="7" t="str">
        <f t="shared" si="248"/>
        <v/>
      </c>
      <c r="M1261" s="9" t="str">
        <f t="shared" si="249"/>
        <v/>
      </c>
      <c r="N1261" s="35" t="str">
        <f t="shared" si="250"/>
        <v/>
      </c>
      <c r="O1261" s="7" t="str">
        <f t="shared" si="251"/>
        <v/>
      </c>
      <c r="P1261" s="9" t="str">
        <f t="shared" si="252"/>
        <v/>
      </c>
    </row>
    <row r="1262" spans="5:16" x14ac:dyDescent="0.25">
      <c r="E1262" s="6" t="str">
        <f t="shared" si="253"/>
        <v/>
      </c>
      <c r="F1262" s="35" t="str">
        <f t="shared" si="243"/>
        <v/>
      </c>
      <c r="G1262" s="35" t="str">
        <f t="shared" si="244"/>
        <v/>
      </c>
      <c r="H1262" s="35" t="str">
        <f t="shared" si="245"/>
        <v/>
      </c>
      <c r="I1262" s="35" t="str">
        <f t="shared" si="246"/>
        <v/>
      </c>
      <c r="J1262" s="35" t="str">
        <f t="shared" si="247"/>
        <v/>
      </c>
      <c r="K1262" s="8" t="str">
        <f t="shared" si="254"/>
        <v/>
      </c>
      <c r="L1262" s="7" t="str">
        <f t="shared" si="248"/>
        <v/>
      </c>
      <c r="M1262" s="9" t="str">
        <f t="shared" si="249"/>
        <v/>
      </c>
      <c r="N1262" s="35" t="str">
        <f t="shared" si="250"/>
        <v/>
      </c>
      <c r="O1262" s="7" t="str">
        <f t="shared" si="251"/>
        <v/>
      </c>
      <c r="P1262" s="9" t="str">
        <f t="shared" si="252"/>
        <v/>
      </c>
    </row>
    <row r="1263" spans="5:16" x14ac:dyDescent="0.25">
      <c r="E1263" s="6" t="str">
        <f t="shared" si="253"/>
        <v/>
      </c>
      <c r="F1263" s="35" t="str">
        <f t="shared" si="243"/>
        <v/>
      </c>
      <c r="G1263" s="35" t="str">
        <f t="shared" si="244"/>
        <v/>
      </c>
      <c r="H1263" s="35" t="str">
        <f t="shared" si="245"/>
        <v/>
      </c>
      <c r="I1263" s="35" t="str">
        <f t="shared" si="246"/>
        <v/>
      </c>
      <c r="J1263" s="35" t="str">
        <f t="shared" si="247"/>
        <v/>
      </c>
      <c r="K1263" s="8" t="str">
        <f t="shared" si="254"/>
        <v/>
      </c>
      <c r="L1263" s="7" t="str">
        <f t="shared" si="248"/>
        <v/>
      </c>
      <c r="M1263" s="9" t="str">
        <f t="shared" si="249"/>
        <v/>
      </c>
      <c r="N1263" s="35" t="str">
        <f t="shared" si="250"/>
        <v/>
      </c>
      <c r="O1263" s="7" t="str">
        <f t="shared" si="251"/>
        <v/>
      </c>
      <c r="P1263" s="9" t="str">
        <f t="shared" si="252"/>
        <v/>
      </c>
    </row>
    <row r="1264" spans="5:16" x14ac:dyDescent="0.25">
      <c r="E1264" s="6" t="str">
        <f t="shared" si="253"/>
        <v/>
      </c>
      <c r="F1264" s="35" t="str">
        <f t="shared" si="243"/>
        <v/>
      </c>
      <c r="G1264" s="35" t="str">
        <f t="shared" si="244"/>
        <v/>
      </c>
      <c r="H1264" s="35" t="str">
        <f t="shared" si="245"/>
        <v/>
      </c>
      <c r="I1264" s="35" t="str">
        <f t="shared" si="246"/>
        <v/>
      </c>
      <c r="J1264" s="35" t="str">
        <f t="shared" si="247"/>
        <v/>
      </c>
      <c r="K1264" s="8" t="str">
        <f t="shared" si="254"/>
        <v/>
      </c>
      <c r="L1264" s="7" t="str">
        <f t="shared" si="248"/>
        <v/>
      </c>
      <c r="M1264" s="9" t="str">
        <f t="shared" si="249"/>
        <v/>
      </c>
      <c r="N1264" s="35" t="str">
        <f t="shared" si="250"/>
        <v/>
      </c>
      <c r="O1264" s="7" t="str">
        <f t="shared" si="251"/>
        <v/>
      </c>
      <c r="P1264" s="9" t="str">
        <f t="shared" si="252"/>
        <v/>
      </c>
    </row>
    <row r="1265" spans="5:16" x14ac:dyDescent="0.25">
      <c r="E1265" s="6" t="str">
        <f t="shared" si="253"/>
        <v/>
      </c>
      <c r="F1265" s="35" t="str">
        <f t="shared" si="243"/>
        <v/>
      </c>
      <c r="G1265" s="35" t="str">
        <f t="shared" si="244"/>
        <v/>
      </c>
      <c r="H1265" s="35" t="str">
        <f t="shared" si="245"/>
        <v/>
      </c>
      <c r="I1265" s="35" t="str">
        <f t="shared" si="246"/>
        <v/>
      </c>
      <c r="J1265" s="35" t="str">
        <f t="shared" si="247"/>
        <v/>
      </c>
      <c r="K1265" s="8" t="str">
        <f t="shared" si="254"/>
        <v/>
      </c>
      <c r="L1265" s="7" t="str">
        <f t="shared" si="248"/>
        <v/>
      </c>
      <c r="M1265" s="9" t="str">
        <f t="shared" si="249"/>
        <v/>
      </c>
      <c r="N1265" s="35" t="str">
        <f t="shared" si="250"/>
        <v/>
      </c>
      <c r="O1265" s="7" t="str">
        <f t="shared" si="251"/>
        <v/>
      </c>
      <c r="P1265" s="9" t="str">
        <f t="shared" si="252"/>
        <v/>
      </c>
    </row>
    <row r="1266" spans="5:16" x14ac:dyDescent="0.25">
      <c r="E1266" s="6" t="str">
        <f t="shared" si="253"/>
        <v/>
      </c>
      <c r="F1266" s="35" t="str">
        <f t="shared" si="243"/>
        <v/>
      </c>
      <c r="G1266" s="35" t="str">
        <f t="shared" si="244"/>
        <v/>
      </c>
      <c r="H1266" s="35" t="str">
        <f t="shared" si="245"/>
        <v/>
      </c>
      <c r="I1266" s="35" t="str">
        <f t="shared" si="246"/>
        <v/>
      </c>
      <c r="J1266" s="35" t="str">
        <f t="shared" si="247"/>
        <v/>
      </c>
      <c r="K1266" s="8" t="str">
        <f t="shared" si="254"/>
        <v/>
      </c>
      <c r="L1266" s="7" t="str">
        <f t="shared" si="248"/>
        <v/>
      </c>
      <c r="M1266" s="9" t="str">
        <f t="shared" si="249"/>
        <v/>
      </c>
      <c r="N1266" s="35" t="str">
        <f t="shared" si="250"/>
        <v/>
      </c>
      <c r="O1266" s="7" t="str">
        <f t="shared" si="251"/>
        <v/>
      </c>
      <c r="P1266" s="9" t="str">
        <f t="shared" si="252"/>
        <v/>
      </c>
    </row>
    <row r="1267" spans="5:16" x14ac:dyDescent="0.25">
      <c r="E1267" s="6" t="str">
        <f t="shared" si="253"/>
        <v/>
      </c>
      <c r="F1267" s="35" t="str">
        <f t="shared" si="243"/>
        <v/>
      </c>
      <c r="G1267" s="35" t="str">
        <f t="shared" si="244"/>
        <v/>
      </c>
      <c r="H1267" s="35" t="str">
        <f t="shared" si="245"/>
        <v/>
      </c>
      <c r="I1267" s="35" t="str">
        <f t="shared" si="246"/>
        <v/>
      </c>
      <c r="J1267" s="35" t="str">
        <f t="shared" si="247"/>
        <v/>
      </c>
      <c r="K1267" s="8" t="str">
        <f t="shared" si="254"/>
        <v/>
      </c>
      <c r="L1267" s="7" t="str">
        <f t="shared" si="248"/>
        <v/>
      </c>
      <c r="M1267" s="9" t="str">
        <f t="shared" si="249"/>
        <v/>
      </c>
      <c r="N1267" s="35" t="str">
        <f t="shared" si="250"/>
        <v/>
      </c>
      <c r="O1267" s="7" t="str">
        <f t="shared" si="251"/>
        <v/>
      </c>
      <c r="P1267" s="9" t="str">
        <f t="shared" si="252"/>
        <v/>
      </c>
    </row>
    <row r="1268" spans="5:16" x14ac:dyDescent="0.25">
      <c r="E1268" s="6" t="str">
        <f t="shared" si="253"/>
        <v/>
      </c>
      <c r="F1268" s="35" t="str">
        <f t="shared" si="243"/>
        <v/>
      </c>
      <c r="G1268" s="35" t="str">
        <f t="shared" si="244"/>
        <v/>
      </c>
      <c r="H1268" s="35" t="str">
        <f t="shared" si="245"/>
        <v/>
      </c>
      <c r="I1268" s="35" t="str">
        <f t="shared" si="246"/>
        <v/>
      </c>
      <c r="J1268" s="35" t="str">
        <f t="shared" si="247"/>
        <v/>
      </c>
      <c r="K1268" s="8" t="str">
        <f t="shared" si="254"/>
        <v/>
      </c>
      <c r="L1268" s="7" t="str">
        <f t="shared" si="248"/>
        <v/>
      </c>
      <c r="M1268" s="9" t="str">
        <f t="shared" si="249"/>
        <v/>
      </c>
      <c r="N1268" s="35" t="str">
        <f t="shared" si="250"/>
        <v/>
      </c>
      <c r="O1268" s="7" t="str">
        <f t="shared" si="251"/>
        <v/>
      </c>
      <c r="P1268" s="9" t="str">
        <f t="shared" si="252"/>
        <v/>
      </c>
    </row>
    <row r="1269" spans="5:16" x14ac:dyDescent="0.25">
      <c r="E1269" s="6" t="str">
        <f t="shared" si="253"/>
        <v/>
      </c>
      <c r="F1269" s="35" t="str">
        <f t="shared" si="243"/>
        <v/>
      </c>
      <c r="G1269" s="35" t="str">
        <f t="shared" si="244"/>
        <v/>
      </c>
      <c r="H1269" s="35" t="str">
        <f t="shared" si="245"/>
        <v/>
      </c>
      <c r="I1269" s="35" t="str">
        <f t="shared" si="246"/>
        <v/>
      </c>
      <c r="J1269" s="35" t="str">
        <f t="shared" si="247"/>
        <v/>
      </c>
      <c r="K1269" s="8" t="str">
        <f t="shared" si="254"/>
        <v/>
      </c>
      <c r="L1269" s="7" t="str">
        <f t="shared" si="248"/>
        <v/>
      </c>
      <c r="M1269" s="9" t="str">
        <f t="shared" si="249"/>
        <v/>
      </c>
      <c r="N1269" s="35" t="str">
        <f t="shared" si="250"/>
        <v/>
      </c>
      <c r="O1269" s="7" t="str">
        <f t="shared" si="251"/>
        <v/>
      </c>
      <c r="P1269" s="9" t="str">
        <f t="shared" si="252"/>
        <v/>
      </c>
    </row>
    <row r="1270" spans="5:16" x14ac:dyDescent="0.25">
      <c r="E1270" s="6" t="str">
        <f t="shared" si="253"/>
        <v/>
      </c>
      <c r="F1270" s="35" t="str">
        <f t="shared" si="243"/>
        <v/>
      </c>
      <c r="G1270" s="35" t="str">
        <f t="shared" si="244"/>
        <v/>
      </c>
      <c r="H1270" s="35" t="str">
        <f t="shared" si="245"/>
        <v/>
      </c>
      <c r="I1270" s="35" t="str">
        <f t="shared" si="246"/>
        <v/>
      </c>
      <c r="J1270" s="35" t="str">
        <f t="shared" si="247"/>
        <v/>
      </c>
      <c r="K1270" s="8" t="str">
        <f t="shared" si="254"/>
        <v/>
      </c>
      <c r="L1270" s="7" t="str">
        <f t="shared" si="248"/>
        <v/>
      </c>
      <c r="M1270" s="9" t="str">
        <f t="shared" si="249"/>
        <v/>
      </c>
      <c r="N1270" s="35" t="str">
        <f t="shared" si="250"/>
        <v/>
      </c>
      <c r="O1270" s="7" t="str">
        <f t="shared" si="251"/>
        <v/>
      </c>
      <c r="P1270" s="9" t="str">
        <f t="shared" si="252"/>
        <v/>
      </c>
    </row>
    <row r="1271" spans="5:16" x14ac:dyDescent="0.25">
      <c r="E1271" s="6" t="str">
        <f t="shared" si="253"/>
        <v/>
      </c>
      <c r="F1271" s="35" t="str">
        <f t="shared" si="243"/>
        <v/>
      </c>
      <c r="G1271" s="35" t="str">
        <f t="shared" si="244"/>
        <v/>
      </c>
      <c r="H1271" s="35" t="str">
        <f t="shared" si="245"/>
        <v/>
      </c>
      <c r="I1271" s="35" t="str">
        <f t="shared" si="246"/>
        <v/>
      </c>
      <c r="J1271" s="35" t="str">
        <f t="shared" si="247"/>
        <v/>
      </c>
      <c r="K1271" s="8" t="str">
        <f t="shared" si="254"/>
        <v/>
      </c>
      <c r="L1271" s="7" t="str">
        <f t="shared" si="248"/>
        <v/>
      </c>
      <c r="M1271" s="9" t="str">
        <f t="shared" si="249"/>
        <v/>
      </c>
      <c r="N1271" s="35" t="str">
        <f t="shared" si="250"/>
        <v/>
      </c>
      <c r="O1271" s="7" t="str">
        <f t="shared" si="251"/>
        <v/>
      </c>
      <c r="P1271" s="9" t="str">
        <f t="shared" si="252"/>
        <v/>
      </c>
    </row>
    <row r="1272" spans="5:16" x14ac:dyDescent="0.25">
      <c r="E1272" s="6" t="str">
        <f t="shared" si="253"/>
        <v/>
      </c>
      <c r="F1272" s="35" t="str">
        <f t="shared" si="243"/>
        <v/>
      </c>
      <c r="G1272" s="35" t="str">
        <f t="shared" si="244"/>
        <v/>
      </c>
      <c r="H1272" s="35" t="str">
        <f t="shared" si="245"/>
        <v/>
      </c>
      <c r="I1272" s="35" t="str">
        <f t="shared" si="246"/>
        <v/>
      </c>
      <c r="J1272" s="35" t="str">
        <f t="shared" si="247"/>
        <v/>
      </c>
      <c r="K1272" s="8" t="str">
        <f t="shared" si="254"/>
        <v/>
      </c>
      <c r="L1272" s="7" t="str">
        <f t="shared" si="248"/>
        <v/>
      </c>
      <c r="M1272" s="9" t="str">
        <f t="shared" si="249"/>
        <v/>
      </c>
      <c r="N1272" s="35" t="str">
        <f t="shared" si="250"/>
        <v/>
      </c>
      <c r="O1272" s="7" t="str">
        <f t="shared" si="251"/>
        <v/>
      </c>
      <c r="P1272" s="9" t="str">
        <f t="shared" si="252"/>
        <v/>
      </c>
    </row>
    <row r="1273" spans="5:16" x14ac:dyDescent="0.25">
      <c r="E1273" s="6" t="str">
        <f t="shared" si="253"/>
        <v/>
      </c>
      <c r="F1273" s="35" t="str">
        <f t="shared" si="243"/>
        <v/>
      </c>
      <c r="G1273" s="35" t="str">
        <f t="shared" si="244"/>
        <v/>
      </c>
      <c r="H1273" s="35" t="str">
        <f t="shared" si="245"/>
        <v/>
      </c>
      <c r="I1273" s="35" t="str">
        <f t="shared" si="246"/>
        <v/>
      </c>
      <c r="J1273" s="35" t="str">
        <f t="shared" si="247"/>
        <v/>
      </c>
      <c r="K1273" s="8" t="str">
        <f t="shared" si="254"/>
        <v/>
      </c>
      <c r="L1273" s="7" t="str">
        <f t="shared" si="248"/>
        <v/>
      </c>
      <c r="M1273" s="9" t="str">
        <f t="shared" si="249"/>
        <v/>
      </c>
      <c r="N1273" s="35" t="str">
        <f t="shared" si="250"/>
        <v/>
      </c>
      <c r="O1273" s="7" t="str">
        <f t="shared" si="251"/>
        <v/>
      </c>
      <c r="P1273" s="9" t="str">
        <f t="shared" si="252"/>
        <v/>
      </c>
    </row>
    <row r="1274" spans="5:16" x14ac:dyDescent="0.25">
      <c r="E1274" s="6" t="str">
        <f t="shared" si="253"/>
        <v/>
      </c>
      <c r="F1274" s="35" t="str">
        <f t="shared" si="243"/>
        <v/>
      </c>
      <c r="G1274" s="35" t="str">
        <f t="shared" si="244"/>
        <v/>
      </c>
      <c r="H1274" s="35" t="str">
        <f t="shared" si="245"/>
        <v/>
      </c>
      <c r="I1274" s="35" t="str">
        <f t="shared" si="246"/>
        <v/>
      </c>
      <c r="J1274" s="35" t="str">
        <f t="shared" si="247"/>
        <v/>
      </c>
      <c r="K1274" s="8" t="str">
        <f t="shared" si="254"/>
        <v/>
      </c>
      <c r="L1274" s="7" t="str">
        <f t="shared" si="248"/>
        <v/>
      </c>
      <c r="M1274" s="9" t="str">
        <f t="shared" si="249"/>
        <v/>
      </c>
      <c r="N1274" s="35" t="str">
        <f t="shared" si="250"/>
        <v/>
      </c>
      <c r="O1274" s="7" t="str">
        <f t="shared" si="251"/>
        <v/>
      </c>
      <c r="P1274" s="9" t="str">
        <f t="shared" si="252"/>
        <v/>
      </c>
    </row>
    <row r="1275" spans="5:16" x14ac:dyDescent="0.25">
      <c r="E1275" s="6" t="str">
        <f t="shared" si="253"/>
        <v/>
      </c>
      <c r="F1275" s="35" t="str">
        <f t="shared" si="243"/>
        <v/>
      </c>
      <c r="G1275" s="35" t="str">
        <f t="shared" si="244"/>
        <v/>
      </c>
      <c r="H1275" s="35" t="str">
        <f t="shared" si="245"/>
        <v/>
      </c>
      <c r="I1275" s="35" t="str">
        <f t="shared" si="246"/>
        <v/>
      </c>
      <c r="J1275" s="35" t="str">
        <f t="shared" si="247"/>
        <v/>
      </c>
      <c r="K1275" s="8" t="str">
        <f t="shared" si="254"/>
        <v/>
      </c>
      <c r="L1275" s="7" t="str">
        <f t="shared" si="248"/>
        <v/>
      </c>
      <c r="M1275" s="9" t="str">
        <f t="shared" si="249"/>
        <v/>
      </c>
      <c r="N1275" s="35" t="str">
        <f t="shared" si="250"/>
        <v/>
      </c>
      <c r="O1275" s="7" t="str">
        <f t="shared" si="251"/>
        <v/>
      </c>
      <c r="P1275" s="9" t="str">
        <f t="shared" si="252"/>
        <v/>
      </c>
    </row>
    <row r="1276" spans="5:16" x14ac:dyDescent="0.25">
      <c r="E1276" s="6" t="str">
        <f t="shared" si="253"/>
        <v/>
      </c>
      <c r="F1276" s="35" t="str">
        <f t="shared" si="243"/>
        <v/>
      </c>
      <c r="G1276" s="35" t="str">
        <f t="shared" si="244"/>
        <v/>
      </c>
      <c r="H1276" s="35" t="str">
        <f t="shared" si="245"/>
        <v/>
      </c>
      <c r="I1276" s="35" t="str">
        <f t="shared" si="246"/>
        <v/>
      </c>
      <c r="J1276" s="35" t="str">
        <f t="shared" si="247"/>
        <v/>
      </c>
      <c r="K1276" s="8" t="str">
        <f t="shared" si="254"/>
        <v/>
      </c>
      <c r="L1276" s="7" t="str">
        <f t="shared" si="248"/>
        <v/>
      </c>
      <c r="M1276" s="9" t="str">
        <f t="shared" si="249"/>
        <v/>
      </c>
      <c r="N1276" s="35" t="str">
        <f t="shared" si="250"/>
        <v/>
      </c>
      <c r="O1276" s="7" t="str">
        <f t="shared" si="251"/>
        <v/>
      </c>
      <c r="P1276" s="9" t="str">
        <f t="shared" si="252"/>
        <v/>
      </c>
    </row>
    <row r="1277" spans="5:16" x14ac:dyDescent="0.25">
      <c r="E1277" s="6" t="str">
        <f t="shared" si="253"/>
        <v/>
      </c>
      <c r="F1277" s="35" t="str">
        <f t="shared" si="243"/>
        <v/>
      </c>
      <c r="G1277" s="35" t="str">
        <f t="shared" si="244"/>
        <v/>
      </c>
      <c r="H1277" s="35" t="str">
        <f t="shared" si="245"/>
        <v/>
      </c>
      <c r="I1277" s="35" t="str">
        <f t="shared" si="246"/>
        <v/>
      </c>
      <c r="J1277" s="35" t="str">
        <f t="shared" si="247"/>
        <v/>
      </c>
      <c r="K1277" s="8" t="str">
        <f t="shared" si="254"/>
        <v/>
      </c>
      <c r="L1277" s="7" t="str">
        <f t="shared" si="248"/>
        <v/>
      </c>
      <c r="M1277" s="9" t="str">
        <f t="shared" si="249"/>
        <v/>
      </c>
      <c r="N1277" s="35" t="str">
        <f t="shared" si="250"/>
        <v/>
      </c>
      <c r="O1277" s="7" t="str">
        <f t="shared" si="251"/>
        <v/>
      </c>
      <c r="P1277" s="9" t="str">
        <f t="shared" si="252"/>
        <v/>
      </c>
    </row>
    <row r="1278" spans="5:16" x14ac:dyDescent="0.25">
      <c r="E1278" s="6" t="str">
        <f t="shared" si="253"/>
        <v/>
      </c>
      <c r="F1278" s="35" t="str">
        <f t="shared" si="243"/>
        <v/>
      </c>
      <c r="G1278" s="35" t="str">
        <f t="shared" si="244"/>
        <v/>
      </c>
      <c r="H1278" s="35" t="str">
        <f t="shared" si="245"/>
        <v/>
      </c>
      <c r="I1278" s="35" t="str">
        <f t="shared" si="246"/>
        <v/>
      </c>
      <c r="J1278" s="35" t="str">
        <f t="shared" si="247"/>
        <v/>
      </c>
      <c r="K1278" s="8" t="str">
        <f t="shared" si="254"/>
        <v/>
      </c>
      <c r="L1278" s="7" t="str">
        <f t="shared" si="248"/>
        <v/>
      </c>
      <c r="M1278" s="9" t="str">
        <f t="shared" si="249"/>
        <v/>
      </c>
      <c r="N1278" s="35" t="str">
        <f t="shared" si="250"/>
        <v/>
      </c>
      <c r="O1278" s="7" t="str">
        <f t="shared" si="251"/>
        <v/>
      </c>
      <c r="P1278" s="9" t="str">
        <f t="shared" si="252"/>
        <v/>
      </c>
    </row>
    <row r="1279" spans="5:16" x14ac:dyDescent="0.25">
      <c r="E1279" s="6" t="str">
        <f t="shared" si="253"/>
        <v/>
      </c>
      <c r="F1279" s="35" t="str">
        <f t="shared" si="243"/>
        <v/>
      </c>
      <c r="G1279" s="35" t="str">
        <f t="shared" si="244"/>
        <v/>
      </c>
      <c r="H1279" s="35" t="str">
        <f t="shared" si="245"/>
        <v/>
      </c>
      <c r="I1279" s="35" t="str">
        <f t="shared" si="246"/>
        <v/>
      </c>
      <c r="J1279" s="35" t="str">
        <f t="shared" si="247"/>
        <v/>
      </c>
      <c r="K1279" s="8" t="str">
        <f t="shared" si="254"/>
        <v/>
      </c>
      <c r="L1279" s="7" t="str">
        <f t="shared" si="248"/>
        <v/>
      </c>
      <c r="M1279" s="9" t="str">
        <f t="shared" si="249"/>
        <v/>
      </c>
      <c r="N1279" s="35" t="str">
        <f t="shared" si="250"/>
        <v/>
      </c>
      <c r="O1279" s="7" t="str">
        <f t="shared" si="251"/>
        <v/>
      </c>
      <c r="P1279" s="9" t="str">
        <f t="shared" si="252"/>
        <v/>
      </c>
    </row>
    <row r="1280" spans="5:16" x14ac:dyDescent="0.25">
      <c r="E1280" s="6" t="str">
        <f t="shared" si="253"/>
        <v/>
      </c>
      <c r="F1280" s="35" t="str">
        <f t="shared" si="243"/>
        <v/>
      </c>
      <c r="G1280" s="35" t="str">
        <f t="shared" si="244"/>
        <v/>
      </c>
      <c r="H1280" s="35" t="str">
        <f t="shared" si="245"/>
        <v/>
      </c>
      <c r="I1280" s="35" t="str">
        <f t="shared" si="246"/>
        <v/>
      </c>
      <c r="J1280" s="35" t="str">
        <f t="shared" si="247"/>
        <v/>
      </c>
      <c r="K1280" s="8" t="str">
        <f t="shared" si="254"/>
        <v/>
      </c>
      <c r="L1280" s="7" t="str">
        <f t="shared" si="248"/>
        <v/>
      </c>
      <c r="M1280" s="9" t="str">
        <f t="shared" si="249"/>
        <v/>
      </c>
      <c r="N1280" s="35" t="str">
        <f t="shared" si="250"/>
        <v/>
      </c>
      <c r="O1280" s="7" t="str">
        <f t="shared" si="251"/>
        <v/>
      </c>
      <c r="P1280" s="9" t="str">
        <f t="shared" si="252"/>
        <v/>
      </c>
    </row>
    <row r="1281" spans="5:16" x14ac:dyDescent="0.25">
      <c r="E1281" s="6" t="str">
        <f t="shared" si="253"/>
        <v/>
      </c>
      <c r="F1281" s="35" t="str">
        <f t="shared" si="243"/>
        <v/>
      </c>
      <c r="G1281" s="35" t="str">
        <f t="shared" si="244"/>
        <v/>
      </c>
      <c r="H1281" s="35" t="str">
        <f t="shared" si="245"/>
        <v/>
      </c>
      <c r="I1281" s="35" t="str">
        <f t="shared" si="246"/>
        <v/>
      </c>
      <c r="J1281" s="35" t="str">
        <f t="shared" si="247"/>
        <v/>
      </c>
      <c r="K1281" s="8" t="str">
        <f t="shared" si="254"/>
        <v/>
      </c>
      <c r="L1281" s="7" t="str">
        <f t="shared" si="248"/>
        <v/>
      </c>
      <c r="M1281" s="9" t="str">
        <f t="shared" si="249"/>
        <v/>
      </c>
      <c r="N1281" s="35" t="str">
        <f t="shared" si="250"/>
        <v/>
      </c>
      <c r="O1281" s="7" t="str">
        <f t="shared" si="251"/>
        <v/>
      </c>
      <c r="P1281" s="9" t="str">
        <f t="shared" si="252"/>
        <v/>
      </c>
    </row>
    <row r="1282" spans="5:16" x14ac:dyDescent="0.25">
      <c r="E1282" s="6" t="str">
        <f t="shared" si="253"/>
        <v/>
      </c>
      <c r="F1282" s="35" t="str">
        <f t="shared" si="243"/>
        <v/>
      </c>
      <c r="G1282" s="35" t="str">
        <f t="shared" si="244"/>
        <v/>
      </c>
      <c r="H1282" s="35" t="str">
        <f t="shared" si="245"/>
        <v/>
      </c>
      <c r="I1282" s="35" t="str">
        <f t="shared" si="246"/>
        <v/>
      </c>
      <c r="J1282" s="35" t="str">
        <f t="shared" si="247"/>
        <v/>
      </c>
      <c r="K1282" s="8" t="str">
        <f t="shared" si="254"/>
        <v/>
      </c>
      <c r="L1282" s="7" t="str">
        <f t="shared" si="248"/>
        <v/>
      </c>
      <c r="M1282" s="9" t="str">
        <f t="shared" si="249"/>
        <v/>
      </c>
      <c r="N1282" s="35" t="str">
        <f t="shared" si="250"/>
        <v/>
      </c>
      <c r="O1282" s="7" t="str">
        <f t="shared" si="251"/>
        <v/>
      </c>
      <c r="P1282" s="9" t="str">
        <f t="shared" si="252"/>
        <v/>
      </c>
    </row>
    <row r="1283" spans="5:16" x14ac:dyDescent="0.25">
      <c r="E1283" s="6" t="str">
        <f t="shared" si="253"/>
        <v/>
      </c>
      <c r="F1283" s="35" t="str">
        <f t="shared" si="243"/>
        <v/>
      </c>
      <c r="G1283" s="35" t="str">
        <f t="shared" si="244"/>
        <v/>
      </c>
      <c r="H1283" s="35" t="str">
        <f t="shared" si="245"/>
        <v/>
      </c>
      <c r="I1283" s="35" t="str">
        <f t="shared" si="246"/>
        <v/>
      </c>
      <c r="J1283" s="35" t="str">
        <f t="shared" si="247"/>
        <v/>
      </c>
      <c r="K1283" s="8" t="str">
        <f t="shared" si="254"/>
        <v/>
      </c>
      <c r="L1283" s="7" t="str">
        <f t="shared" si="248"/>
        <v/>
      </c>
      <c r="M1283" s="9" t="str">
        <f t="shared" si="249"/>
        <v/>
      </c>
      <c r="N1283" s="35" t="str">
        <f t="shared" si="250"/>
        <v/>
      </c>
      <c r="O1283" s="7" t="str">
        <f t="shared" si="251"/>
        <v/>
      </c>
      <c r="P1283" s="9" t="str">
        <f t="shared" si="252"/>
        <v/>
      </c>
    </row>
    <row r="1284" spans="5:16" x14ac:dyDescent="0.25">
      <c r="E1284" s="6" t="str">
        <f t="shared" si="253"/>
        <v/>
      </c>
      <c r="F1284" s="35" t="str">
        <f t="shared" si="243"/>
        <v/>
      </c>
      <c r="G1284" s="35" t="str">
        <f t="shared" si="244"/>
        <v/>
      </c>
      <c r="H1284" s="35" t="str">
        <f t="shared" si="245"/>
        <v/>
      </c>
      <c r="I1284" s="35" t="str">
        <f t="shared" si="246"/>
        <v/>
      </c>
      <c r="J1284" s="35" t="str">
        <f t="shared" si="247"/>
        <v/>
      </c>
      <c r="K1284" s="8" t="str">
        <f t="shared" si="254"/>
        <v/>
      </c>
      <c r="L1284" s="7" t="str">
        <f t="shared" si="248"/>
        <v/>
      </c>
      <c r="M1284" s="9" t="str">
        <f t="shared" si="249"/>
        <v/>
      </c>
      <c r="N1284" s="35" t="str">
        <f t="shared" si="250"/>
        <v/>
      </c>
      <c r="O1284" s="7" t="str">
        <f t="shared" si="251"/>
        <v/>
      </c>
      <c r="P1284" s="9" t="str">
        <f t="shared" si="252"/>
        <v/>
      </c>
    </row>
    <row r="1285" spans="5:16" x14ac:dyDescent="0.25">
      <c r="E1285" s="6" t="str">
        <f t="shared" si="253"/>
        <v/>
      </c>
      <c r="F1285" s="35" t="str">
        <f t="shared" si="243"/>
        <v/>
      </c>
      <c r="G1285" s="35" t="str">
        <f t="shared" si="244"/>
        <v/>
      </c>
      <c r="H1285" s="35" t="str">
        <f t="shared" si="245"/>
        <v/>
      </c>
      <c r="I1285" s="35" t="str">
        <f t="shared" si="246"/>
        <v/>
      </c>
      <c r="J1285" s="35" t="str">
        <f t="shared" si="247"/>
        <v/>
      </c>
      <c r="K1285" s="8" t="str">
        <f t="shared" si="254"/>
        <v/>
      </c>
      <c r="L1285" s="7" t="str">
        <f t="shared" si="248"/>
        <v/>
      </c>
      <c r="M1285" s="9" t="str">
        <f t="shared" si="249"/>
        <v/>
      </c>
      <c r="N1285" s="35" t="str">
        <f t="shared" si="250"/>
        <v/>
      </c>
      <c r="O1285" s="7" t="str">
        <f t="shared" si="251"/>
        <v/>
      </c>
      <c r="P1285" s="9" t="str">
        <f t="shared" si="252"/>
        <v/>
      </c>
    </row>
    <row r="1286" spans="5:16" x14ac:dyDescent="0.25">
      <c r="E1286" s="6" t="str">
        <f t="shared" si="253"/>
        <v/>
      </c>
      <c r="F1286" s="35" t="str">
        <f t="shared" si="243"/>
        <v/>
      </c>
      <c r="G1286" s="35" t="str">
        <f t="shared" si="244"/>
        <v/>
      </c>
      <c r="H1286" s="35" t="str">
        <f t="shared" si="245"/>
        <v/>
      </c>
      <c r="I1286" s="35" t="str">
        <f t="shared" si="246"/>
        <v/>
      </c>
      <c r="J1286" s="35" t="str">
        <f t="shared" si="247"/>
        <v/>
      </c>
      <c r="K1286" s="8" t="str">
        <f t="shared" si="254"/>
        <v/>
      </c>
      <c r="L1286" s="7" t="str">
        <f t="shared" si="248"/>
        <v/>
      </c>
      <c r="M1286" s="9" t="str">
        <f t="shared" si="249"/>
        <v/>
      </c>
      <c r="N1286" s="35" t="str">
        <f t="shared" si="250"/>
        <v/>
      </c>
      <c r="O1286" s="7" t="str">
        <f t="shared" si="251"/>
        <v/>
      </c>
      <c r="P1286" s="9" t="str">
        <f t="shared" si="252"/>
        <v/>
      </c>
    </row>
    <row r="1287" spans="5:16" x14ac:dyDescent="0.25">
      <c r="E1287" s="6" t="str">
        <f t="shared" si="253"/>
        <v/>
      </c>
      <c r="F1287" s="35" t="str">
        <f t="shared" si="243"/>
        <v/>
      </c>
      <c r="G1287" s="35" t="str">
        <f t="shared" si="244"/>
        <v/>
      </c>
      <c r="H1287" s="35" t="str">
        <f t="shared" si="245"/>
        <v/>
      </c>
      <c r="I1287" s="35" t="str">
        <f t="shared" si="246"/>
        <v/>
      </c>
      <c r="J1287" s="35" t="str">
        <f t="shared" si="247"/>
        <v/>
      </c>
      <c r="K1287" s="8" t="str">
        <f t="shared" si="254"/>
        <v/>
      </c>
      <c r="L1287" s="7" t="str">
        <f t="shared" si="248"/>
        <v/>
      </c>
      <c r="M1287" s="9" t="str">
        <f t="shared" si="249"/>
        <v/>
      </c>
      <c r="N1287" s="35" t="str">
        <f t="shared" si="250"/>
        <v/>
      </c>
      <c r="O1287" s="7" t="str">
        <f t="shared" si="251"/>
        <v/>
      </c>
      <c r="P1287" s="9" t="str">
        <f t="shared" si="252"/>
        <v/>
      </c>
    </row>
    <row r="1288" spans="5:16" x14ac:dyDescent="0.25">
      <c r="E1288" s="6" t="str">
        <f t="shared" si="253"/>
        <v/>
      </c>
      <c r="F1288" s="35" t="str">
        <f t="shared" si="243"/>
        <v/>
      </c>
      <c r="G1288" s="35" t="str">
        <f t="shared" si="244"/>
        <v/>
      </c>
      <c r="H1288" s="35" t="str">
        <f t="shared" si="245"/>
        <v/>
      </c>
      <c r="I1288" s="35" t="str">
        <f t="shared" si="246"/>
        <v/>
      </c>
      <c r="J1288" s="35" t="str">
        <f t="shared" si="247"/>
        <v/>
      </c>
      <c r="K1288" s="8" t="str">
        <f t="shared" si="254"/>
        <v/>
      </c>
      <c r="L1288" s="7" t="str">
        <f t="shared" si="248"/>
        <v/>
      </c>
      <c r="M1288" s="9" t="str">
        <f t="shared" si="249"/>
        <v/>
      </c>
      <c r="N1288" s="35" t="str">
        <f t="shared" si="250"/>
        <v/>
      </c>
      <c r="O1288" s="7" t="str">
        <f t="shared" si="251"/>
        <v/>
      </c>
      <c r="P1288" s="9" t="str">
        <f t="shared" si="252"/>
        <v/>
      </c>
    </row>
    <row r="1289" spans="5:16" x14ac:dyDescent="0.25">
      <c r="E1289" s="6" t="str">
        <f t="shared" si="253"/>
        <v/>
      </c>
      <c r="F1289" s="35" t="str">
        <f t="shared" si="243"/>
        <v/>
      </c>
      <c r="G1289" s="35" t="str">
        <f t="shared" si="244"/>
        <v/>
      </c>
      <c r="H1289" s="35" t="str">
        <f t="shared" si="245"/>
        <v/>
      </c>
      <c r="I1289" s="35" t="str">
        <f t="shared" si="246"/>
        <v/>
      </c>
      <c r="J1289" s="35" t="str">
        <f t="shared" si="247"/>
        <v/>
      </c>
      <c r="K1289" s="8" t="str">
        <f t="shared" si="254"/>
        <v/>
      </c>
      <c r="L1289" s="7" t="str">
        <f t="shared" si="248"/>
        <v/>
      </c>
      <c r="M1289" s="9" t="str">
        <f t="shared" si="249"/>
        <v/>
      </c>
      <c r="N1289" s="35" t="str">
        <f t="shared" si="250"/>
        <v/>
      </c>
      <c r="O1289" s="7" t="str">
        <f t="shared" si="251"/>
        <v/>
      </c>
      <c r="P1289" s="9" t="str">
        <f t="shared" si="252"/>
        <v/>
      </c>
    </row>
    <row r="1290" spans="5:16" x14ac:dyDescent="0.25">
      <c r="E1290" s="6" t="str">
        <f t="shared" si="253"/>
        <v/>
      </c>
      <c r="F1290" s="35" t="str">
        <f t="shared" si="243"/>
        <v/>
      </c>
      <c r="G1290" s="35" t="str">
        <f t="shared" si="244"/>
        <v/>
      </c>
      <c r="H1290" s="35" t="str">
        <f t="shared" si="245"/>
        <v/>
      </c>
      <c r="I1290" s="35" t="str">
        <f t="shared" si="246"/>
        <v/>
      </c>
      <c r="J1290" s="35" t="str">
        <f t="shared" si="247"/>
        <v/>
      </c>
      <c r="K1290" s="8" t="str">
        <f t="shared" si="254"/>
        <v/>
      </c>
      <c r="L1290" s="7" t="str">
        <f t="shared" si="248"/>
        <v/>
      </c>
      <c r="M1290" s="9" t="str">
        <f t="shared" si="249"/>
        <v/>
      </c>
      <c r="N1290" s="35" t="str">
        <f t="shared" si="250"/>
        <v/>
      </c>
      <c r="O1290" s="7" t="str">
        <f t="shared" si="251"/>
        <v/>
      </c>
      <c r="P1290" s="9" t="str">
        <f t="shared" si="252"/>
        <v/>
      </c>
    </row>
    <row r="1291" spans="5:16" x14ac:dyDescent="0.25">
      <c r="E1291" s="6" t="str">
        <f t="shared" si="253"/>
        <v/>
      </c>
      <c r="F1291" s="35" t="str">
        <f t="shared" si="243"/>
        <v/>
      </c>
      <c r="G1291" s="35" t="str">
        <f t="shared" si="244"/>
        <v/>
      </c>
      <c r="H1291" s="35" t="str">
        <f t="shared" si="245"/>
        <v/>
      </c>
      <c r="I1291" s="35" t="str">
        <f t="shared" si="246"/>
        <v/>
      </c>
      <c r="J1291" s="35" t="str">
        <f t="shared" si="247"/>
        <v/>
      </c>
      <c r="K1291" s="8" t="str">
        <f t="shared" si="254"/>
        <v/>
      </c>
      <c r="L1291" s="7" t="str">
        <f t="shared" si="248"/>
        <v/>
      </c>
      <c r="M1291" s="9" t="str">
        <f t="shared" si="249"/>
        <v/>
      </c>
      <c r="N1291" s="35" t="str">
        <f t="shared" si="250"/>
        <v/>
      </c>
      <c r="O1291" s="7" t="str">
        <f t="shared" si="251"/>
        <v/>
      </c>
      <c r="P1291" s="9" t="str">
        <f t="shared" si="252"/>
        <v/>
      </c>
    </row>
    <row r="1292" spans="5:16" x14ac:dyDescent="0.25">
      <c r="E1292" s="6" t="str">
        <f t="shared" si="253"/>
        <v/>
      </c>
      <c r="F1292" s="35" t="str">
        <f t="shared" si="243"/>
        <v/>
      </c>
      <c r="G1292" s="35" t="str">
        <f t="shared" si="244"/>
        <v/>
      </c>
      <c r="H1292" s="35" t="str">
        <f t="shared" si="245"/>
        <v/>
      </c>
      <c r="I1292" s="35" t="str">
        <f t="shared" si="246"/>
        <v/>
      </c>
      <c r="J1292" s="35" t="str">
        <f t="shared" si="247"/>
        <v/>
      </c>
      <c r="K1292" s="8" t="str">
        <f t="shared" si="254"/>
        <v/>
      </c>
      <c r="L1292" s="7" t="str">
        <f t="shared" si="248"/>
        <v/>
      </c>
      <c r="M1292" s="9" t="str">
        <f t="shared" si="249"/>
        <v/>
      </c>
      <c r="N1292" s="35" t="str">
        <f t="shared" si="250"/>
        <v/>
      </c>
      <c r="O1292" s="7" t="str">
        <f t="shared" si="251"/>
        <v/>
      </c>
      <c r="P1292" s="9" t="str">
        <f t="shared" si="252"/>
        <v/>
      </c>
    </row>
    <row r="1293" spans="5:16" x14ac:dyDescent="0.25">
      <c r="E1293" s="6" t="str">
        <f t="shared" si="253"/>
        <v/>
      </c>
      <c r="F1293" s="35" t="str">
        <f t="shared" si="243"/>
        <v/>
      </c>
      <c r="G1293" s="35" t="str">
        <f t="shared" si="244"/>
        <v/>
      </c>
      <c r="H1293" s="35" t="str">
        <f t="shared" si="245"/>
        <v/>
      </c>
      <c r="I1293" s="35" t="str">
        <f t="shared" si="246"/>
        <v/>
      </c>
      <c r="J1293" s="35" t="str">
        <f t="shared" si="247"/>
        <v/>
      </c>
      <c r="K1293" s="8" t="str">
        <f t="shared" si="254"/>
        <v/>
      </c>
      <c r="L1293" s="7" t="str">
        <f t="shared" si="248"/>
        <v/>
      </c>
      <c r="M1293" s="9" t="str">
        <f t="shared" si="249"/>
        <v/>
      </c>
      <c r="N1293" s="35" t="str">
        <f t="shared" si="250"/>
        <v/>
      </c>
      <c r="O1293" s="7" t="str">
        <f t="shared" si="251"/>
        <v/>
      </c>
      <c r="P1293" s="9" t="str">
        <f t="shared" si="252"/>
        <v/>
      </c>
    </row>
    <row r="1294" spans="5:16" x14ac:dyDescent="0.25">
      <c r="E1294" s="6" t="str">
        <f t="shared" si="253"/>
        <v/>
      </c>
      <c r="F1294" s="35" t="str">
        <f t="shared" ref="F1294:F1357" si="255">IF(E1293&lt;Maanden,$C$11,"")</f>
        <v/>
      </c>
      <c r="G1294" s="35" t="str">
        <f t="shared" ref="G1294:G1357" si="256">IF(E1293&lt;Maanden,J1293,"")</f>
        <v/>
      </c>
      <c r="H1294" s="35" t="str">
        <f t="shared" ref="H1294:H1357" si="257">IF(E1293&lt;Maanden,G1294*Rente_maand,"")</f>
        <v/>
      </c>
      <c r="I1294" s="35" t="str">
        <f t="shared" ref="I1294:I1357" si="258">IF(E1293&lt;Maanden,F1294-H1294,"")</f>
        <v/>
      </c>
      <c r="J1294" s="35" t="str">
        <f t="shared" ref="J1294:J1357" si="259">IF(E1293&lt;Maanden,G1294-I1294,"")</f>
        <v/>
      </c>
      <c r="K1294" s="8" t="str">
        <f t="shared" si="254"/>
        <v/>
      </c>
      <c r="L1294" s="7" t="str">
        <f t="shared" ref="L1294:L1357" si="260">IF(K1293&lt;Maanden,N1294+O1294,"")</f>
        <v/>
      </c>
      <c r="M1294" s="9" t="str">
        <f t="shared" ref="M1294:M1357" si="261">IF(K1293&lt;Maanden,P1293,"")</f>
        <v/>
      </c>
      <c r="N1294" s="35" t="str">
        <f t="shared" ref="N1294:N1357" si="262">IF(K1293&lt;Maanden,M1294*$C$7,"")</f>
        <v/>
      </c>
      <c r="O1294" s="7" t="str">
        <f t="shared" ref="O1294:O1357" si="263">IF(K1293&lt;Maanden,$C$15,"")</f>
        <v/>
      </c>
      <c r="P1294" s="9" t="str">
        <f t="shared" ref="P1294:P1357" si="264">IF(K1293&lt;Maanden,M1294-O1294,"")</f>
        <v/>
      </c>
    </row>
    <row r="1295" spans="5:16" x14ac:dyDescent="0.25">
      <c r="E1295" s="6" t="str">
        <f t="shared" ref="E1295:E1358" si="265">IF(E1294&lt;$C$9,E1294+1,"")</f>
        <v/>
      </c>
      <c r="F1295" s="35" t="str">
        <f t="shared" si="255"/>
        <v/>
      </c>
      <c r="G1295" s="35" t="str">
        <f t="shared" si="256"/>
        <v/>
      </c>
      <c r="H1295" s="35" t="str">
        <f t="shared" si="257"/>
        <v/>
      </c>
      <c r="I1295" s="35" t="str">
        <f t="shared" si="258"/>
        <v/>
      </c>
      <c r="J1295" s="35" t="str">
        <f t="shared" si="259"/>
        <v/>
      </c>
      <c r="K1295" s="8" t="str">
        <f t="shared" ref="K1295:K1358" si="266">E1295</f>
        <v/>
      </c>
      <c r="L1295" s="7" t="str">
        <f t="shared" si="260"/>
        <v/>
      </c>
      <c r="M1295" s="9" t="str">
        <f t="shared" si="261"/>
        <v/>
      </c>
      <c r="N1295" s="35" t="str">
        <f t="shared" si="262"/>
        <v/>
      </c>
      <c r="O1295" s="7" t="str">
        <f t="shared" si="263"/>
        <v/>
      </c>
      <c r="P1295" s="9" t="str">
        <f t="shared" si="264"/>
        <v/>
      </c>
    </row>
    <row r="1296" spans="5:16" x14ac:dyDescent="0.25">
      <c r="E1296" s="6" t="str">
        <f t="shared" si="265"/>
        <v/>
      </c>
      <c r="F1296" s="35" t="str">
        <f t="shared" si="255"/>
        <v/>
      </c>
      <c r="G1296" s="35" t="str">
        <f t="shared" si="256"/>
        <v/>
      </c>
      <c r="H1296" s="35" t="str">
        <f t="shared" si="257"/>
        <v/>
      </c>
      <c r="I1296" s="35" t="str">
        <f t="shared" si="258"/>
        <v/>
      </c>
      <c r="J1296" s="35" t="str">
        <f t="shared" si="259"/>
        <v/>
      </c>
      <c r="K1296" s="8" t="str">
        <f t="shared" si="266"/>
        <v/>
      </c>
      <c r="L1296" s="7" t="str">
        <f t="shared" si="260"/>
        <v/>
      </c>
      <c r="M1296" s="9" t="str">
        <f t="shared" si="261"/>
        <v/>
      </c>
      <c r="N1296" s="35" t="str">
        <f t="shared" si="262"/>
        <v/>
      </c>
      <c r="O1296" s="7" t="str">
        <f t="shared" si="263"/>
        <v/>
      </c>
      <c r="P1296" s="9" t="str">
        <f t="shared" si="264"/>
        <v/>
      </c>
    </row>
    <row r="1297" spans="5:16" x14ac:dyDescent="0.25">
      <c r="E1297" s="6" t="str">
        <f t="shared" si="265"/>
        <v/>
      </c>
      <c r="F1297" s="35" t="str">
        <f t="shared" si="255"/>
        <v/>
      </c>
      <c r="G1297" s="35" t="str">
        <f t="shared" si="256"/>
        <v/>
      </c>
      <c r="H1297" s="35" t="str">
        <f t="shared" si="257"/>
        <v/>
      </c>
      <c r="I1297" s="35" t="str">
        <f t="shared" si="258"/>
        <v/>
      </c>
      <c r="J1297" s="35" t="str">
        <f t="shared" si="259"/>
        <v/>
      </c>
      <c r="K1297" s="8" t="str">
        <f t="shared" si="266"/>
        <v/>
      </c>
      <c r="L1297" s="7" t="str">
        <f t="shared" si="260"/>
        <v/>
      </c>
      <c r="M1297" s="9" t="str">
        <f t="shared" si="261"/>
        <v/>
      </c>
      <c r="N1297" s="35" t="str">
        <f t="shared" si="262"/>
        <v/>
      </c>
      <c r="O1297" s="7" t="str">
        <f t="shared" si="263"/>
        <v/>
      </c>
      <c r="P1297" s="9" t="str">
        <f t="shared" si="264"/>
        <v/>
      </c>
    </row>
    <row r="1298" spans="5:16" x14ac:dyDescent="0.25">
      <c r="E1298" s="6" t="str">
        <f t="shared" si="265"/>
        <v/>
      </c>
      <c r="F1298" s="35" t="str">
        <f t="shared" si="255"/>
        <v/>
      </c>
      <c r="G1298" s="35" t="str">
        <f t="shared" si="256"/>
        <v/>
      </c>
      <c r="H1298" s="35" t="str">
        <f t="shared" si="257"/>
        <v/>
      </c>
      <c r="I1298" s="35" t="str">
        <f t="shared" si="258"/>
        <v/>
      </c>
      <c r="J1298" s="35" t="str">
        <f t="shared" si="259"/>
        <v/>
      </c>
      <c r="K1298" s="8" t="str">
        <f t="shared" si="266"/>
        <v/>
      </c>
      <c r="L1298" s="7" t="str">
        <f t="shared" si="260"/>
        <v/>
      </c>
      <c r="M1298" s="9" t="str">
        <f t="shared" si="261"/>
        <v/>
      </c>
      <c r="N1298" s="35" t="str">
        <f t="shared" si="262"/>
        <v/>
      </c>
      <c r="O1298" s="7" t="str">
        <f t="shared" si="263"/>
        <v/>
      </c>
      <c r="P1298" s="9" t="str">
        <f t="shared" si="264"/>
        <v/>
      </c>
    </row>
    <row r="1299" spans="5:16" x14ac:dyDescent="0.25">
      <c r="E1299" s="6" t="str">
        <f t="shared" si="265"/>
        <v/>
      </c>
      <c r="F1299" s="35" t="str">
        <f t="shared" si="255"/>
        <v/>
      </c>
      <c r="G1299" s="35" t="str">
        <f t="shared" si="256"/>
        <v/>
      </c>
      <c r="H1299" s="35" t="str">
        <f t="shared" si="257"/>
        <v/>
      </c>
      <c r="I1299" s="35" t="str">
        <f t="shared" si="258"/>
        <v/>
      </c>
      <c r="J1299" s="35" t="str">
        <f t="shared" si="259"/>
        <v/>
      </c>
      <c r="K1299" s="8" t="str">
        <f t="shared" si="266"/>
        <v/>
      </c>
      <c r="L1299" s="7" t="str">
        <f t="shared" si="260"/>
        <v/>
      </c>
      <c r="M1299" s="9" t="str">
        <f t="shared" si="261"/>
        <v/>
      </c>
      <c r="N1299" s="35" t="str">
        <f t="shared" si="262"/>
        <v/>
      </c>
      <c r="O1299" s="7" t="str">
        <f t="shared" si="263"/>
        <v/>
      </c>
      <c r="P1299" s="9" t="str">
        <f t="shared" si="264"/>
        <v/>
      </c>
    </row>
    <row r="1300" spans="5:16" x14ac:dyDescent="0.25">
      <c r="E1300" s="6" t="str">
        <f t="shared" si="265"/>
        <v/>
      </c>
      <c r="F1300" s="35" t="str">
        <f t="shared" si="255"/>
        <v/>
      </c>
      <c r="G1300" s="35" t="str">
        <f t="shared" si="256"/>
        <v/>
      </c>
      <c r="H1300" s="35" t="str">
        <f t="shared" si="257"/>
        <v/>
      </c>
      <c r="I1300" s="35" t="str">
        <f t="shared" si="258"/>
        <v/>
      </c>
      <c r="J1300" s="35" t="str">
        <f t="shared" si="259"/>
        <v/>
      </c>
      <c r="K1300" s="8" t="str">
        <f t="shared" si="266"/>
        <v/>
      </c>
      <c r="L1300" s="7" t="str">
        <f t="shared" si="260"/>
        <v/>
      </c>
      <c r="M1300" s="9" t="str">
        <f t="shared" si="261"/>
        <v/>
      </c>
      <c r="N1300" s="35" t="str">
        <f t="shared" si="262"/>
        <v/>
      </c>
      <c r="O1300" s="7" t="str">
        <f t="shared" si="263"/>
        <v/>
      </c>
      <c r="P1300" s="9" t="str">
        <f t="shared" si="264"/>
        <v/>
      </c>
    </row>
    <row r="1301" spans="5:16" x14ac:dyDescent="0.25">
      <c r="E1301" s="6" t="str">
        <f t="shared" si="265"/>
        <v/>
      </c>
      <c r="F1301" s="35" t="str">
        <f t="shared" si="255"/>
        <v/>
      </c>
      <c r="G1301" s="35" t="str">
        <f t="shared" si="256"/>
        <v/>
      </c>
      <c r="H1301" s="35" t="str">
        <f t="shared" si="257"/>
        <v/>
      </c>
      <c r="I1301" s="35" t="str">
        <f t="shared" si="258"/>
        <v/>
      </c>
      <c r="J1301" s="35" t="str">
        <f t="shared" si="259"/>
        <v/>
      </c>
      <c r="K1301" s="8" t="str">
        <f t="shared" si="266"/>
        <v/>
      </c>
      <c r="L1301" s="7" t="str">
        <f t="shared" si="260"/>
        <v/>
      </c>
      <c r="M1301" s="9" t="str">
        <f t="shared" si="261"/>
        <v/>
      </c>
      <c r="N1301" s="35" t="str">
        <f t="shared" si="262"/>
        <v/>
      </c>
      <c r="O1301" s="7" t="str">
        <f t="shared" si="263"/>
        <v/>
      </c>
      <c r="P1301" s="9" t="str">
        <f t="shared" si="264"/>
        <v/>
      </c>
    </row>
    <row r="1302" spans="5:16" x14ac:dyDescent="0.25">
      <c r="E1302" s="6" t="str">
        <f t="shared" si="265"/>
        <v/>
      </c>
      <c r="F1302" s="35" t="str">
        <f t="shared" si="255"/>
        <v/>
      </c>
      <c r="G1302" s="35" t="str">
        <f t="shared" si="256"/>
        <v/>
      </c>
      <c r="H1302" s="35" t="str">
        <f t="shared" si="257"/>
        <v/>
      </c>
      <c r="I1302" s="35" t="str">
        <f t="shared" si="258"/>
        <v/>
      </c>
      <c r="J1302" s="35" t="str">
        <f t="shared" si="259"/>
        <v/>
      </c>
      <c r="K1302" s="8" t="str">
        <f t="shared" si="266"/>
        <v/>
      </c>
      <c r="L1302" s="7" t="str">
        <f t="shared" si="260"/>
        <v/>
      </c>
      <c r="M1302" s="9" t="str">
        <f t="shared" si="261"/>
        <v/>
      </c>
      <c r="N1302" s="35" t="str">
        <f t="shared" si="262"/>
        <v/>
      </c>
      <c r="O1302" s="7" t="str">
        <f t="shared" si="263"/>
        <v/>
      </c>
      <c r="P1302" s="9" t="str">
        <f t="shared" si="264"/>
        <v/>
      </c>
    </row>
    <row r="1303" spans="5:16" x14ac:dyDescent="0.25">
      <c r="E1303" s="6" t="str">
        <f t="shared" si="265"/>
        <v/>
      </c>
      <c r="F1303" s="35" t="str">
        <f t="shared" si="255"/>
        <v/>
      </c>
      <c r="G1303" s="35" t="str">
        <f t="shared" si="256"/>
        <v/>
      </c>
      <c r="H1303" s="35" t="str">
        <f t="shared" si="257"/>
        <v/>
      </c>
      <c r="I1303" s="35" t="str">
        <f t="shared" si="258"/>
        <v/>
      </c>
      <c r="J1303" s="35" t="str">
        <f t="shared" si="259"/>
        <v/>
      </c>
      <c r="K1303" s="8" t="str">
        <f t="shared" si="266"/>
        <v/>
      </c>
      <c r="L1303" s="7" t="str">
        <f t="shared" si="260"/>
        <v/>
      </c>
      <c r="M1303" s="9" t="str">
        <f t="shared" si="261"/>
        <v/>
      </c>
      <c r="N1303" s="35" t="str">
        <f t="shared" si="262"/>
        <v/>
      </c>
      <c r="O1303" s="7" t="str">
        <f t="shared" si="263"/>
        <v/>
      </c>
      <c r="P1303" s="9" t="str">
        <f t="shared" si="264"/>
        <v/>
      </c>
    </row>
    <row r="1304" spans="5:16" x14ac:dyDescent="0.25">
      <c r="E1304" s="6" t="str">
        <f t="shared" si="265"/>
        <v/>
      </c>
      <c r="F1304" s="35" t="str">
        <f t="shared" si="255"/>
        <v/>
      </c>
      <c r="G1304" s="35" t="str">
        <f t="shared" si="256"/>
        <v/>
      </c>
      <c r="H1304" s="35" t="str">
        <f t="shared" si="257"/>
        <v/>
      </c>
      <c r="I1304" s="35" t="str">
        <f t="shared" si="258"/>
        <v/>
      </c>
      <c r="J1304" s="35" t="str">
        <f t="shared" si="259"/>
        <v/>
      </c>
      <c r="K1304" s="8" t="str">
        <f t="shared" si="266"/>
        <v/>
      </c>
      <c r="L1304" s="7" t="str">
        <f t="shared" si="260"/>
        <v/>
      </c>
      <c r="M1304" s="9" t="str">
        <f t="shared" si="261"/>
        <v/>
      </c>
      <c r="N1304" s="35" t="str">
        <f t="shared" si="262"/>
        <v/>
      </c>
      <c r="O1304" s="7" t="str">
        <f t="shared" si="263"/>
        <v/>
      </c>
      <c r="P1304" s="9" t="str">
        <f t="shared" si="264"/>
        <v/>
      </c>
    </row>
    <row r="1305" spans="5:16" x14ac:dyDescent="0.25">
      <c r="E1305" s="6" t="str">
        <f t="shared" si="265"/>
        <v/>
      </c>
      <c r="F1305" s="35" t="str">
        <f t="shared" si="255"/>
        <v/>
      </c>
      <c r="G1305" s="35" t="str">
        <f t="shared" si="256"/>
        <v/>
      </c>
      <c r="H1305" s="35" t="str">
        <f t="shared" si="257"/>
        <v/>
      </c>
      <c r="I1305" s="35" t="str">
        <f t="shared" si="258"/>
        <v/>
      </c>
      <c r="J1305" s="35" t="str">
        <f t="shared" si="259"/>
        <v/>
      </c>
      <c r="K1305" s="8" t="str">
        <f t="shared" si="266"/>
        <v/>
      </c>
      <c r="L1305" s="7" t="str">
        <f t="shared" si="260"/>
        <v/>
      </c>
      <c r="M1305" s="9" t="str">
        <f t="shared" si="261"/>
        <v/>
      </c>
      <c r="N1305" s="35" t="str">
        <f t="shared" si="262"/>
        <v/>
      </c>
      <c r="O1305" s="7" t="str">
        <f t="shared" si="263"/>
        <v/>
      </c>
      <c r="P1305" s="9" t="str">
        <f t="shared" si="264"/>
        <v/>
      </c>
    </row>
    <row r="1306" spans="5:16" x14ac:dyDescent="0.25">
      <c r="E1306" s="6" t="str">
        <f t="shared" si="265"/>
        <v/>
      </c>
      <c r="F1306" s="35" t="str">
        <f t="shared" si="255"/>
        <v/>
      </c>
      <c r="G1306" s="35" t="str">
        <f t="shared" si="256"/>
        <v/>
      </c>
      <c r="H1306" s="35" t="str">
        <f t="shared" si="257"/>
        <v/>
      </c>
      <c r="I1306" s="35" t="str">
        <f t="shared" si="258"/>
        <v/>
      </c>
      <c r="J1306" s="35" t="str">
        <f t="shared" si="259"/>
        <v/>
      </c>
      <c r="K1306" s="8" t="str">
        <f t="shared" si="266"/>
        <v/>
      </c>
      <c r="L1306" s="7" t="str">
        <f t="shared" si="260"/>
        <v/>
      </c>
      <c r="M1306" s="9" t="str">
        <f t="shared" si="261"/>
        <v/>
      </c>
      <c r="N1306" s="35" t="str">
        <f t="shared" si="262"/>
        <v/>
      </c>
      <c r="O1306" s="7" t="str">
        <f t="shared" si="263"/>
        <v/>
      </c>
      <c r="P1306" s="9" t="str">
        <f t="shared" si="264"/>
        <v/>
      </c>
    </row>
    <row r="1307" spans="5:16" x14ac:dyDescent="0.25">
      <c r="E1307" s="6" t="str">
        <f t="shared" si="265"/>
        <v/>
      </c>
      <c r="F1307" s="35" t="str">
        <f t="shared" si="255"/>
        <v/>
      </c>
      <c r="G1307" s="35" t="str">
        <f t="shared" si="256"/>
        <v/>
      </c>
      <c r="H1307" s="35" t="str">
        <f t="shared" si="257"/>
        <v/>
      </c>
      <c r="I1307" s="35" t="str">
        <f t="shared" si="258"/>
        <v/>
      </c>
      <c r="J1307" s="35" t="str">
        <f t="shared" si="259"/>
        <v/>
      </c>
      <c r="K1307" s="8" t="str">
        <f t="shared" si="266"/>
        <v/>
      </c>
      <c r="L1307" s="7" t="str">
        <f t="shared" si="260"/>
        <v/>
      </c>
      <c r="M1307" s="9" t="str">
        <f t="shared" si="261"/>
        <v/>
      </c>
      <c r="N1307" s="35" t="str">
        <f t="shared" si="262"/>
        <v/>
      </c>
      <c r="O1307" s="7" t="str">
        <f t="shared" si="263"/>
        <v/>
      </c>
      <c r="P1307" s="9" t="str">
        <f t="shared" si="264"/>
        <v/>
      </c>
    </row>
    <row r="1308" spans="5:16" x14ac:dyDescent="0.25">
      <c r="E1308" s="6" t="str">
        <f t="shared" si="265"/>
        <v/>
      </c>
      <c r="F1308" s="35" t="str">
        <f t="shared" si="255"/>
        <v/>
      </c>
      <c r="G1308" s="35" t="str">
        <f t="shared" si="256"/>
        <v/>
      </c>
      <c r="H1308" s="35" t="str">
        <f t="shared" si="257"/>
        <v/>
      </c>
      <c r="I1308" s="35" t="str">
        <f t="shared" si="258"/>
        <v/>
      </c>
      <c r="J1308" s="35" t="str">
        <f t="shared" si="259"/>
        <v/>
      </c>
      <c r="K1308" s="8" t="str">
        <f t="shared" si="266"/>
        <v/>
      </c>
      <c r="L1308" s="7" t="str">
        <f t="shared" si="260"/>
        <v/>
      </c>
      <c r="M1308" s="9" t="str">
        <f t="shared" si="261"/>
        <v/>
      </c>
      <c r="N1308" s="35" t="str">
        <f t="shared" si="262"/>
        <v/>
      </c>
      <c r="O1308" s="7" t="str">
        <f t="shared" si="263"/>
        <v/>
      </c>
      <c r="P1308" s="9" t="str">
        <f t="shared" si="264"/>
        <v/>
      </c>
    </row>
    <row r="1309" spans="5:16" x14ac:dyDescent="0.25">
      <c r="E1309" s="6" t="str">
        <f t="shared" si="265"/>
        <v/>
      </c>
      <c r="F1309" s="35" t="str">
        <f t="shared" si="255"/>
        <v/>
      </c>
      <c r="G1309" s="35" t="str">
        <f t="shared" si="256"/>
        <v/>
      </c>
      <c r="H1309" s="35" t="str">
        <f t="shared" si="257"/>
        <v/>
      </c>
      <c r="I1309" s="35" t="str">
        <f t="shared" si="258"/>
        <v/>
      </c>
      <c r="J1309" s="35" t="str">
        <f t="shared" si="259"/>
        <v/>
      </c>
      <c r="K1309" s="8" t="str">
        <f t="shared" si="266"/>
        <v/>
      </c>
      <c r="L1309" s="7" t="str">
        <f t="shared" si="260"/>
        <v/>
      </c>
      <c r="M1309" s="9" t="str">
        <f t="shared" si="261"/>
        <v/>
      </c>
      <c r="N1309" s="35" t="str">
        <f t="shared" si="262"/>
        <v/>
      </c>
      <c r="O1309" s="7" t="str">
        <f t="shared" si="263"/>
        <v/>
      </c>
      <c r="P1309" s="9" t="str">
        <f t="shared" si="264"/>
        <v/>
      </c>
    </row>
    <row r="1310" spans="5:16" x14ac:dyDescent="0.25">
      <c r="E1310" s="6" t="str">
        <f t="shared" si="265"/>
        <v/>
      </c>
      <c r="F1310" s="35" t="str">
        <f t="shared" si="255"/>
        <v/>
      </c>
      <c r="G1310" s="35" t="str">
        <f t="shared" si="256"/>
        <v/>
      </c>
      <c r="H1310" s="35" t="str">
        <f t="shared" si="257"/>
        <v/>
      </c>
      <c r="I1310" s="35" t="str">
        <f t="shared" si="258"/>
        <v/>
      </c>
      <c r="J1310" s="35" t="str">
        <f t="shared" si="259"/>
        <v/>
      </c>
      <c r="K1310" s="8" t="str">
        <f t="shared" si="266"/>
        <v/>
      </c>
      <c r="L1310" s="7" t="str">
        <f t="shared" si="260"/>
        <v/>
      </c>
      <c r="M1310" s="9" t="str">
        <f t="shared" si="261"/>
        <v/>
      </c>
      <c r="N1310" s="35" t="str">
        <f t="shared" si="262"/>
        <v/>
      </c>
      <c r="O1310" s="7" t="str">
        <f t="shared" si="263"/>
        <v/>
      </c>
      <c r="P1310" s="9" t="str">
        <f t="shared" si="264"/>
        <v/>
      </c>
    </row>
    <row r="1311" spans="5:16" x14ac:dyDescent="0.25">
      <c r="E1311" s="6" t="str">
        <f t="shared" si="265"/>
        <v/>
      </c>
      <c r="F1311" s="35" t="str">
        <f t="shared" si="255"/>
        <v/>
      </c>
      <c r="G1311" s="35" t="str">
        <f t="shared" si="256"/>
        <v/>
      </c>
      <c r="H1311" s="35" t="str">
        <f t="shared" si="257"/>
        <v/>
      </c>
      <c r="I1311" s="35" t="str">
        <f t="shared" si="258"/>
        <v/>
      </c>
      <c r="J1311" s="35" t="str">
        <f t="shared" si="259"/>
        <v/>
      </c>
      <c r="K1311" s="8" t="str">
        <f t="shared" si="266"/>
        <v/>
      </c>
      <c r="L1311" s="7" t="str">
        <f t="shared" si="260"/>
        <v/>
      </c>
      <c r="M1311" s="9" t="str">
        <f t="shared" si="261"/>
        <v/>
      </c>
      <c r="N1311" s="35" t="str">
        <f t="shared" si="262"/>
        <v/>
      </c>
      <c r="O1311" s="7" t="str">
        <f t="shared" si="263"/>
        <v/>
      </c>
      <c r="P1311" s="9" t="str">
        <f t="shared" si="264"/>
        <v/>
      </c>
    </row>
    <row r="1312" spans="5:16" x14ac:dyDescent="0.25">
      <c r="E1312" s="6" t="str">
        <f t="shared" si="265"/>
        <v/>
      </c>
      <c r="F1312" s="35" t="str">
        <f t="shared" si="255"/>
        <v/>
      </c>
      <c r="G1312" s="35" t="str">
        <f t="shared" si="256"/>
        <v/>
      </c>
      <c r="H1312" s="35" t="str">
        <f t="shared" si="257"/>
        <v/>
      </c>
      <c r="I1312" s="35" t="str">
        <f t="shared" si="258"/>
        <v/>
      </c>
      <c r="J1312" s="35" t="str">
        <f t="shared" si="259"/>
        <v/>
      </c>
      <c r="K1312" s="8" t="str">
        <f t="shared" si="266"/>
        <v/>
      </c>
      <c r="L1312" s="7" t="str">
        <f t="shared" si="260"/>
        <v/>
      </c>
      <c r="M1312" s="9" t="str">
        <f t="shared" si="261"/>
        <v/>
      </c>
      <c r="N1312" s="35" t="str">
        <f t="shared" si="262"/>
        <v/>
      </c>
      <c r="O1312" s="7" t="str">
        <f t="shared" si="263"/>
        <v/>
      </c>
      <c r="P1312" s="9" t="str">
        <f t="shared" si="264"/>
        <v/>
      </c>
    </row>
    <row r="1313" spans="5:16" x14ac:dyDescent="0.25">
      <c r="E1313" s="6" t="str">
        <f t="shared" si="265"/>
        <v/>
      </c>
      <c r="F1313" s="35" t="str">
        <f t="shared" si="255"/>
        <v/>
      </c>
      <c r="G1313" s="35" t="str">
        <f t="shared" si="256"/>
        <v/>
      </c>
      <c r="H1313" s="35" t="str">
        <f t="shared" si="257"/>
        <v/>
      </c>
      <c r="I1313" s="35" t="str">
        <f t="shared" si="258"/>
        <v/>
      </c>
      <c r="J1313" s="35" t="str">
        <f t="shared" si="259"/>
        <v/>
      </c>
      <c r="K1313" s="8" t="str">
        <f t="shared" si="266"/>
        <v/>
      </c>
      <c r="L1313" s="7" t="str">
        <f t="shared" si="260"/>
        <v/>
      </c>
      <c r="M1313" s="9" t="str">
        <f t="shared" si="261"/>
        <v/>
      </c>
      <c r="N1313" s="35" t="str">
        <f t="shared" si="262"/>
        <v/>
      </c>
      <c r="O1313" s="7" t="str">
        <f t="shared" si="263"/>
        <v/>
      </c>
      <c r="P1313" s="9" t="str">
        <f t="shared" si="264"/>
        <v/>
      </c>
    </row>
    <row r="1314" spans="5:16" x14ac:dyDescent="0.25">
      <c r="E1314" s="6" t="str">
        <f t="shared" si="265"/>
        <v/>
      </c>
      <c r="F1314" s="35" t="str">
        <f t="shared" si="255"/>
        <v/>
      </c>
      <c r="G1314" s="35" t="str">
        <f t="shared" si="256"/>
        <v/>
      </c>
      <c r="H1314" s="35" t="str">
        <f t="shared" si="257"/>
        <v/>
      </c>
      <c r="I1314" s="35" t="str">
        <f t="shared" si="258"/>
        <v/>
      </c>
      <c r="J1314" s="35" t="str">
        <f t="shared" si="259"/>
        <v/>
      </c>
      <c r="K1314" s="8" t="str">
        <f t="shared" si="266"/>
        <v/>
      </c>
      <c r="L1314" s="7" t="str">
        <f t="shared" si="260"/>
        <v/>
      </c>
      <c r="M1314" s="9" t="str">
        <f t="shared" si="261"/>
        <v/>
      </c>
      <c r="N1314" s="35" t="str">
        <f t="shared" si="262"/>
        <v/>
      </c>
      <c r="O1314" s="7" t="str">
        <f t="shared" si="263"/>
        <v/>
      </c>
      <c r="P1314" s="9" t="str">
        <f t="shared" si="264"/>
        <v/>
      </c>
    </row>
    <row r="1315" spans="5:16" x14ac:dyDescent="0.25">
      <c r="E1315" s="6" t="str">
        <f t="shared" si="265"/>
        <v/>
      </c>
      <c r="F1315" s="35" t="str">
        <f t="shared" si="255"/>
        <v/>
      </c>
      <c r="G1315" s="35" t="str">
        <f t="shared" si="256"/>
        <v/>
      </c>
      <c r="H1315" s="35" t="str">
        <f t="shared" si="257"/>
        <v/>
      </c>
      <c r="I1315" s="35" t="str">
        <f t="shared" si="258"/>
        <v/>
      </c>
      <c r="J1315" s="35" t="str">
        <f t="shared" si="259"/>
        <v/>
      </c>
      <c r="K1315" s="8" t="str">
        <f t="shared" si="266"/>
        <v/>
      </c>
      <c r="L1315" s="7" t="str">
        <f t="shared" si="260"/>
        <v/>
      </c>
      <c r="M1315" s="9" t="str">
        <f t="shared" si="261"/>
        <v/>
      </c>
      <c r="N1315" s="35" t="str">
        <f t="shared" si="262"/>
        <v/>
      </c>
      <c r="O1315" s="7" t="str">
        <f t="shared" si="263"/>
        <v/>
      </c>
      <c r="P1315" s="9" t="str">
        <f t="shared" si="264"/>
        <v/>
      </c>
    </row>
    <row r="1316" spans="5:16" x14ac:dyDescent="0.25">
      <c r="E1316" s="6" t="str">
        <f t="shared" si="265"/>
        <v/>
      </c>
      <c r="F1316" s="35" t="str">
        <f t="shared" si="255"/>
        <v/>
      </c>
      <c r="G1316" s="35" t="str">
        <f t="shared" si="256"/>
        <v/>
      </c>
      <c r="H1316" s="35" t="str">
        <f t="shared" si="257"/>
        <v/>
      </c>
      <c r="I1316" s="35" t="str">
        <f t="shared" si="258"/>
        <v/>
      </c>
      <c r="J1316" s="35" t="str">
        <f t="shared" si="259"/>
        <v/>
      </c>
      <c r="K1316" s="8" t="str">
        <f t="shared" si="266"/>
        <v/>
      </c>
      <c r="L1316" s="7" t="str">
        <f t="shared" si="260"/>
        <v/>
      </c>
      <c r="M1316" s="9" t="str">
        <f t="shared" si="261"/>
        <v/>
      </c>
      <c r="N1316" s="35" t="str">
        <f t="shared" si="262"/>
        <v/>
      </c>
      <c r="O1316" s="7" t="str">
        <f t="shared" si="263"/>
        <v/>
      </c>
      <c r="P1316" s="9" t="str">
        <f t="shared" si="264"/>
        <v/>
      </c>
    </row>
    <row r="1317" spans="5:16" x14ac:dyDescent="0.25">
      <c r="E1317" s="6" t="str">
        <f t="shared" si="265"/>
        <v/>
      </c>
      <c r="F1317" s="35" t="str">
        <f t="shared" si="255"/>
        <v/>
      </c>
      <c r="G1317" s="35" t="str">
        <f t="shared" si="256"/>
        <v/>
      </c>
      <c r="H1317" s="35" t="str">
        <f t="shared" si="257"/>
        <v/>
      </c>
      <c r="I1317" s="35" t="str">
        <f t="shared" si="258"/>
        <v/>
      </c>
      <c r="J1317" s="35" t="str">
        <f t="shared" si="259"/>
        <v/>
      </c>
      <c r="K1317" s="8" t="str">
        <f t="shared" si="266"/>
        <v/>
      </c>
      <c r="L1317" s="7" t="str">
        <f t="shared" si="260"/>
        <v/>
      </c>
      <c r="M1317" s="9" t="str">
        <f t="shared" si="261"/>
        <v/>
      </c>
      <c r="N1317" s="35" t="str">
        <f t="shared" si="262"/>
        <v/>
      </c>
      <c r="O1317" s="7" t="str">
        <f t="shared" si="263"/>
        <v/>
      </c>
      <c r="P1317" s="9" t="str">
        <f t="shared" si="264"/>
        <v/>
      </c>
    </row>
    <row r="1318" spans="5:16" x14ac:dyDescent="0.25">
      <c r="E1318" s="6" t="str">
        <f t="shared" si="265"/>
        <v/>
      </c>
      <c r="F1318" s="35" t="str">
        <f t="shared" si="255"/>
        <v/>
      </c>
      <c r="G1318" s="35" t="str">
        <f t="shared" si="256"/>
        <v/>
      </c>
      <c r="H1318" s="35" t="str">
        <f t="shared" si="257"/>
        <v/>
      </c>
      <c r="I1318" s="35" t="str">
        <f t="shared" si="258"/>
        <v/>
      </c>
      <c r="J1318" s="35" t="str">
        <f t="shared" si="259"/>
        <v/>
      </c>
      <c r="K1318" s="8" t="str">
        <f t="shared" si="266"/>
        <v/>
      </c>
      <c r="L1318" s="7" t="str">
        <f t="shared" si="260"/>
        <v/>
      </c>
      <c r="M1318" s="9" t="str">
        <f t="shared" si="261"/>
        <v/>
      </c>
      <c r="N1318" s="35" t="str">
        <f t="shared" si="262"/>
        <v/>
      </c>
      <c r="O1318" s="7" t="str">
        <f t="shared" si="263"/>
        <v/>
      </c>
      <c r="P1318" s="9" t="str">
        <f t="shared" si="264"/>
        <v/>
      </c>
    </row>
    <row r="1319" spans="5:16" x14ac:dyDescent="0.25">
      <c r="E1319" s="6" t="str">
        <f t="shared" si="265"/>
        <v/>
      </c>
      <c r="F1319" s="35" t="str">
        <f t="shared" si="255"/>
        <v/>
      </c>
      <c r="G1319" s="35" t="str">
        <f t="shared" si="256"/>
        <v/>
      </c>
      <c r="H1319" s="35" t="str">
        <f t="shared" si="257"/>
        <v/>
      </c>
      <c r="I1319" s="35" t="str">
        <f t="shared" si="258"/>
        <v/>
      </c>
      <c r="J1319" s="35" t="str">
        <f t="shared" si="259"/>
        <v/>
      </c>
      <c r="K1319" s="8" t="str">
        <f t="shared" si="266"/>
        <v/>
      </c>
      <c r="L1319" s="7" t="str">
        <f t="shared" si="260"/>
        <v/>
      </c>
      <c r="M1319" s="9" t="str">
        <f t="shared" si="261"/>
        <v/>
      </c>
      <c r="N1319" s="35" t="str">
        <f t="shared" si="262"/>
        <v/>
      </c>
      <c r="O1319" s="7" t="str">
        <f t="shared" si="263"/>
        <v/>
      </c>
      <c r="P1319" s="9" t="str">
        <f t="shared" si="264"/>
        <v/>
      </c>
    </row>
    <row r="1320" spans="5:16" x14ac:dyDescent="0.25">
      <c r="E1320" s="6" t="str">
        <f t="shared" si="265"/>
        <v/>
      </c>
      <c r="F1320" s="35" t="str">
        <f t="shared" si="255"/>
        <v/>
      </c>
      <c r="G1320" s="35" t="str">
        <f t="shared" si="256"/>
        <v/>
      </c>
      <c r="H1320" s="35" t="str">
        <f t="shared" si="257"/>
        <v/>
      </c>
      <c r="I1320" s="35" t="str">
        <f t="shared" si="258"/>
        <v/>
      </c>
      <c r="J1320" s="35" t="str">
        <f t="shared" si="259"/>
        <v/>
      </c>
      <c r="K1320" s="8" t="str">
        <f t="shared" si="266"/>
        <v/>
      </c>
      <c r="L1320" s="7" t="str">
        <f t="shared" si="260"/>
        <v/>
      </c>
      <c r="M1320" s="9" t="str">
        <f t="shared" si="261"/>
        <v/>
      </c>
      <c r="N1320" s="35" t="str">
        <f t="shared" si="262"/>
        <v/>
      </c>
      <c r="O1320" s="7" t="str">
        <f t="shared" si="263"/>
        <v/>
      </c>
      <c r="P1320" s="9" t="str">
        <f t="shared" si="264"/>
        <v/>
      </c>
    </row>
    <row r="1321" spans="5:16" x14ac:dyDescent="0.25">
      <c r="E1321" s="6" t="str">
        <f t="shared" si="265"/>
        <v/>
      </c>
      <c r="F1321" s="35" t="str">
        <f t="shared" si="255"/>
        <v/>
      </c>
      <c r="G1321" s="35" t="str">
        <f t="shared" si="256"/>
        <v/>
      </c>
      <c r="H1321" s="35" t="str">
        <f t="shared" si="257"/>
        <v/>
      </c>
      <c r="I1321" s="35" t="str">
        <f t="shared" si="258"/>
        <v/>
      </c>
      <c r="J1321" s="35" t="str">
        <f t="shared" si="259"/>
        <v/>
      </c>
      <c r="K1321" s="8" t="str">
        <f t="shared" si="266"/>
        <v/>
      </c>
      <c r="L1321" s="7" t="str">
        <f t="shared" si="260"/>
        <v/>
      </c>
      <c r="M1321" s="9" t="str">
        <f t="shared" si="261"/>
        <v/>
      </c>
      <c r="N1321" s="35" t="str">
        <f t="shared" si="262"/>
        <v/>
      </c>
      <c r="O1321" s="7" t="str">
        <f t="shared" si="263"/>
        <v/>
      </c>
      <c r="P1321" s="9" t="str">
        <f t="shared" si="264"/>
        <v/>
      </c>
    </row>
    <row r="1322" spans="5:16" x14ac:dyDescent="0.25">
      <c r="E1322" s="6" t="str">
        <f t="shared" si="265"/>
        <v/>
      </c>
      <c r="F1322" s="35" t="str">
        <f t="shared" si="255"/>
        <v/>
      </c>
      <c r="G1322" s="35" t="str">
        <f t="shared" si="256"/>
        <v/>
      </c>
      <c r="H1322" s="35" t="str">
        <f t="shared" si="257"/>
        <v/>
      </c>
      <c r="I1322" s="35" t="str">
        <f t="shared" si="258"/>
        <v/>
      </c>
      <c r="J1322" s="35" t="str">
        <f t="shared" si="259"/>
        <v/>
      </c>
      <c r="K1322" s="8" t="str">
        <f t="shared" si="266"/>
        <v/>
      </c>
      <c r="L1322" s="7" t="str">
        <f t="shared" si="260"/>
        <v/>
      </c>
      <c r="M1322" s="9" t="str">
        <f t="shared" si="261"/>
        <v/>
      </c>
      <c r="N1322" s="35" t="str">
        <f t="shared" si="262"/>
        <v/>
      </c>
      <c r="O1322" s="7" t="str">
        <f t="shared" si="263"/>
        <v/>
      </c>
      <c r="P1322" s="9" t="str">
        <f t="shared" si="264"/>
        <v/>
      </c>
    </row>
    <row r="1323" spans="5:16" x14ac:dyDescent="0.25">
      <c r="E1323" s="6" t="str">
        <f t="shared" si="265"/>
        <v/>
      </c>
      <c r="F1323" s="35" t="str">
        <f t="shared" si="255"/>
        <v/>
      </c>
      <c r="G1323" s="35" t="str">
        <f t="shared" si="256"/>
        <v/>
      </c>
      <c r="H1323" s="35" t="str">
        <f t="shared" si="257"/>
        <v/>
      </c>
      <c r="I1323" s="35" t="str">
        <f t="shared" si="258"/>
        <v/>
      </c>
      <c r="J1323" s="35" t="str">
        <f t="shared" si="259"/>
        <v/>
      </c>
      <c r="K1323" s="8" t="str">
        <f t="shared" si="266"/>
        <v/>
      </c>
      <c r="L1323" s="7" t="str">
        <f t="shared" si="260"/>
        <v/>
      </c>
      <c r="M1323" s="9" t="str">
        <f t="shared" si="261"/>
        <v/>
      </c>
      <c r="N1323" s="35" t="str">
        <f t="shared" si="262"/>
        <v/>
      </c>
      <c r="O1323" s="7" t="str">
        <f t="shared" si="263"/>
        <v/>
      </c>
      <c r="P1323" s="9" t="str">
        <f t="shared" si="264"/>
        <v/>
      </c>
    </row>
    <row r="1324" spans="5:16" x14ac:dyDescent="0.25">
      <c r="E1324" s="6" t="str">
        <f t="shared" si="265"/>
        <v/>
      </c>
      <c r="F1324" s="35" t="str">
        <f t="shared" si="255"/>
        <v/>
      </c>
      <c r="G1324" s="35" t="str">
        <f t="shared" si="256"/>
        <v/>
      </c>
      <c r="H1324" s="35" t="str">
        <f t="shared" si="257"/>
        <v/>
      </c>
      <c r="I1324" s="35" t="str">
        <f t="shared" si="258"/>
        <v/>
      </c>
      <c r="J1324" s="35" t="str">
        <f t="shared" si="259"/>
        <v/>
      </c>
      <c r="K1324" s="8" t="str">
        <f t="shared" si="266"/>
        <v/>
      </c>
      <c r="L1324" s="7" t="str">
        <f t="shared" si="260"/>
        <v/>
      </c>
      <c r="M1324" s="9" t="str">
        <f t="shared" si="261"/>
        <v/>
      </c>
      <c r="N1324" s="35" t="str">
        <f t="shared" si="262"/>
        <v/>
      </c>
      <c r="O1324" s="7" t="str">
        <f t="shared" si="263"/>
        <v/>
      </c>
      <c r="P1324" s="9" t="str">
        <f t="shared" si="264"/>
        <v/>
      </c>
    </row>
    <row r="1325" spans="5:16" x14ac:dyDescent="0.25">
      <c r="E1325" s="6" t="str">
        <f t="shared" si="265"/>
        <v/>
      </c>
      <c r="F1325" s="35" t="str">
        <f t="shared" si="255"/>
        <v/>
      </c>
      <c r="G1325" s="35" t="str">
        <f t="shared" si="256"/>
        <v/>
      </c>
      <c r="H1325" s="35" t="str">
        <f t="shared" si="257"/>
        <v/>
      </c>
      <c r="I1325" s="35" t="str">
        <f t="shared" si="258"/>
        <v/>
      </c>
      <c r="J1325" s="35" t="str">
        <f t="shared" si="259"/>
        <v/>
      </c>
      <c r="K1325" s="8" t="str">
        <f t="shared" si="266"/>
        <v/>
      </c>
      <c r="L1325" s="7" t="str">
        <f t="shared" si="260"/>
        <v/>
      </c>
      <c r="M1325" s="9" t="str">
        <f t="shared" si="261"/>
        <v/>
      </c>
      <c r="N1325" s="35" t="str">
        <f t="shared" si="262"/>
        <v/>
      </c>
      <c r="O1325" s="7" t="str">
        <f t="shared" si="263"/>
        <v/>
      </c>
      <c r="P1325" s="9" t="str">
        <f t="shared" si="264"/>
        <v/>
      </c>
    </row>
    <row r="1326" spans="5:16" x14ac:dyDescent="0.25">
      <c r="E1326" s="6" t="str">
        <f t="shared" si="265"/>
        <v/>
      </c>
      <c r="F1326" s="35" t="str">
        <f t="shared" si="255"/>
        <v/>
      </c>
      <c r="G1326" s="35" t="str">
        <f t="shared" si="256"/>
        <v/>
      </c>
      <c r="H1326" s="35" t="str">
        <f t="shared" si="257"/>
        <v/>
      </c>
      <c r="I1326" s="35" t="str">
        <f t="shared" si="258"/>
        <v/>
      </c>
      <c r="J1326" s="35" t="str">
        <f t="shared" si="259"/>
        <v/>
      </c>
      <c r="K1326" s="8" t="str">
        <f t="shared" si="266"/>
        <v/>
      </c>
      <c r="L1326" s="7" t="str">
        <f t="shared" si="260"/>
        <v/>
      </c>
      <c r="M1326" s="9" t="str">
        <f t="shared" si="261"/>
        <v/>
      </c>
      <c r="N1326" s="35" t="str">
        <f t="shared" si="262"/>
        <v/>
      </c>
      <c r="O1326" s="7" t="str">
        <f t="shared" si="263"/>
        <v/>
      </c>
      <c r="P1326" s="9" t="str">
        <f t="shared" si="264"/>
        <v/>
      </c>
    </row>
    <row r="1327" spans="5:16" x14ac:dyDescent="0.25">
      <c r="E1327" s="6" t="str">
        <f t="shared" si="265"/>
        <v/>
      </c>
      <c r="F1327" s="35" t="str">
        <f t="shared" si="255"/>
        <v/>
      </c>
      <c r="G1327" s="35" t="str">
        <f t="shared" si="256"/>
        <v/>
      </c>
      <c r="H1327" s="35" t="str">
        <f t="shared" si="257"/>
        <v/>
      </c>
      <c r="I1327" s="35" t="str">
        <f t="shared" si="258"/>
        <v/>
      </c>
      <c r="J1327" s="35" t="str">
        <f t="shared" si="259"/>
        <v/>
      </c>
      <c r="K1327" s="8" t="str">
        <f t="shared" si="266"/>
        <v/>
      </c>
      <c r="L1327" s="7" t="str">
        <f t="shared" si="260"/>
        <v/>
      </c>
      <c r="M1327" s="9" t="str">
        <f t="shared" si="261"/>
        <v/>
      </c>
      <c r="N1327" s="35" t="str">
        <f t="shared" si="262"/>
        <v/>
      </c>
      <c r="O1327" s="7" t="str">
        <f t="shared" si="263"/>
        <v/>
      </c>
      <c r="P1327" s="9" t="str">
        <f t="shared" si="264"/>
        <v/>
      </c>
    </row>
    <row r="1328" spans="5:16" x14ac:dyDescent="0.25">
      <c r="E1328" s="6" t="str">
        <f t="shared" si="265"/>
        <v/>
      </c>
      <c r="F1328" s="35" t="str">
        <f t="shared" si="255"/>
        <v/>
      </c>
      <c r="G1328" s="35" t="str">
        <f t="shared" si="256"/>
        <v/>
      </c>
      <c r="H1328" s="35" t="str">
        <f t="shared" si="257"/>
        <v/>
      </c>
      <c r="I1328" s="35" t="str">
        <f t="shared" si="258"/>
        <v/>
      </c>
      <c r="J1328" s="35" t="str">
        <f t="shared" si="259"/>
        <v/>
      </c>
      <c r="K1328" s="8" t="str">
        <f t="shared" si="266"/>
        <v/>
      </c>
      <c r="L1328" s="7" t="str">
        <f t="shared" si="260"/>
        <v/>
      </c>
      <c r="M1328" s="9" t="str">
        <f t="shared" si="261"/>
        <v/>
      </c>
      <c r="N1328" s="35" t="str">
        <f t="shared" si="262"/>
        <v/>
      </c>
      <c r="O1328" s="7" t="str">
        <f t="shared" si="263"/>
        <v/>
      </c>
      <c r="P1328" s="9" t="str">
        <f t="shared" si="264"/>
        <v/>
      </c>
    </row>
    <row r="1329" spans="5:16" x14ac:dyDescent="0.25">
      <c r="E1329" s="6" t="str">
        <f t="shared" si="265"/>
        <v/>
      </c>
      <c r="F1329" s="35" t="str">
        <f t="shared" si="255"/>
        <v/>
      </c>
      <c r="G1329" s="35" t="str">
        <f t="shared" si="256"/>
        <v/>
      </c>
      <c r="H1329" s="35" t="str">
        <f t="shared" si="257"/>
        <v/>
      </c>
      <c r="I1329" s="35" t="str">
        <f t="shared" si="258"/>
        <v/>
      </c>
      <c r="J1329" s="35" t="str">
        <f t="shared" si="259"/>
        <v/>
      </c>
      <c r="K1329" s="8" t="str">
        <f t="shared" si="266"/>
        <v/>
      </c>
      <c r="L1329" s="7" t="str">
        <f t="shared" si="260"/>
        <v/>
      </c>
      <c r="M1329" s="9" t="str">
        <f t="shared" si="261"/>
        <v/>
      </c>
      <c r="N1329" s="35" t="str">
        <f t="shared" si="262"/>
        <v/>
      </c>
      <c r="O1329" s="7" t="str">
        <f t="shared" si="263"/>
        <v/>
      </c>
      <c r="P1329" s="9" t="str">
        <f t="shared" si="264"/>
        <v/>
      </c>
    </row>
    <row r="1330" spans="5:16" x14ac:dyDescent="0.25">
      <c r="E1330" s="6" t="str">
        <f t="shared" si="265"/>
        <v/>
      </c>
      <c r="F1330" s="35" t="str">
        <f t="shared" si="255"/>
        <v/>
      </c>
      <c r="G1330" s="35" t="str">
        <f t="shared" si="256"/>
        <v/>
      </c>
      <c r="H1330" s="35" t="str">
        <f t="shared" si="257"/>
        <v/>
      </c>
      <c r="I1330" s="35" t="str">
        <f t="shared" si="258"/>
        <v/>
      </c>
      <c r="J1330" s="35" t="str">
        <f t="shared" si="259"/>
        <v/>
      </c>
      <c r="K1330" s="8" t="str">
        <f t="shared" si="266"/>
        <v/>
      </c>
      <c r="L1330" s="7" t="str">
        <f t="shared" si="260"/>
        <v/>
      </c>
      <c r="M1330" s="9" t="str">
        <f t="shared" si="261"/>
        <v/>
      </c>
      <c r="N1330" s="35" t="str">
        <f t="shared" si="262"/>
        <v/>
      </c>
      <c r="O1330" s="7" t="str">
        <f t="shared" si="263"/>
        <v/>
      </c>
      <c r="P1330" s="9" t="str">
        <f t="shared" si="264"/>
        <v/>
      </c>
    </row>
    <row r="1331" spans="5:16" x14ac:dyDescent="0.25">
      <c r="E1331" s="6" t="str">
        <f t="shared" si="265"/>
        <v/>
      </c>
      <c r="F1331" s="35" t="str">
        <f t="shared" si="255"/>
        <v/>
      </c>
      <c r="G1331" s="35" t="str">
        <f t="shared" si="256"/>
        <v/>
      </c>
      <c r="H1331" s="35" t="str">
        <f t="shared" si="257"/>
        <v/>
      </c>
      <c r="I1331" s="35" t="str">
        <f t="shared" si="258"/>
        <v/>
      </c>
      <c r="J1331" s="35" t="str">
        <f t="shared" si="259"/>
        <v/>
      </c>
      <c r="K1331" s="8" t="str">
        <f t="shared" si="266"/>
        <v/>
      </c>
      <c r="L1331" s="7" t="str">
        <f t="shared" si="260"/>
        <v/>
      </c>
      <c r="M1331" s="9" t="str">
        <f t="shared" si="261"/>
        <v/>
      </c>
      <c r="N1331" s="35" t="str">
        <f t="shared" si="262"/>
        <v/>
      </c>
      <c r="O1331" s="7" t="str">
        <f t="shared" si="263"/>
        <v/>
      </c>
      <c r="P1331" s="9" t="str">
        <f t="shared" si="264"/>
        <v/>
      </c>
    </row>
    <row r="1332" spans="5:16" x14ac:dyDescent="0.25">
      <c r="E1332" s="6" t="str">
        <f t="shared" si="265"/>
        <v/>
      </c>
      <c r="F1332" s="35" t="str">
        <f t="shared" si="255"/>
        <v/>
      </c>
      <c r="G1332" s="35" t="str">
        <f t="shared" si="256"/>
        <v/>
      </c>
      <c r="H1332" s="35" t="str">
        <f t="shared" si="257"/>
        <v/>
      </c>
      <c r="I1332" s="35" t="str">
        <f t="shared" si="258"/>
        <v/>
      </c>
      <c r="J1332" s="35" t="str">
        <f t="shared" si="259"/>
        <v/>
      </c>
      <c r="K1332" s="8" t="str">
        <f t="shared" si="266"/>
        <v/>
      </c>
      <c r="L1332" s="7" t="str">
        <f t="shared" si="260"/>
        <v/>
      </c>
      <c r="M1332" s="9" t="str">
        <f t="shared" si="261"/>
        <v/>
      </c>
      <c r="N1332" s="35" t="str">
        <f t="shared" si="262"/>
        <v/>
      </c>
      <c r="O1332" s="7" t="str">
        <f t="shared" si="263"/>
        <v/>
      </c>
      <c r="P1332" s="9" t="str">
        <f t="shared" si="264"/>
        <v/>
      </c>
    </row>
    <row r="1333" spans="5:16" x14ac:dyDescent="0.25">
      <c r="E1333" s="6" t="str">
        <f t="shared" si="265"/>
        <v/>
      </c>
      <c r="F1333" s="35" t="str">
        <f t="shared" si="255"/>
        <v/>
      </c>
      <c r="G1333" s="35" t="str">
        <f t="shared" si="256"/>
        <v/>
      </c>
      <c r="H1333" s="35" t="str">
        <f t="shared" si="257"/>
        <v/>
      </c>
      <c r="I1333" s="35" t="str">
        <f t="shared" si="258"/>
        <v/>
      </c>
      <c r="J1333" s="35" t="str">
        <f t="shared" si="259"/>
        <v/>
      </c>
      <c r="K1333" s="8" t="str">
        <f t="shared" si="266"/>
        <v/>
      </c>
      <c r="L1333" s="7" t="str">
        <f t="shared" si="260"/>
        <v/>
      </c>
      <c r="M1333" s="9" t="str">
        <f t="shared" si="261"/>
        <v/>
      </c>
      <c r="N1333" s="35" t="str">
        <f t="shared" si="262"/>
        <v/>
      </c>
      <c r="O1333" s="7" t="str">
        <f t="shared" si="263"/>
        <v/>
      </c>
      <c r="P1333" s="9" t="str">
        <f t="shared" si="264"/>
        <v/>
      </c>
    </row>
    <row r="1334" spans="5:16" x14ac:dyDescent="0.25">
      <c r="E1334" s="6" t="str">
        <f t="shared" si="265"/>
        <v/>
      </c>
      <c r="F1334" s="35" t="str">
        <f t="shared" si="255"/>
        <v/>
      </c>
      <c r="G1334" s="35" t="str">
        <f t="shared" si="256"/>
        <v/>
      </c>
      <c r="H1334" s="35" t="str">
        <f t="shared" si="257"/>
        <v/>
      </c>
      <c r="I1334" s="35" t="str">
        <f t="shared" si="258"/>
        <v/>
      </c>
      <c r="J1334" s="35" t="str">
        <f t="shared" si="259"/>
        <v/>
      </c>
      <c r="K1334" s="8" t="str">
        <f t="shared" si="266"/>
        <v/>
      </c>
      <c r="L1334" s="7" t="str">
        <f t="shared" si="260"/>
        <v/>
      </c>
      <c r="M1334" s="9" t="str">
        <f t="shared" si="261"/>
        <v/>
      </c>
      <c r="N1334" s="35" t="str">
        <f t="shared" si="262"/>
        <v/>
      </c>
      <c r="O1334" s="7" t="str">
        <f t="shared" si="263"/>
        <v/>
      </c>
      <c r="P1334" s="9" t="str">
        <f t="shared" si="264"/>
        <v/>
      </c>
    </row>
    <row r="1335" spans="5:16" x14ac:dyDescent="0.25">
      <c r="E1335" s="6" t="str">
        <f t="shared" si="265"/>
        <v/>
      </c>
      <c r="F1335" s="35" t="str">
        <f t="shared" si="255"/>
        <v/>
      </c>
      <c r="G1335" s="35" t="str">
        <f t="shared" si="256"/>
        <v/>
      </c>
      <c r="H1335" s="35" t="str">
        <f t="shared" si="257"/>
        <v/>
      </c>
      <c r="I1335" s="35" t="str">
        <f t="shared" si="258"/>
        <v/>
      </c>
      <c r="J1335" s="35" t="str">
        <f t="shared" si="259"/>
        <v/>
      </c>
      <c r="K1335" s="8" t="str">
        <f t="shared" si="266"/>
        <v/>
      </c>
      <c r="L1335" s="7" t="str">
        <f t="shared" si="260"/>
        <v/>
      </c>
      <c r="M1335" s="9" t="str">
        <f t="shared" si="261"/>
        <v/>
      </c>
      <c r="N1335" s="35" t="str">
        <f t="shared" si="262"/>
        <v/>
      </c>
      <c r="O1335" s="7" t="str">
        <f t="shared" si="263"/>
        <v/>
      </c>
      <c r="P1335" s="9" t="str">
        <f t="shared" si="264"/>
        <v/>
      </c>
    </row>
    <row r="1336" spans="5:16" x14ac:dyDescent="0.25">
      <c r="E1336" s="6" t="str">
        <f t="shared" si="265"/>
        <v/>
      </c>
      <c r="F1336" s="35" t="str">
        <f t="shared" si="255"/>
        <v/>
      </c>
      <c r="G1336" s="35" t="str">
        <f t="shared" si="256"/>
        <v/>
      </c>
      <c r="H1336" s="35" t="str">
        <f t="shared" si="257"/>
        <v/>
      </c>
      <c r="I1336" s="35" t="str">
        <f t="shared" si="258"/>
        <v/>
      </c>
      <c r="J1336" s="35" t="str">
        <f t="shared" si="259"/>
        <v/>
      </c>
      <c r="K1336" s="8" t="str">
        <f t="shared" si="266"/>
        <v/>
      </c>
      <c r="L1336" s="7" t="str">
        <f t="shared" si="260"/>
        <v/>
      </c>
      <c r="M1336" s="9" t="str">
        <f t="shared" si="261"/>
        <v/>
      </c>
      <c r="N1336" s="35" t="str">
        <f t="shared" si="262"/>
        <v/>
      </c>
      <c r="O1336" s="7" t="str">
        <f t="shared" si="263"/>
        <v/>
      </c>
      <c r="P1336" s="9" t="str">
        <f t="shared" si="264"/>
        <v/>
      </c>
    </row>
    <row r="1337" spans="5:16" x14ac:dyDescent="0.25">
      <c r="E1337" s="6" t="str">
        <f t="shared" si="265"/>
        <v/>
      </c>
      <c r="F1337" s="35" t="str">
        <f t="shared" si="255"/>
        <v/>
      </c>
      <c r="G1337" s="35" t="str">
        <f t="shared" si="256"/>
        <v/>
      </c>
      <c r="H1337" s="35" t="str">
        <f t="shared" si="257"/>
        <v/>
      </c>
      <c r="I1337" s="35" t="str">
        <f t="shared" si="258"/>
        <v/>
      </c>
      <c r="J1337" s="35" t="str">
        <f t="shared" si="259"/>
        <v/>
      </c>
      <c r="K1337" s="8" t="str">
        <f t="shared" si="266"/>
        <v/>
      </c>
      <c r="L1337" s="7" t="str">
        <f t="shared" si="260"/>
        <v/>
      </c>
      <c r="M1337" s="9" t="str">
        <f t="shared" si="261"/>
        <v/>
      </c>
      <c r="N1337" s="35" t="str">
        <f t="shared" si="262"/>
        <v/>
      </c>
      <c r="O1337" s="7" t="str">
        <f t="shared" si="263"/>
        <v/>
      </c>
      <c r="P1337" s="9" t="str">
        <f t="shared" si="264"/>
        <v/>
      </c>
    </row>
    <row r="1338" spans="5:16" x14ac:dyDescent="0.25">
      <c r="E1338" s="6" t="str">
        <f t="shared" si="265"/>
        <v/>
      </c>
      <c r="F1338" s="35" t="str">
        <f t="shared" si="255"/>
        <v/>
      </c>
      <c r="G1338" s="35" t="str">
        <f t="shared" si="256"/>
        <v/>
      </c>
      <c r="H1338" s="35" t="str">
        <f t="shared" si="257"/>
        <v/>
      </c>
      <c r="I1338" s="35" t="str">
        <f t="shared" si="258"/>
        <v/>
      </c>
      <c r="J1338" s="35" t="str">
        <f t="shared" si="259"/>
        <v/>
      </c>
      <c r="K1338" s="8" t="str">
        <f t="shared" si="266"/>
        <v/>
      </c>
      <c r="L1338" s="7" t="str">
        <f t="shared" si="260"/>
        <v/>
      </c>
      <c r="M1338" s="9" t="str">
        <f t="shared" si="261"/>
        <v/>
      </c>
      <c r="N1338" s="35" t="str">
        <f t="shared" si="262"/>
        <v/>
      </c>
      <c r="O1338" s="7" t="str">
        <f t="shared" si="263"/>
        <v/>
      </c>
      <c r="P1338" s="9" t="str">
        <f t="shared" si="264"/>
        <v/>
      </c>
    </row>
    <row r="1339" spans="5:16" x14ac:dyDescent="0.25">
      <c r="E1339" s="6" t="str">
        <f t="shared" si="265"/>
        <v/>
      </c>
      <c r="F1339" s="35" t="str">
        <f t="shared" si="255"/>
        <v/>
      </c>
      <c r="G1339" s="35" t="str">
        <f t="shared" si="256"/>
        <v/>
      </c>
      <c r="H1339" s="35" t="str">
        <f t="shared" si="257"/>
        <v/>
      </c>
      <c r="I1339" s="35" t="str">
        <f t="shared" si="258"/>
        <v/>
      </c>
      <c r="J1339" s="35" t="str">
        <f t="shared" si="259"/>
        <v/>
      </c>
      <c r="K1339" s="8" t="str">
        <f t="shared" si="266"/>
        <v/>
      </c>
      <c r="L1339" s="7" t="str">
        <f t="shared" si="260"/>
        <v/>
      </c>
      <c r="M1339" s="9" t="str">
        <f t="shared" si="261"/>
        <v/>
      </c>
      <c r="N1339" s="35" t="str">
        <f t="shared" si="262"/>
        <v/>
      </c>
      <c r="O1339" s="7" t="str">
        <f t="shared" si="263"/>
        <v/>
      </c>
      <c r="P1339" s="9" t="str">
        <f t="shared" si="264"/>
        <v/>
      </c>
    </row>
    <row r="1340" spans="5:16" x14ac:dyDescent="0.25">
      <c r="E1340" s="6" t="str">
        <f t="shared" si="265"/>
        <v/>
      </c>
      <c r="F1340" s="35" t="str">
        <f t="shared" si="255"/>
        <v/>
      </c>
      <c r="G1340" s="35" t="str">
        <f t="shared" si="256"/>
        <v/>
      </c>
      <c r="H1340" s="35" t="str">
        <f t="shared" si="257"/>
        <v/>
      </c>
      <c r="I1340" s="35" t="str">
        <f t="shared" si="258"/>
        <v/>
      </c>
      <c r="J1340" s="35" t="str">
        <f t="shared" si="259"/>
        <v/>
      </c>
      <c r="K1340" s="8" t="str">
        <f t="shared" si="266"/>
        <v/>
      </c>
      <c r="L1340" s="7" t="str">
        <f t="shared" si="260"/>
        <v/>
      </c>
      <c r="M1340" s="9" t="str">
        <f t="shared" si="261"/>
        <v/>
      </c>
      <c r="N1340" s="35" t="str">
        <f t="shared" si="262"/>
        <v/>
      </c>
      <c r="O1340" s="7" t="str">
        <f t="shared" si="263"/>
        <v/>
      </c>
      <c r="P1340" s="9" t="str">
        <f t="shared" si="264"/>
        <v/>
      </c>
    </row>
    <row r="1341" spans="5:16" x14ac:dyDescent="0.25">
      <c r="E1341" s="6" t="str">
        <f t="shared" si="265"/>
        <v/>
      </c>
      <c r="F1341" s="35" t="str">
        <f t="shared" si="255"/>
        <v/>
      </c>
      <c r="G1341" s="35" t="str">
        <f t="shared" si="256"/>
        <v/>
      </c>
      <c r="H1341" s="35" t="str">
        <f t="shared" si="257"/>
        <v/>
      </c>
      <c r="I1341" s="35" t="str">
        <f t="shared" si="258"/>
        <v/>
      </c>
      <c r="J1341" s="35" t="str">
        <f t="shared" si="259"/>
        <v/>
      </c>
      <c r="K1341" s="8" t="str">
        <f t="shared" si="266"/>
        <v/>
      </c>
      <c r="L1341" s="7" t="str">
        <f t="shared" si="260"/>
        <v/>
      </c>
      <c r="M1341" s="9" t="str">
        <f t="shared" si="261"/>
        <v/>
      </c>
      <c r="N1341" s="35" t="str">
        <f t="shared" si="262"/>
        <v/>
      </c>
      <c r="O1341" s="7" t="str">
        <f t="shared" si="263"/>
        <v/>
      </c>
      <c r="P1341" s="9" t="str">
        <f t="shared" si="264"/>
        <v/>
      </c>
    </row>
    <row r="1342" spans="5:16" x14ac:dyDescent="0.25">
      <c r="E1342" s="6" t="str">
        <f t="shared" si="265"/>
        <v/>
      </c>
      <c r="F1342" s="35" t="str">
        <f t="shared" si="255"/>
        <v/>
      </c>
      <c r="G1342" s="35" t="str">
        <f t="shared" si="256"/>
        <v/>
      </c>
      <c r="H1342" s="35" t="str">
        <f t="shared" si="257"/>
        <v/>
      </c>
      <c r="I1342" s="35" t="str">
        <f t="shared" si="258"/>
        <v/>
      </c>
      <c r="J1342" s="35" t="str">
        <f t="shared" si="259"/>
        <v/>
      </c>
      <c r="K1342" s="8" t="str">
        <f t="shared" si="266"/>
        <v/>
      </c>
      <c r="L1342" s="7" t="str">
        <f t="shared" si="260"/>
        <v/>
      </c>
      <c r="M1342" s="9" t="str">
        <f t="shared" si="261"/>
        <v/>
      </c>
      <c r="N1342" s="35" t="str">
        <f t="shared" si="262"/>
        <v/>
      </c>
      <c r="O1342" s="7" t="str">
        <f t="shared" si="263"/>
        <v/>
      </c>
      <c r="P1342" s="9" t="str">
        <f t="shared" si="264"/>
        <v/>
      </c>
    </row>
    <row r="1343" spans="5:16" x14ac:dyDescent="0.25">
      <c r="E1343" s="6" t="str">
        <f t="shared" si="265"/>
        <v/>
      </c>
      <c r="F1343" s="35" t="str">
        <f t="shared" si="255"/>
        <v/>
      </c>
      <c r="G1343" s="35" t="str">
        <f t="shared" si="256"/>
        <v/>
      </c>
      <c r="H1343" s="35" t="str">
        <f t="shared" si="257"/>
        <v/>
      </c>
      <c r="I1343" s="35" t="str">
        <f t="shared" si="258"/>
        <v/>
      </c>
      <c r="J1343" s="35" t="str">
        <f t="shared" si="259"/>
        <v/>
      </c>
      <c r="K1343" s="8" t="str">
        <f t="shared" si="266"/>
        <v/>
      </c>
      <c r="L1343" s="7" t="str">
        <f t="shared" si="260"/>
        <v/>
      </c>
      <c r="M1343" s="9" t="str">
        <f t="shared" si="261"/>
        <v/>
      </c>
      <c r="N1343" s="35" t="str">
        <f t="shared" si="262"/>
        <v/>
      </c>
      <c r="O1343" s="7" t="str">
        <f t="shared" si="263"/>
        <v/>
      </c>
      <c r="P1343" s="9" t="str">
        <f t="shared" si="264"/>
        <v/>
      </c>
    </row>
    <row r="1344" spans="5:16" x14ac:dyDescent="0.25">
      <c r="E1344" s="6" t="str">
        <f t="shared" si="265"/>
        <v/>
      </c>
      <c r="F1344" s="35" t="str">
        <f t="shared" si="255"/>
        <v/>
      </c>
      <c r="G1344" s="35" t="str">
        <f t="shared" si="256"/>
        <v/>
      </c>
      <c r="H1344" s="35" t="str">
        <f t="shared" si="257"/>
        <v/>
      </c>
      <c r="I1344" s="35" t="str">
        <f t="shared" si="258"/>
        <v/>
      </c>
      <c r="J1344" s="35" t="str">
        <f t="shared" si="259"/>
        <v/>
      </c>
      <c r="K1344" s="8" t="str">
        <f t="shared" si="266"/>
        <v/>
      </c>
      <c r="L1344" s="7" t="str">
        <f t="shared" si="260"/>
        <v/>
      </c>
      <c r="M1344" s="9" t="str">
        <f t="shared" si="261"/>
        <v/>
      </c>
      <c r="N1344" s="35" t="str">
        <f t="shared" si="262"/>
        <v/>
      </c>
      <c r="O1344" s="7" t="str">
        <f t="shared" si="263"/>
        <v/>
      </c>
      <c r="P1344" s="9" t="str">
        <f t="shared" si="264"/>
        <v/>
      </c>
    </row>
    <row r="1345" spans="5:16" x14ac:dyDescent="0.25">
      <c r="E1345" s="6" t="str">
        <f t="shared" si="265"/>
        <v/>
      </c>
      <c r="F1345" s="35" t="str">
        <f t="shared" si="255"/>
        <v/>
      </c>
      <c r="G1345" s="35" t="str">
        <f t="shared" si="256"/>
        <v/>
      </c>
      <c r="H1345" s="35" t="str">
        <f t="shared" si="257"/>
        <v/>
      </c>
      <c r="I1345" s="35" t="str">
        <f t="shared" si="258"/>
        <v/>
      </c>
      <c r="J1345" s="35" t="str">
        <f t="shared" si="259"/>
        <v/>
      </c>
      <c r="K1345" s="8" t="str">
        <f t="shared" si="266"/>
        <v/>
      </c>
      <c r="L1345" s="7" t="str">
        <f t="shared" si="260"/>
        <v/>
      </c>
      <c r="M1345" s="9" t="str">
        <f t="shared" si="261"/>
        <v/>
      </c>
      <c r="N1345" s="35" t="str">
        <f t="shared" si="262"/>
        <v/>
      </c>
      <c r="O1345" s="7" t="str">
        <f t="shared" si="263"/>
        <v/>
      </c>
      <c r="P1345" s="9" t="str">
        <f t="shared" si="264"/>
        <v/>
      </c>
    </row>
    <row r="1346" spans="5:16" x14ac:dyDescent="0.25">
      <c r="E1346" s="6" t="str">
        <f t="shared" si="265"/>
        <v/>
      </c>
      <c r="F1346" s="35" t="str">
        <f t="shared" si="255"/>
        <v/>
      </c>
      <c r="G1346" s="35" t="str">
        <f t="shared" si="256"/>
        <v/>
      </c>
      <c r="H1346" s="35" t="str">
        <f t="shared" si="257"/>
        <v/>
      </c>
      <c r="I1346" s="35" t="str">
        <f t="shared" si="258"/>
        <v/>
      </c>
      <c r="J1346" s="35" t="str">
        <f t="shared" si="259"/>
        <v/>
      </c>
      <c r="K1346" s="8" t="str">
        <f t="shared" si="266"/>
        <v/>
      </c>
      <c r="L1346" s="7" t="str">
        <f t="shared" si="260"/>
        <v/>
      </c>
      <c r="M1346" s="9" t="str">
        <f t="shared" si="261"/>
        <v/>
      </c>
      <c r="N1346" s="35" t="str">
        <f t="shared" si="262"/>
        <v/>
      </c>
      <c r="O1346" s="7" t="str">
        <f t="shared" si="263"/>
        <v/>
      </c>
      <c r="P1346" s="9" t="str">
        <f t="shared" si="264"/>
        <v/>
      </c>
    </row>
    <row r="1347" spans="5:16" x14ac:dyDescent="0.25">
      <c r="E1347" s="6" t="str">
        <f t="shared" si="265"/>
        <v/>
      </c>
      <c r="F1347" s="35" t="str">
        <f t="shared" si="255"/>
        <v/>
      </c>
      <c r="G1347" s="35" t="str">
        <f t="shared" si="256"/>
        <v/>
      </c>
      <c r="H1347" s="35" t="str">
        <f t="shared" si="257"/>
        <v/>
      </c>
      <c r="I1347" s="35" t="str">
        <f t="shared" si="258"/>
        <v/>
      </c>
      <c r="J1347" s="35" t="str">
        <f t="shared" si="259"/>
        <v/>
      </c>
      <c r="K1347" s="8" t="str">
        <f t="shared" si="266"/>
        <v/>
      </c>
      <c r="L1347" s="7" t="str">
        <f t="shared" si="260"/>
        <v/>
      </c>
      <c r="M1347" s="9" t="str">
        <f t="shared" si="261"/>
        <v/>
      </c>
      <c r="N1347" s="35" t="str">
        <f t="shared" si="262"/>
        <v/>
      </c>
      <c r="O1347" s="7" t="str">
        <f t="shared" si="263"/>
        <v/>
      </c>
      <c r="P1347" s="9" t="str">
        <f t="shared" si="264"/>
        <v/>
      </c>
    </row>
    <row r="1348" spans="5:16" x14ac:dyDescent="0.25">
      <c r="E1348" s="6" t="str">
        <f t="shared" si="265"/>
        <v/>
      </c>
      <c r="F1348" s="35" t="str">
        <f t="shared" si="255"/>
        <v/>
      </c>
      <c r="G1348" s="35" t="str">
        <f t="shared" si="256"/>
        <v/>
      </c>
      <c r="H1348" s="35" t="str">
        <f t="shared" si="257"/>
        <v/>
      </c>
      <c r="I1348" s="35" t="str">
        <f t="shared" si="258"/>
        <v/>
      </c>
      <c r="J1348" s="35" t="str">
        <f t="shared" si="259"/>
        <v/>
      </c>
      <c r="K1348" s="8" t="str">
        <f t="shared" si="266"/>
        <v/>
      </c>
      <c r="L1348" s="7" t="str">
        <f t="shared" si="260"/>
        <v/>
      </c>
      <c r="M1348" s="9" t="str">
        <f t="shared" si="261"/>
        <v/>
      </c>
      <c r="N1348" s="35" t="str">
        <f t="shared" si="262"/>
        <v/>
      </c>
      <c r="O1348" s="7" t="str">
        <f t="shared" si="263"/>
        <v/>
      </c>
      <c r="P1348" s="9" t="str">
        <f t="shared" si="264"/>
        <v/>
      </c>
    </row>
    <row r="1349" spans="5:16" x14ac:dyDescent="0.25">
      <c r="E1349" s="6" t="str">
        <f t="shared" si="265"/>
        <v/>
      </c>
      <c r="F1349" s="35" t="str">
        <f t="shared" si="255"/>
        <v/>
      </c>
      <c r="G1349" s="35" t="str">
        <f t="shared" si="256"/>
        <v/>
      </c>
      <c r="H1349" s="35" t="str">
        <f t="shared" si="257"/>
        <v/>
      </c>
      <c r="I1349" s="35" t="str">
        <f t="shared" si="258"/>
        <v/>
      </c>
      <c r="J1349" s="35" t="str">
        <f t="shared" si="259"/>
        <v/>
      </c>
      <c r="K1349" s="8" t="str">
        <f t="shared" si="266"/>
        <v/>
      </c>
      <c r="L1349" s="7" t="str">
        <f t="shared" si="260"/>
        <v/>
      </c>
      <c r="M1349" s="9" t="str">
        <f t="shared" si="261"/>
        <v/>
      </c>
      <c r="N1349" s="35" t="str">
        <f t="shared" si="262"/>
        <v/>
      </c>
      <c r="O1349" s="7" t="str">
        <f t="shared" si="263"/>
        <v/>
      </c>
      <c r="P1349" s="9" t="str">
        <f t="shared" si="264"/>
        <v/>
      </c>
    </row>
    <row r="1350" spans="5:16" x14ac:dyDescent="0.25">
      <c r="E1350" s="6" t="str">
        <f t="shared" si="265"/>
        <v/>
      </c>
      <c r="F1350" s="35" t="str">
        <f t="shared" si="255"/>
        <v/>
      </c>
      <c r="G1350" s="35" t="str">
        <f t="shared" si="256"/>
        <v/>
      </c>
      <c r="H1350" s="35" t="str">
        <f t="shared" si="257"/>
        <v/>
      </c>
      <c r="I1350" s="35" t="str">
        <f t="shared" si="258"/>
        <v/>
      </c>
      <c r="J1350" s="35" t="str">
        <f t="shared" si="259"/>
        <v/>
      </c>
      <c r="K1350" s="8" t="str">
        <f t="shared" si="266"/>
        <v/>
      </c>
      <c r="L1350" s="7" t="str">
        <f t="shared" si="260"/>
        <v/>
      </c>
      <c r="M1350" s="9" t="str">
        <f t="shared" si="261"/>
        <v/>
      </c>
      <c r="N1350" s="35" t="str">
        <f t="shared" si="262"/>
        <v/>
      </c>
      <c r="O1350" s="7" t="str">
        <f t="shared" si="263"/>
        <v/>
      </c>
      <c r="P1350" s="9" t="str">
        <f t="shared" si="264"/>
        <v/>
      </c>
    </row>
    <row r="1351" spans="5:16" x14ac:dyDescent="0.25">
      <c r="E1351" s="6" t="str">
        <f t="shared" si="265"/>
        <v/>
      </c>
      <c r="F1351" s="35" t="str">
        <f t="shared" si="255"/>
        <v/>
      </c>
      <c r="G1351" s="35" t="str">
        <f t="shared" si="256"/>
        <v/>
      </c>
      <c r="H1351" s="35" t="str">
        <f t="shared" si="257"/>
        <v/>
      </c>
      <c r="I1351" s="35" t="str">
        <f t="shared" si="258"/>
        <v/>
      </c>
      <c r="J1351" s="35" t="str">
        <f t="shared" si="259"/>
        <v/>
      </c>
      <c r="K1351" s="8" t="str">
        <f t="shared" si="266"/>
        <v/>
      </c>
      <c r="L1351" s="7" t="str">
        <f t="shared" si="260"/>
        <v/>
      </c>
      <c r="M1351" s="9" t="str">
        <f t="shared" si="261"/>
        <v/>
      </c>
      <c r="N1351" s="35" t="str">
        <f t="shared" si="262"/>
        <v/>
      </c>
      <c r="O1351" s="7" t="str">
        <f t="shared" si="263"/>
        <v/>
      </c>
      <c r="P1351" s="9" t="str">
        <f t="shared" si="264"/>
        <v/>
      </c>
    </row>
    <row r="1352" spans="5:16" x14ac:dyDescent="0.25">
      <c r="E1352" s="6" t="str">
        <f t="shared" si="265"/>
        <v/>
      </c>
      <c r="F1352" s="35" t="str">
        <f t="shared" si="255"/>
        <v/>
      </c>
      <c r="G1352" s="35" t="str">
        <f t="shared" si="256"/>
        <v/>
      </c>
      <c r="H1352" s="35" t="str">
        <f t="shared" si="257"/>
        <v/>
      </c>
      <c r="I1352" s="35" t="str">
        <f t="shared" si="258"/>
        <v/>
      </c>
      <c r="J1352" s="35" t="str">
        <f t="shared" si="259"/>
        <v/>
      </c>
      <c r="K1352" s="8" t="str">
        <f t="shared" si="266"/>
        <v/>
      </c>
      <c r="L1352" s="7" t="str">
        <f t="shared" si="260"/>
        <v/>
      </c>
      <c r="M1352" s="9" t="str">
        <f t="shared" si="261"/>
        <v/>
      </c>
      <c r="N1352" s="35" t="str">
        <f t="shared" si="262"/>
        <v/>
      </c>
      <c r="O1352" s="7" t="str">
        <f t="shared" si="263"/>
        <v/>
      </c>
      <c r="P1352" s="9" t="str">
        <f t="shared" si="264"/>
        <v/>
      </c>
    </row>
    <row r="1353" spans="5:16" x14ac:dyDescent="0.25">
      <c r="E1353" s="6" t="str">
        <f t="shared" si="265"/>
        <v/>
      </c>
      <c r="F1353" s="35" t="str">
        <f t="shared" si="255"/>
        <v/>
      </c>
      <c r="G1353" s="35" t="str">
        <f t="shared" si="256"/>
        <v/>
      </c>
      <c r="H1353" s="35" t="str">
        <f t="shared" si="257"/>
        <v/>
      </c>
      <c r="I1353" s="35" t="str">
        <f t="shared" si="258"/>
        <v/>
      </c>
      <c r="J1353" s="35" t="str">
        <f t="shared" si="259"/>
        <v/>
      </c>
      <c r="K1353" s="8" t="str">
        <f t="shared" si="266"/>
        <v/>
      </c>
      <c r="L1353" s="7" t="str">
        <f t="shared" si="260"/>
        <v/>
      </c>
      <c r="M1353" s="9" t="str">
        <f t="shared" si="261"/>
        <v/>
      </c>
      <c r="N1353" s="35" t="str">
        <f t="shared" si="262"/>
        <v/>
      </c>
      <c r="O1353" s="7" t="str">
        <f t="shared" si="263"/>
        <v/>
      </c>
      <c r="P1353" s="9" t="str">
        <f t="shared" si="264"/>
        <v/>
      </c>
    </row>
    <row r="1354" spans="5:16" x14ac:dyDescent="0.25">
      <c r="E1354" s="6" t="str">
        <f t="shared" si="265"/>
        <v/>
      </c>
      <c r="F1354" s="35" t="str">
        <f t="shared" si="255"/>
        <v/>
      </c>
      <c r="G1354" s="35" t="str">
        <f t="shared" si="256"/>
        <v/>
      </c>
      <c r="H1354" s="35" t="str">
        <f t="shared" si="257"/>
        <v/>
      </c>
      <c r="I1354" s="35" t="str">
        <f t="shared" si="258"/>
        <v/>
      </c>
      <c r="J1354" s="35" t="str">
        <f t="shared" si="259"/>
        <v/>
      </c>
      <c r="K1354" s="8" t="str">
        <f t="shared" si="266"/>
        <v/>
      </c>
      <c r="L1354" s="7" t="str">
        <f t="shared" si="260"/>
        <v/>
      </c>
      <c r="M1354" s="9" t="str">
        <f t="shared" si="261"/>
        <v/>
      </c>
      <c r="N1354" s="35" t="str">
        <f t="shared" si="262"/>
        <v/>
      </c>
      <c r="O1354" s="7" t="str">
        <f t="shared" si="263"/>
        <v/>
      </c>
      <c r="P1354" s="9" t="str">
        <f t="shared" si="264"/>
        <v/>
      </c>
    </row>
    <row r="1355" spans="5:16" x14ac:dyDescent="0.25">
      <c r="E1355" s="6" t="str">
        <f t="shared" si="265"/>
        <v/>
      </c>
      <c r="F1355" s="35" t="str">
        <f t="shared" si="255"/>
        <v/>
      </c>
      <c r="G1355" s="35" t="str">
        <f t="shared" si="256"/>
        <v/>
      </c>
      <c r="H1355" s="35" t="str">
        <f t="shared" si="257"/>
        <v/>
      </c>
      <c r="I1355" s="35" t="str">
        <f t="shared" si="258"/>
        <v/>
      </c>
      <c r="J1355" s="35" t="str">
        <f t="shared" si="259"/>
        <v/>
      </c>
      <c r="K1355" s="8" t="str">
        <f t="shared" si="266"/>
        <v/>
      </c>
      <c r="L1355" s="7" t="str">
        <f t="shared" si="260"/>
        <v/>
      </c>
      <c r="M1355" s="9" t="str">
        <f t="shared" si="261"/>
        <v/>
      </c>
      <c r="N1355" s="35" t="str">
        <f t="shared" si="262"/>
        <v/>
      </c>
      <c r="O1355" s="7" t="str">
        <f t="shared" si="263"/>
        <v/>
      </c>
      <c r="P1355" s="9" t="str">
        <f t="shared" si="264"/>
        <v/>
      </c>
    </row>
    <row r="1356" spans="5:16" x14ac:dyDescent="0.25">
      <c r="E1356" s="6" t="str">
        <f t="shared" si="265"/>
        <v/>
      </c>
      <c r="F1356" s="35" t="str">
        <f t="shared" si="255"/>
        <v/>
      </c>
      <c r="G1356" s="35" t="str">
        <f t="shared" si="256"/>
        <v/>
      </c>
      <c r="H1356" s="35" t="str">
        <f t="shared" si="257"/>
        <v/>
      </c>
      <c r="I1356" s="35" t="str">
        <f t="shared" si="258"/>
        <v/>
      </c>
      <c r="J1356" s="35" t="str">
        <f t="shared" si="259"/>
        <v/>
      </c>
      <c r="K1356" s="8" t="str">
        <f t="shared" si="266"/>
        <v/>
      </c>
      <c r="L1356" s="7" t="str">
        <f t="shared" si="260"/>
        <v/>
      </c>
      <c r="M1356" s="9" t="str">
        <f t="shared" si="261"/>
        <v/>
      </c>
      <c r="N1356" s="35" t="str">
        <f t="shared" si="262"/>
        <v/>
      </c>
      <c r="O1356" s="7" t="str">
        <f t="shared" si="263"/>
        <v/>
      </c>
      <c r="P1356" s="9" t="str">
        <f t="shared" si="264"/>
        <v/>
      </c>
    </row>
    <row r="1357" spans="5:16" x14ac:dyDescent="0.25">
      <c r="E1357" s="6" t="str">
        <f t="shared" si="265"/>
        <v/>
      </c>
      <c r="F1357" s="35" t="str">
        <f t="shared" si="255"/>
        <v/>
      </c>
      <c r="G1357" s="35" t="str">
        <f t="shared" si="256"/>
        <v/>
      </c>
      <c r="H1357" s="35" t="str">
        <f t="shared" si="257"/>
        <v/>
      </c>
      <c r="I1357" s="35" t="str">
        <f t="shared" si="258"/>
        <v/>
      </c>
      <c r="J1357" s="35" t="str">
        <f t="shared" si="259"/>
        <v/>
      </c>
      <c r="K1357" s="8" t="str">
        <f t="shared" si="266"/>
        <v/>
      </c>
      <c r="L1357" s="7" t="str">
        <f t="shared" si="260"/>
        <v/>
      </c>
      <c r="M1357" s="9" t="str">
        <f t="shared" si="261"/>
        <v/>
      </c>
      <c r="N1357" s="35" t="str">
        <f t="shared" si="262"/>
        <v/>
      </c>
      <c r="O1357" s="7" t="str">
        <f t="shared" si="263"/>
        <v/>
      </c>
      <c r="P1357" s="9" t="str">
        <f t="shared" si="264"/>
        <v/>
      </c>
    </row>
    <row r="1358" spans="5:16" x14ac:dyDescent="0.25">
      <c r="E1358" s="6" t="str">
        <f t="shared" si="265"/>
        <v/>
      </c>
      <c r="F1358" s="35" t="str">
        <f t="shared" ref="F1358:F1421" si="267">IF(E1357&lt;Maanden,$C$11,"")</f>
        <v/>
      </c>
      <c r="G1358" s="35" t="str">
        <f t="shared" ref="G1358:G1421" si="268">IF(E1357&lt;Maanden,J1357,"")</f>
        <v/>
      </c>
      <c r="H1358" s="35" t="str">
        <f t="shared" ref="H1358:H1421" si="269">IF(E1357&lt;Maanden,G1358*Rente_maand,"")</f>
        <v/>
      </c>
      <c r="I1358" s="35" t="str">
        <f t="shared" ref="I1358:I1421" si="270">IF(E1357&lt;Maanden,F1358-H1358,"")</f>
        <v/>
      </c>
      <c r="J1358" s="35" t="str">
        <f t="shared" ref="J1358:J1421" si="271">IF(E1357&lt;Maanden,G1358-I1358,"")</f>
        <v/>
      </c>
      <c r="K1358" s="8" t="str">
        <f t="shared" si="266"/>
        <v/>
      </c>
      <c r="L1358" s="7" t="str">
        <f t="shared" ref="L1358:L1421" si="272">IF(K1357&lt;Maanden,N1358+O1358,"")</f>
        <v/>
      </c>
      <c r="M1358" s="9" t="str">
        <f t="shared" ref="M1358:M1421" si="273">IF(K1357&lt;Maanden,P1357,"")</f>
        <v/>
      </c>
      <c r="N1358" s="35" t="str">
        <f t="shared" ref="N1358:N1421" si="274">IF(K1357&lt;Maanden,M1358*$C$7,"")</f>
        <v/>
      </c>
      <c r="O1358" s="7" t="str">
        <f t="shared" ref="O1358:O1421" si="275">IF(K1357&lt;Maanden,$C$15,"")</f>
        <v/>
      </c>
      <c r="P1358" s="9" t="str">
        <f t="shared" ref="P1358:P1421" si="276">IF(K1357&lt;Maanden,M1358-O1358,"")</f>
        <v/>
      </c>
    </row>
    <row r="1359" spans="5:16" x14ac:dyDescent="0.25">
      <c r="E1359" s="6" t="str">
        <f t="shared" ref="E1359:E1422" si="277">IF(E1358&lt;$C$9,E1358+1,"")</f>
        <v/>
      </c>
      <c r="F1359" s="35" t="str">
        <f t="shared" si="267"/>
        <v/>
      </c>
      <c r="G1359" s="35" t="str">
        <f t="shared" si="268"/>
        <v/>
      </c>
      <c r="H1359" s="35" t="str">
        <f t="shared" si="269"/>
        <v/>
      </c>
      <c r="I1359" s="35" t="str">
        <f t="shared" si="270"/>
        <v/>
      </c>
      <c r="J1359" s="35" t="str">
        <f t="shared" si="271"/>
        <v/>
      </c>
      <c r="K1359" s="8" t="str">
        <f t="shared" ref="K1359:K1422" si="278">E1359</f>
        <v/>
      </c>
      <c r="L1359" s="7" t="str">
        <f t="shared" si="272"/>
        <v/>
      </c>
      <c r="M1359" s="9" t="str">
        <f t="shared" si="273"/>
        <v/>
      </c>
      <c r="N1359" s="35" t="str">
        <f t="shared" si="274"/>
        <v/>
      </c>
      <c r="O1359" s="7" t="str">
        <f t="shared" si="275"/>
        <v/>
      </c>
      <c r="P1359" s="9" t="str">
        <f t="shared" si="276"/>
        <v/>
      </c>
    </row>
    <row r="1360" spans="5:16" x14ac:dyDescent="0.25">
      <c r="E1360" s="6" t="str">
        <f t="shared" si="277"/>
        <v/>
      </c>
      <c r="F1360" s="35" t="str">
        <f t="shared" si="267"/>
        <v/>
      </c>
      <c r="G1360" s="35" t="str">
        <f t="shared" si="268"/>
        <v/>
      </c>
      <c r="H1360" s="35" t="str">
        <f t="shared" si="269"/>
        <v/>
      </c>
      <c r="I1360" s="35" t="str">
        <f t="shared" si="270"/>
        <v/>
      </c>
      <c r="J1360" s="35" t="str">
        <f t="shared" si="271"/>
        <v/>
      </c>
      <c r="K1360" s="8" t="str">
        <f t="shared" si="278"/>
        <v/>
      </c>
      <c r="L1360" s="7" t="str">
        <f t="shared" si="272"/>
        <v/>
      </c>
      <c r="M1360" s="9" t="str">
        <f t="shared" si="273"/>
        <v/>
      </c>
      <c r="N1360" s="35" t="str">
        <f t="shared" si="274"/>
        <v/>
      </c>
      <c r="O1360" s="7" t="str">
        <f t="shared" si="275"/>
        <v/>
      </c>
      <c r="P1360" s="9" t="str">
        <f t="shared" si="276"/>
        <v/>
      </c>
    </row>
    <row r="1361" spans="5:16" x14ac:dyDescent="0.25">
      <c r="E1361" s="6" t="str">
        <f t="shared" si="277"/>
        <v/>
      </c>
      <c r="F1361" s="35" t="str">
        <f t="shared" si="267"/>
        <v/>
      </c>
      <c r="G1361" s="35" t="str">
        <f t="shared" si="268"/>
        <v/>
      </c>
      <c r="H1361" s="35" t="str">
        <f t="shared" si="269"/>
        <v/>
      </c>
      <c r="I1361" s="35" t="str">
        <f t="shared" si="270"/>
        <v/>
      </c>
      <c r="J1361" s="35" t="str">
        <f t="shared" si="271"/>
        <v/>
      </c>
      <c r="K1361" s="8" t="str">
        <f t="shared" si="278"/>
        <v/>
      </c>
      <c r="L1361" s="7" t="str">
        <f t="shared" si="272"/>
        <v/>
      </c>
      <c r="M1361" s="9" t="str">
        <f t="shared" si="273"/>
        <v/>
      </c>
      <c r="N1361" s="35" t="str">
        <f t="shared" si="274"/>
        <v/>
      </c>
      <c r="O1361" s="7" t="str">
        <f t="shared" si="275"/>
        <v/>
      </c>
      <c r="P1361" s="9" t="str">
        <f t="shared" si="276"/>
        <v/>
      </c>
    </row>
    <row r="1362" spans="5:16" x14ac:dyDescent="0.25">
      <c r="E1362" s="6" t="str">
        <f t="shared" si="277"/>
        <v/>
      </c>
      <c r="F1362" s="35" t="str">
        <f t="shared" si="267"/>
        <v/>
      </c>
      <c r="G1362" s="35" t="str">
        <f t="shared" si="268"/>
        <v/>
      </c>
      <c r="H1362" s="35" t="str">
        <f t="shared" si="269"/>
        <v/>
      </c>
      <c r="I1362" s="35" t="str">
        <f t="shared" si="270"/>
        <v/>
      </c>
      <c r="J1362" s="35" t="str">
        <f t="shared" si="271"/>
        <v/>
      </c>
      <c r="K1362" s="8" t="str">
        <f t="shared" si="278"/>
        <v/>
      </c>
      <c r="L1362" s="7" t="str">
        <f t="shared" si="272"/>
        <v/>
      </c>
      <c r="M1362" s="9" t="str">
        <f t="shared" si="273"/>
        <v/>
      </c>
      <c r="N1362" s="35" t="str">
        <f t="shared" si="274"/>
        <v/>
      </c>
      <c r="O1362" s="7" t="str">
        <f t="shared" si="275"/>
        <v/>
      </c>
      <c r="P1362" s="9" t="str">
        <f t="shared" si="276"/>
        <v/>
      </c>
    </row>
    <row r="1363" spans="5:16" x14ac:dyDescent="0.25">
      <c r="E1363" s="6" t="str">
        <f t="shared" si="277"/>
        <v/>
      </c>
      <c r="F1363" s="35" t="str">
        <f t="shared" si="267"/>
        <v/>
      </c>
      <c r="G1363" s="35" t="str">
        <f t="shared" si="268"/>
        <v/>
      </c>
      <c r="H1363" s="35" t="str">
        <f t="shared" si="269"/>
        <v/>
      </c>
      <c r="I1363" s="35" t="str">
        <f t="shared" si="270"/>
        <v/>
      </c>
      <c r="J1363" s="35" t="str">
        <f t="shared" si="271"/>
        <v/>
      </c>
      <c r="K1363" s="8" t="str">
        <f t="shared" si="278"/>
        <v/>
      </c>
      <c r="L1363" s="7" t="str">
        <f t="shared" si="272"/>
        <v/>
      </c>
      <c r="M1363" s="9" t="str">
        <f t="shared" si="273"/>
        <v/>
      </c>
      <c r="N1363" s="35" t="str">
        <f t="shared" si="274"/>
        <v/>
      </c>
      <c r="O1363" s="7" t="str">
        <f t="shared" si="275"/>
        <v/>
      </c>
      <c r="P1363" s="9" t="str">
        <f t="shared" si="276"/>
        <v/>
      </c>
    </row>
    <row r="1364" spans="5:16" x14ac:dyDescent="0.25">
      <c r="E1364" s="6" t="str">
        <f t="shared" si="277"/>
        <v/>
      </c>
      <c r="F1364" s="35" t="str">
        <f t="shared" si="267"/>
        <v/>
      </c>
      <c r="G1364" s="35" t="str">
        <f t="shared" si="268"/>
        <v/>
      </c>
      <c r="H1364" s="35" t="str">
        <f t="shared" si="269"/>
        <v/>
      </c>
      <c r="I1364" s="35" t="str">
        <f t="shared" si="270"/>
        <v/>
      </c>
      <c r="J1364" s="35" t="str">
        <f t="shared" si="271"/>
        <v/>
      </c>
      <c r="K1364" s="8" t="str">
        <f t="shared" si="278"/>
        <v/>
      </c>
      <c r="L1364" s="7" t="str">
        <f t="shared" si="272"/>
        <v/>
      </c>
      <c r="M1364" s="9" t="str">
        <f t="shared" si="273"/>
        <v/>
      </c>
      <c r="N1364" s="35" t="str">
        <f t="shared" si="274"/>
        <v/>
      </c>
      <c r="O1364" s="7" t="str">
        <f t="shared" si="275"/>
        <v/>
      </c>
      <c r="P1364" s="9" t="str">
        <f t="shared" si="276"/>
        <v/>
      </c>
    </row>
    <row r="1365" spans="5:16" x14ac:dyDescent="0.25">
      <c r="E1365" s="6" t="str">
        <f t="shared" si="277"/>
        <v/>
      </c>
      <c r="F1365" s="35" t="str">
        <f t="shared" si="267"/>
        <v/>
      </c>
      <c r="G1365" s="35" t="str">
        <f t="shared" si="268"/>
        <v/>
      </c>
      <c r="H1365" s="35" t="str">
        <f t="shared" si="269"/>
        <v/>
      </c>
      <c r="I1365" s="35" t="str">
        <f t="shared" si="270"/>
        <v/>
      </c>
      <c r="J1365" s="35" t="str">
        <f t="shared" si="271"/>
        <v/>
      </c>
      <c r="K1365" s="8" t="str">
        <f t="shared" si="278"/>
        <v/>
      </c>
      <c r="L1365" s="7" t="str">
        <f t="shared" si="272"/>
        <v/>
      </c>
      <c r="M1365" s="9" t="str">
        <f t="shared" si="273"/>
        <v/>
      </c>
      <c r="N1365" s="35" t="str">
        <f t="shared" si="274"/>
        <v/>
      </c>
      <c r="O1365" s="7" t="str">
        <f t="shared" si="275"/>
        <v/>
      </c>
      <c r="P1365" s="9" t="str">
        <f t="shared" si="276"/>
        <v/>
      </c>
    </row>
    <row r="1366" spans="5:16" x14ac:dyDescent="0.25">
      <c r="E1366" s="6" t="str">
        <f t="shared" si="277"/>
        <v/>
      </c>
      <c r="F1366" s="35" t="str">
        <f t="shared" si="267"/>
        <v/>
      </c>
      <c r="G1366" s="35" t="str">
        <f t="shared" si="268"/>
        <v/>
      </c>
      <c r="H1366" s="35" t="str">
        <f t="shared" si="269"/>
        <v/>
      </c>
      <c r="I1366" s="35" t="str">
        <f t="shared" si="270"/>
        <v/>
      </c>
      <c r="J1366" s="35" t="str">
        <f t="shared" si="271"/>
        <v/>
      </c>
      <c r="K1366" s="8" t="str">
        <f t="shared" si="278"/>
        <v/>
      </c>
      <c r="L1366" s="7" t="str">
        <f t="shared" si="272"/>
        <v/>
      </c>
      <c r="M1366" s="9" t="str">
        <f t="shared" si="273"/>
        <v/>
      </c>
      <c r="N1366" s="35" t="str">
        <f t="shared" si="274"/>
        <v/>
      </c>
      <c r="O1366" s="7" t="str">
        <f t="shared" si="275"/>
        <v/>
      </c>
      <c r="P1366" s="9" t="str">
        <f t="shared" si="276"/>
        <v/>
      </c>
    </row>
    <row r="1367" spans="5:16" x14ac:dyDescent="0.25">
      <c r="E1367" s="6" t="str">
        <f t="shared" si="277"/>
        <v/>
      </c>
      <c r="F1367" s="35" t="str">
        <f t="shared" si="267"/>
        <v/>
      </c>
      <c r="G1367" s="35" t="str">
        <f t="shared" si="268"/>
        <v/>
      </c>
      <c r="H1367" s="35" t="str">
        <f t="shared" si="269"/>
        <v/>
      </c>
      <c r="I1367" s="35" t="str">
        <f t="shared" si="270"/>
        <v/>
      </c>
      <c r="J1367" s="35" t="str">
        <f t="shared" si="271"/>
        <v/>
      </c>
      <c r="K1367" s="8" t="str">
        <f t="shared" si="278"/>
        <v/>
      </c>
      <c r="L1367" s="7" t="str">
        <f t="shared" si="272"/>
        <v/>
      </c>
      <c r="M1367" s="9" t="str">
        <f t="shared" si="273"/>
        <v/>
      </c>
      <c r="N1367" s="35" t="str">
        <f t="shared" si="274"/>
        <v/>
      </c>
      <c r="O1367" s="7" t="str">
        <f t="shared" si="275"/>
        <v/>
      </c>
      <c r="P1367" s="9" t="str">
        <f t="shared" si="276"/>
        <v/>
      </c>
    </row>
    <row r="1368" spans="5:16" x14ac:dyDescent="0.25">
      <c r="E1368" s="6" t="str">
        <f t="shared" si="277"/>
        <v/>
      </c>
      <c r="F1368" s="35" t="str">
        <f t="shared" si="267"/>
        <v/>
      </c>
      <c r="G1368" s="35" t="str">
        <f t="shared" si="268"/>
        <v/>
      </c>
      <c r="H1368" s="35" t="str">
        <f t="shared" si="269"/>
        <v/>
      </c>
      <c r="I1368" s="35" t="str">
        <f t="shared" si="270"/>
        <v/>
      </c>
      <c r="J1368" s="35" t="str">
        <f t="shared" si="271"/>
        <v/>
      </c>
      <c r="K1368" s="8" t="str">
        <f t="shared" si="278"/>
        <v/>
      </c>
      <c r="L1368" s="7" t="str">
        <f t="shared" si="272"/>
        <v/>
      </c>
      <c r="M1368" s="9" t="str">
        <f t="shared" si="273"/>
        <v/>
      </c>
      <c r="N1368" s="35" t="str">
        <f t="shared" si="274"/>
        <v/>
      </c>
      <c r="O1368" s="7" t="str">
        <f t="shared" si="275"/>
        <v/>
      </c>
      <c r="P1368" s="9" t="str">
        <f t="shared" si="276"/>
        <v/>
      </c>
    </row>
    <row r="1369" spans="5:16" x14ac:dyDescent="0.25">
      <c r="E1369" s="6" t="str">
        <f t="shared" si="277"/>
        <v/>
      </c>
      <c r="F1369" s="35" t="str">
        <f t="shared" si="267"/>
        <v/>
      </c>
      <c r="G1369" s="35" t="str">
        <f t="shared" si="268"/>
        <v/>
      </c>
      <c r="H1369" s="35" t="str">
        <f t="shared" si="269"/>
        <v/>
      </c>
      <c r="I1369" s="35" t="str">
        <f t="shared" si="270"/>
        <v/>
      </c>
      <c r="J1369" s="35" t="str">
        <f t="shared" si="271"/>
        <v/>
      </c>
      <c r="K1369" s="8" t="str">
        <f t="shared" si="278"/>
        <v/>
      </c>
      <c r="L1369" s="7" t="str">
        <f t="shared" si="272"/>
        <v/>
      </c>
      <c r="M1369" s="9" t="str">
        <f t="shared" si="273"/>
        <v/>
      </c>
      <c r="N1369" s="35" t="str">
        <f t="shared" si="274"/>
        <v/>
      </c>
      <c r="O1369" s="7" t="str">
        <f t="shared" si="275"/>
        <v/>
      </c>
      <c r="P1369" s="9" t="str">
        <f t="shared" si="276"/>
        <v/>
      </c>
    </row>
    <row r="1370" spans="5:16" x14ac:dyDescent="0.25">
      <c r="E1370" s="6" t="str">
        <f t="shared" si="277"/>
        <v/>
      </c>
      <c r="F1370" s="35" t="str">
        <f t="shared" si="267"/>
        <v/>
      </c>
      <c r="G1370" s="35" t="str">
        <f t="shared" si="268"/>
        <v/>
      </c>
      <c r="H1370" s="35" t="str">
        <f t="shared" si="269"/>
        <v/>
      </c>
      <c r="I1370" s="35" t="str">
        <f t="shared" si="270"/>
        <v/>
      </c>
      <c r="J1370" s="35" t="str">
        <f t="shared" si="271"/>
        <v/>
      </c>
      <c r="K1370" s="8" t="str">
        <f t="shared" si="278"/>
        <v/>
      </c>
      <c r="L1370" s="7" t="str">
        <f t="shared" si="272"/>
        <v/>
      </c>
      <c r="M1370" s="9" t="str">
        <f t="shared" si="273"/>
        <v/>
      </c>
      <c r="N1370" s="35" t="str">
        <f t="shared" si="274"/>
        <v/>
      </c>
      <c r="O1370" s="7" t="str">
        <f t="shared" si="275"/>
        <v/>
      </c>
      <c r="P1370" s="9" t="str">
        <f t="shared" si="276"/>
        <v/>
      </c>
    </row>
    <row r="1371" spans="5:16" x14ac:dyDescent="0.25">
      <c r="E1371" s="6" t="str">
        <f t="shared" si="277"/>
        <v/>
      </c>
      <c r="F1371" s="35" t="str">
        <f t="shared" si="267"/>
        <v/>
      </c>
      <c r="G1371" s="35" t="str">
        <f t="shared" si="268"/>
        <v/>
      </c>
      <c r="H1371" s="35" t="str">
        <f t="shared" si="269"/>
        <v/>
      </c>
      <c r="I1371" s="35" t="str">
        <f t="shared" si="270"/>
        <v/>
      </c>
      <c r="J1371" s="35" t="str">
        <f t="shared" si="271"/>
        <v/>
      </c>
      <c r="K1371" s="8" t="str">
        <f t="shared" si="278"/>
        <v/>
      </c>
      <c r="L1371" s="7" t="str">
        <f t="shared" si="272"/>
        <v/>
      </c>
      <c r="M1371" s="9" t="str">
        <f t="shared" si="273"/>
        <v/>
      </c>
      <c r="N1371" s="35" t="str">
        <f t="shared" si="274"/>
        <v/>
      </c>
      <c r="O1371" s="7" t="str">
        <f t="shared" si="275"/>
        <v/>
      </c>
      <c r="P1371" s="9" t="str">
        <f t="shared" si="276"/>
        <v/>
      </c>
    </row>
    <row r="1372" spans="5:16" x14ac:dyDescent="0.25">
      <c r="E1372" s="6" t="str">
        <f t="shared" si="277"/>
        <v/>
      </c>
      <c r="F1372" s="35" t="str">
        <f t="shared" si="267"/>
        <v/>
      </c>
      <c r="G1372" s="35" t="str">
        <f t="shared" si="268"/>
        <v/>
      </c>
      <c r="H1372" s="35" t="str">
        <f t="shared" si="269"/>
        <v/>
      </c>
      <c r="I1372" s="35" t="str">
        <f t="shared" si="270"/>
        <v/>
      </c>
      <c r="J1372" s="35" t="str">
        <f t="shared" si="271"/>
        <v/>
      </c>
      <c r="K1372" s="8" t="str">
        <f t="shared" si="278"/>
        <v/>
      </c>
      <c r="L1372" s="7" t="str">
        <f t="shared" si="272"/>
        <v/>
      </c>
      <c r="M1372" s="9" t="str">
        <f t="shared" si="273"/>
        <v/>
      </c>
      <c r="N1372" s="35" t="str">
        <f t="shared" si="274"/>
        <v/>
      </c>
      <c r="O1372" s="7" t="str">
        <f t="shared" si="275"/>
        <v/>
      </c>
      <c r="P1372" s="9" t="str">
        <f t="shared" si="276"/>
        <v/>
      </c>
    </row>
    <row r="1373" spans="5:16" x14ac:dyDescent="0.25">
      <c r="E1373" s="6" t="str">
        <f t="shared" si="277"/>
        <v/>
      </c>
      <c r="F1373" s="35" t="str">
        <f t="shared" si="267"/>
        <v/>
      </c>
      <c r="G1373" s="35" t="str">
        <f t="shared" si="268"/>
        <v/>
      </c>
      <c r="H1373" s="35" t="str">
        <f t="shared" si="269"/>
        <v/>
      </c>
      <c r="I1373" s="35" t="str">
        <f t="shared" si="270"/>
        <v/>
      </c>
      <c r="J1373" s="35" t="str">
        <f t="shared" si="271"/>
        <v/>
      </c>
      <c r="K1373" s="8" t="str">
        <f t="shared" si="278"/>
        <v/>
      </c>
      <c r="L1373" s="7" t="str">
        <f t="shared" si="272"/>
        <v/>
      </c>
      <c r="M1373" s="9" t="str">
        <f t="shared" si="273"/>
        <v/>
      </c>
      <c r="N1373" s="35" t="str">
        <f t="shared" si="274"/>
        <v/>
      </c>
      <c r="O1373" s="7" t="str">
        <f t="shared" si="275"/>
        <v/>
      </c>
      <c r="P1373" s="9" t="str">
        <f t="shared" si="276"/>
        <v/>
      </c>
    </row>
    <row r="1374" spans="5:16" x14ac:dyDescent="0.25">
      <c r="E1374" s="6" t="str">
        <f t="shared" si="277"/>
        <v/>
      </c>
      <c r="F1374" s="35" t="str">
        <f t="shared" si="267"/>
        <v/>
      </c>
      <c r="G1374" s="35" t="str">
        <f t="shared" si="268"/>
        <v/>
      </c>
      <c r="H1374" s="35" t="str">
        <f t="shared" si="269"/>
        <v/>
      </c>
      <c r="I1374" s="35" t="str">
        <f t="shared" si="270"/>
        <v/>
      </c>
      <c r="J1374" s="35" t="str">
        <f t="shared" si="271"/>
        <v/>
      </c>
      <c r="K1374" s="8" t="str">
        <f t="shared" si="278"/>
        <v/>
      </c>
      <c r="L1374" s="7" t="str">
        <f t="shared" si="272"/>
        <v/>
      </c>
      <c r="M1374" s="9" t="str">
        <f t="shared" si="273"/>
        <v/>
      </c>
      <c r="N1374" s="35" t="str">
        <f t="shared" si="274"/>
        <v/>
      </c>
      <c r="O1374" s="7" t="str">
        <f t="shared" si="275"/>
        <v/>
      </c>
      <c r="P1374" s="9" t="str">
        <f t="shared" si="276"/>
        <v/>
      </c>
    </row>
    <row r="1375" spans="5:16" x14ac:dyDescent="0.25">
      <c r="E1375" s="6" t="str">
        <f t="shared" si="277"/>
        <v/>
      </c>
      <c r="F1375" s="35" t="str">
        <f t="shared" si="267"/>
        <v/>
      </c>
      <c r="G1375" s="35" t="str">
        <f t="shared" si="268"/>
        <v/>
      </c>
      <c r="H1375" s="35" t="str">
        <f t="shared" si="269"/>
        <v/>
      </c>
      <c r="I1375" s="35" t="str">
        <f t="shared" si="270"/>
        <v/>
      </c>
      <c r="J1375" s="35" t="str">
        <f t="shared" si="271"/>
        <v/>
      </c>
      <c r="K1375" s="8" t="str">
        <f t="shared" si="278"/>
        <v/>
      </c>
      <c r="L1375" s="7" t="str">
        <f t="shared" si="272"/>
        <v/>
      </c>
      <c r="M1375" s="9" t="str">
        <f t="shared" si="273"/>
        <v/>
      </c>
      <c r="N1375" s="35" t="str">
        <f t="shared" si="274"/>
        <v/>
      </c>
      <c r="O1375" s="7" t="str">
        <f t="shared" si="275"/>
        <v/>
      </c>
      <c r="P1375" s="9" t="str">
        <f t="shared" si="276"/>
        <v/>
      </c>
    </row>
    <row r="1376" spans="5:16" x14ac:dyDescent="0.25">
      <c r="E1376" s="6" t="str">
        <f t="shared" si="277"/>
        <v/>
      </c>
      <c r="F1376" s="35" t="str">
        <f t="shared" si="267"/>
        <v/>
      </c>
      <c r="G1376" s="35" t="str">
        <f t="shared" si="268"/>
        <v/>
      </c>
      <c r="H1376" s="35" t="str">
        <f t="shared" si="269"/>
        <v/>
      </c>
      <c r="I1376" s="35" t="str">
        <f t="shared" si="270"/>
        <v/>
      </c>
      <c r="J1376" s="35" t="str">
        <f t="shared" si="271"/>
        <v/>
      </c>
      <c r="K1376" s="8" t="str">
        <f t="shared" si="278"/>
        <v/>
      </c>
      <c r="L1376" s="7" t="str">
        <f t="shared" si="272"/>
        <v/>
      </c>
      <c r="M1376" s="9" t="str">
        <f t="shared" si="273"/>
        <v/>
      </c>
      <c r="N1376" s="35" t="str">
        <f t="shared" si="274"/>
        <v/>
      </c>
      <c r="O1376" s="7" t="str">
        <f t="shared" si="275"/>
        <v/>
      </c>
      <c r="P1376" s="9" t="str">
        <f t="shared" si="276"/>
        <v/>
      </c>
    </row>
    <row r="1377" spans="5:16" x14ac:dyDescent="0.25">
      <c r="E1377" s="6" t="str">
        <f t="shared" si="277"/>
        <v/>
      </c>
      <c r="F1377" s="35" t="str">
        <f t="shared" si="267"/>
        <v/>
      </c>
      <c r="G1377" s="35" t="str">
        <f t="shared" si="268"/>
        <v/>
      </c>
      <c r="H1377" s="35" t="str">
        <f t="shared" si="269"/>
        <v/>
      </c>
      <c r="I1377" s="35" t="str">
        <f t="shared" si="270"/>
        <v/>
      </c>
      <c r="J1377" s="35" t="str">
        <f t="shared" si="271"/>
        <v/>
      </c>
      <c r="K1377" s="8" t="str">
        <f t="shared" si="278"/>
        <v/>
      </c>
      <c r="L1377" s="7" t="str">
        <f t="shared" si="272"/>
        <v/>
      </c>
      <c r="M1377" s="9" t="str">
        <f t="shared" si="273"/>
        <v/>
      </c>
      <c r="N1377" s="35" t="str">
        <f t="shared" si="274"/>
        <v/>
      </c>
      <c r="O1377" s="7" t="str">
        <f t="shared" si="275"/>
        <v/>
      </c>
      <c r="P1377" s="9" t="str">
        <f t="shared" si="276"/>
        <v/>
      </c>
    </row>
    <row r="1378" spans="5:16" x14ac:dyDescent="0.25">
      <c r="E1378" s="6" t="str">
        <f t="shared" si="277"/>
        <v/>
      </c>
      <c r="F1378" s="35" t="str">
        <f t="shared" si="267"/>
        <v/>
      </c>
      <c r="G1378" s="35" t="str">
        <f t="shared" si="268"/>
        <v/>
      </c>
      <c r="H1378" s="35" t="str">
        <f t="shared" si="269"/>
        <v/>
      </c>
      <c r="I1378" s="35" t="str">
        <f t="shared" si="270"/>
        <v/>
      </c>
      <c r="J1378" s="35" t="str">
        <f t="shared" si="271"/>
        <v/>
      </c>
      <c r="K1378" s="8" t="str">
        <f t="shared" si="278"/>
        <v/>
      </c>
      <c r="L1378" s="7" t="str">
        <f t="shared" si="272"/>
        <v/>
      </c>
      <c r="M1378" s="9" t="str">
        <f t="shared" si="273"/>
        <v/>
      </c>
      <c r="N1378" s="35" t="str">
        <f t="shared" si="274"/>
        <v/>
      </c>
      <c r="O1378" s="7" t="str">
        <f t="shared" si="275"/>
        <v/>
      </c>
      <c r="P1378" s="9" t="str">
        <f t="shared" si="276"/>
        <v/>
      </c>
    </row>
    <row r="1379" spans="5:16" x14ac:dyDescent="0.25">
      <c r="E1379" s="6" t="str">
        <f t="shared" si="277"/>
        <v/>
      </c>
      <c r="F1379" s="35" t="str">
        <f t="shared" si="267"/>
        <v/>
      </c>
      <c r="G1379" s="35" t="str">
        <f t="shared" si="268"/>
        <v/>
      </c>
      <c r="H1379" s="35" t="str">
        <f t="shared" si="269"/>
        <v/>
      </c>
      <c r="I1379" s="35" t="str">
        <f t="shared" si="270"/>
        <v/>
      </c>
      <c r="J1379" s="35" t="str">
        <f t="shared" si="271"/>
        <v/>
      </c>
      <c r="K1379" s="8" t="str">
        <f t="shared" si="278"/>
        <v/>
      </c>
      <c r="L1379" s="7" t="str">
        <f t="shared" si="272"/>
        <v/>
      </c>
      <c r="M1379" s="9" t="str">
        <f t="shared" si="273"/>
        <v/>
      </c>
      <c r="N1379" s="35" t="str">
        <f t="shared" si="274"/>
        <v/>
      </c>
      <c r="O1379" s="7" t="str">
        <f t="shared" si="275"/>
        <v/>
      </c>
      <c r="P1379" s="9" t="str">
        <f t="shared" si="276"/>
        <v/>
      </c>
    </row>
    <row r="1380" spans="5:16" x14ac:dyDescent="0.25">
      <c r="E1380" s="6" t="str">
        <f t="shared" si="277"/>
        <v/>
      </c>
      <c r="F1380" s="35" t="str">
        <f t="shared" si="267"/>
        <v/>
      </c>
      <c r="G1380" s="35" t="str">
        <f t="shared" si="268"/>
        <v/>
      </c>
      <c r="H1380" s="35" t="str">
        <f t="shared" si="269"/>
        <v/>
      </c>
      <c r="I1380" s="35" t="str">
        <f t="shared" si="270"/>
        <v/>
      </c>
      <c r="J1380" s="35" t="str">
        <f t="shared" si="271"/>
        <v/>
      </c>
      <c r="K1380" s="8" t="str">
        <f t="shared" si="278"/>
        <v/>
      </c>
      <c r="L1380" s="7" t="str">
        <f t="shared" si="272"/>
        <v/>
      </c>
      <c r="M1380" s="9" t="str">
        <f t="shared" si="273"/>
        <v/>
      </c>
      <c r="N1380" s="35" t="str">
        <f t="shared" si="274"/>
        <v/>
      </c>
      <c r="O1380" s="7" t="str">
        <f t="shared" si="275"/>
        <v/>
      </c>
      <c r="P1380" s="9" t="str">
        <f t="shared" si="276"/>
        <v/>
      </c>
    </row>
    <row r="1381" spans="5:16" x14ac:dyDescent="0.25">
      <c r="E1381" s="6" t="str">
        <f t="shared" si="277"/>
        <v/>
      </c>
      <c r="F1381" s="35" t="str">
        <f t="shared" si="267"/>
        <v/>
      </c>
      <c r="G1381" s="35" t="str">
        <f t="shared" si="268"/>
        <v/>
      </c>
      <c r="H1381" s="35" t="str">
        <f t="shared" si="269"/>
        <v/>
      </c>
      <c r="I1381" s="35" t="str">
        <f t="shared" si="270"/>
        <v/>
      </c>
      <c r="J1381" s="35" t="str">
        <f t="shared" si="271"/>
        <v/>
      </c>
      <c r="K1381" s="8" t="str">
        <f t="shared" si="278"/>
        <v/>
      </c>
      <c r="L1381" s="7" t="str">
        <f t="shared" si="272"/>
        <v/>
      </c>
      <c r="M1381" s="9" t="str">
        <f t="shared" si="273"/>
        <v/>
      </c>
      <c r="N1381" s="35" t="str">
        <f t="shared" si="274"/>
        <v/>
      </c>
      <c r="O1381" s="7" t="str">
        <f t="shared" si="275"/>
        <v/>
      </c>
      <c r="P1381" s="9" t="str">
        <f t="shared" si="276"/>
        <v/>
      </c>
    </row>
    <row r="1382" spans="5:16" x14ac:dyDescent="0.25">
      <c r="E1382" s="6" t="str">
        <f t="shared" si="277"/>
        <v/>
      </c>
      <c r="F1382" s="35" t="str">
        <f t="shared" si="267"/>
        <v/>
      </c>
      <c r="G1382" s="35" t="str">
        <f t="shared" si="268"/>
        <v/>
      </c>
      <c r="H1382" s="35" t="str">
        <f t="shared" si="269"/>
        <v/>
      </c>
      <c r="I1382" s="35" t="str">
        <f t="shared" si="270"/>
        <v/>
      </c>
      <c r="J1382" s="35" t="str">
        <f t="shared" si="271"/>
        <v/>
      </c>
      <c r="K1382" s="8" t="str">
        <f t="shared" si="278"/>
        <v/>
      </c>
      <c r="L1382" s="7" t="str">
        <f t="shared" si="272"/>
        <v/>
      </c>
      <c r="M1382" s="9" t="str">
        <f t="shared" si="273"/>
        <v/>
      </c>
      <c r="N1382" s="35" t="str">
        <f t="shared" si="274"/>
        <v/>
      </c>
      <c r="O1382" s="7" t="str">
        <f t="shared" si="275"/>
        <v/>
      </c>
      <c r="P1382" s="9" t="str">
        <f t="shared" si="276"/>
        <v/>
      </c>
    </row>
    <row r="1383" spans="5:16" x14ac:dyDescent="0.25">
      <c r="E1383" s="6" t="str">
        <f t="shared" si="277"/>
        <v/>
      </c>
      <c r="F1383" s="35" t="str">
        <f t="shared" si="267"/>
        <v/>
      </c>
      <c r="G1383" s="35" t="str">
        <f t="shared" si="268"/>
        <v/>
      </c>
      <c r="H1383" s="35" t="str">
        <f t="shared" si="269"/>
        <v/>
      </c>
      <c r="I1383" s="35" t="str">
        <f t="shared" si="270"/>
        <v/>
      </c>
      <c r="J1383" s="35" t="str">
        <f t="shared" si="271"/>
        <v/>
      </c>
      <c r="K1383" s="8" t="str">
        <f t="shared" si="278"/>
        <v/>
      </c>
      <c r="L1383" s="7" t="str">
        <f t="shared" si="272"/>
        <v/>
      </c>
      <c r="M1383" s="9" t="str">
        <f t="shared" si="273"/>
        <v/>
      </c>
      <c r="N1383" s="35" t="str">
        <f t="shared" si="274"/>
        <v/>
      </c>
      <c r="O1383" s="7" t="str">
        <f t="shared" si="275"/>
        <v/>
      </c>
      <c r="P1383" s="9" t="str">
        <f t="shared" si="276"/>
        <v/>
      </c>
    </row>
    <row r="1384" spans="5:16" x14ac:dyDescent="0.25">
      <c r="E1384" s="6" t="str">
        <f t="shared" si="277"/>
        <v/>
      </c>
      <c r="F1384" s="35" t="str">
        <f t="shared" si="267"/>
        <v/>
      </c>
      <c r="G1384" s="35" t="str">
        <f t="shared" si="268"/>
        <v/>
      </c>
      <c r="H1384" s="35" t="str">
        <f t="shared" si="269"/>
        <v/>
      </c>
      <c r="I1384" s="35" t="str">
        <f t="shared" si="270"/>
        <v/>
      </c>
      <c r="J1384" s="35" t="str">
        <f t="shared" si="271"/>
        <v/>
      </c>
      <c r="K1384" s="8" t="str">
        <f t="shared" si="278"/>
        <v/>
      </c>
      <c r="L1384" s="7" t="str">
        <f t="shared" si="272"/>
        <v/>
      </c>
      <c r="M1384" s="9" t="str">
        <f t="shared" si="273"/>
        <v/>
      </c>
      <c r="N1384" s="35" t="str">
        <f t="shared" si="274"/>
        <v/>
      </c>
      <c r="O1384" s="7" t="str">
        <f t="shared" si="275"/>
        <v/>
      </c>
      <c r="P1384" s="9" t="str">
        <f t="shared" si="276"/>
        <v/>
      </c>
    </row>
    <row r="1385" spans="5:16" x14ac:dyDescent="0.25">
      <c r="E1385" s="6" t="str">
        <f t="shared" si="277"/>
        <v/>
      </c>
      <c r="F1385" s="35" t="str">
        <f t="shared" si="267"/>
        <v/>
      </c>
      <c r="G1385" s="35" t="str">
        <f t="shared" si="268"/>
        <v/>
      </c>
      <c r="H1385" s="35" t="str">
        <f t="shared" si="269"/>
        <v/>
      </c>
      <c r="I1385" s="35" t="str">
        <f t="shared" si="270"/>
        <v/>
      </c>
      <c r="J1385" s="35" t="str">
        <f t="shared" si="271"/>
        <v/>
      </c>
      <c r="K1385" s="8" t="str">
        <f t="shared" si="278"/>
        <v/>
      </c>
      <c r="L1385" s="7" t="str">
        <f t="shared" si="272"/>
        <v/>
      </c>
      <c r="M1385" s="9" t="str">
        <f t="shared" si="273"/>
        <v/>
      </c>
      <c r="N1385" s="35" t="str">
        <f t="shared" si="274"/>
        <v/>
      </c>
      <c r="O1385" s="7" t="str">
        <f t="shared" si="275"/>
        <v/>
      </c>
      <c r="P1385" s="9" t="str">
        <f t="shared" si="276"/>
        <v/>
      </c>
    </row>
    <row r="1386" spans="5:16" x14ac:dyDescent="0.25">
      <c r="E1386" s="6" t="str">
        <f t="shared" si="277"/>
        <v/>
      </c>
      <c r="F1386" s="35" t="str">
        <f t="shared" si="267"/>
        <v/>
      </c>
      <c r="G1386" s="35" t="str">
        <f t="shared" si="268"/>
        <v/>
      </c>
      <c r="H1386" s="35" t="str">
        <f t="shared" si="269"/>
        <v/>
      </c>
      <c r="I1386" s="35" t="str">
        <f t="shared" si="270"/>
        <v/>
      </c>
      <c r="J1386" s="35" t="str">
        <f t="shared" si="271"/>
        <v/>
      </c>
      <c r="K1386" s="8" t="str">
        <f t="shared" si="278"/>
        <v/>
      </c>
      <c r="L1386" s="7" t="str">
        <f t="shared" si="272"/>
        <v/>
      </c>
      <c r="M1386" s="9" t="str">
        <f t="shared" si="273"/>
        <v/>
      </c>
      <c r="N1386" s="35" t="str">
        <f t="shared" si="274"/>
        <v/>
      </c>
      <c r="O1386" s="7" t="str">
        <f t="shared" si="275"/>
        <v/>
      </c>
      <c r="P1386" s="9" t="str">
        <f t="shared" si="276"/>
        <v/>
      </c>
    </row>
    <row r="1387" spans="5:16" x14ac:dyDescent="0.25">
      <c r="E1387" s="6" t="str">
        <f t="shared" si="277"/>
        <v/>
      </c>
      <c r="F1387" s="35" t="str">
        <f t="shared" si="267"/>
        <v/>
      </c>
      <c r="G1387" s="35" t="str">
        <f t="shared" si="268"/>
        <v/>
      </c>
      <c r="H1387" s="35" t="str">
        <f t="shared" si="269"/>
        <v/>
      </c>
      <c r="I1387" s="35" t="str">
        <f t="shared" si="270"/>
        <v/>
      </c>
      <c r="J1387" s="35" t="str">
        <f t="shared" si="271"/>
        <v/>
      </c>
      <c r="K1387" s="8" t="str">
        <f t="shared" si="278"/>
        <v/>
      </c>
      <c r="L1387" s="7" t="str">
        <f t="shared" si="272"/>
        <v/>
      </c>
      <c r="M1387" s="9" t="str">
        <f t="shared" si="273"/>
        <v/>
      </c>
      <c r="N1387" s="35" t="str">
        <f t="shared" si="274"/>
        <v/>
      </c>
      <c r="O1387" s="7" t="str">
        <f t="shared" si="275"/>
        <v/>
      </c>
      <c r="P1387" s="9" t="str">
        <f t="shared" si="276"/>
        <v/>
      </c>
    </row>
    <row r="1388" spans="5:16" x14ac:dyDescent="0.25">
      <c r="E1388" s="6" t="str">
        <f t="shared" si="277"/>
        <v/>
      </c>
      <c r="F1388" s="35" t="str">
        <f t="shared" si="267"/>
        <v/>
      </c>
      <c r="G1388" s="35" t="str">
        <f t="shared" si="268"/>
        <v/>
      </c>
      <c r="H1388" s="35" t="str">
        <f t="shared" si="269"/>
        <v/>
      </c>
      <c r="I1388" s="35" t="str">
        <f t="shared" si="270"/>
        <v/>
      </c>
      <c r="J1388" s="35" t="str">
        <f t="shared" si="271"/>
        <v/>
      </c>
      <c r="K1388" s="8" t="str">
        <f t="shared" si="278"/>
        <v/>
      </c>
      <c r="L1388" s="7" t="str">
        <f t="shared" si="272"/>
        <v/>
      </c>
      <c r="M1388" s="9" t="str">
        <f t="shared" si="273"/>
        <v/>
      </c>
      <c r="N1388" s="35" t="str">
        <f t="shared" si="274"/>
        <v/>
      </c>
      <c r="O1388" s="7" t="str">
        <f t="shared" si="275"/>
        <v/>
      </c>
      <c r="P1388" s="9" t="str">
        <f t="shared" si="276"/>
        <v/>
      </c>
    </row>
    <row r="1389" spans="5:16" x14ac:dyDescent="0.25">
      <c r="E1389" s="6" t="str">
        <f t="shared" si="277"/>
        <v/>
      </c>
      <c r="F1389" s="35" t="str">
        <f t="shared" si="267"/>
        <v/>
      </c>
      <c r="G1389" s="35" t="str">
        <f t="shared" si="268"/>
        <v/>
      </c>
      <c r="H1389" s="35" t="str">
        <f t="shared" si="269"/>
        <v/>
      </c>
      <c r="I1389" s="35" t="str">
        <f t="shared" si="270"/>
        <v/>
      </c>
      <c r="J1389" s="35" t="str">
        <f t="shared" si="271"/>
        <v/>
      </c>
      <c r="K1389" s="8" t="str">
        <f t="shared" si="278"/>
        <v/>
      </c>
      <c r="L1389" s="7" t="str">
        <f t="shared" si="272"/>
        <v/>
      </c>
      <c r="M1389" s="9" t="str">
        <f t="shared" si="273"/>
        <v/>
      </c>
      <c r="N1389" s="35" t="str">
        <f t="shared" si="274"/>
        <v/>
      </c>
      <c r="O1389" s="7" t="str">
        <f t="shared" si="275"/>
        <v/>
      </c>
      <c r="P1389" s="9" t="str">
        <f t="shared" si="276"/>
        <v/>
      </c>
    </row>
    <row r="1390" spans="5:16" x14ac:dyDescent="0.25">
      <c r="E1390" s="6" t="str">
        <f t="shared" si="277"/>
        <v/>
      </c>
      <c r="F1390" s="35" t="str">
        <f t="shared" si="267"/>
        <v/>
      </c>
      <c r="G1390" s="35" t="str">
        <f t="shared" si="268"/>
        <v/>
      </c>
      <c r="H1390" s="35" t="str">
        <f t="shared" si="269"/>
        <v/>
      </c>
      <c r="I1390" s="35" t="str">
        <f t="shared" si="270"/>
        <v/>
      </c>
      <c r="J1390" s="35" t="str">
        <f t="shared" si="271"/>
        <v/>
      </c>
      <c r="K1390" s="8" t="str">
        <f t="shared" si="278"/>
        <v/>
      </c>
      <c r="L1390" s="7" t="str">
        <f t="shared" si="272"/>
        <v/>
      </c>
      <c r="M1390" s="9" t="str">
        <f t="shared" si="273"/>
        <v/>
      </c>
      <c r="N1390" s="35" t="str">
        <f t="shared" si="274"/>
        <v/>
      </c>
      <c r="O1390" s="7" t="str">
        <f t="shared" si="275"/>
        <v/>
      </c>
      <c r="P1390" s="9" t="str">
        <f t="shared" si="276"/>
        <v/>
      </c>
    </row>
    <row r="1391" spans="5:16" x14ac:dyDescent="0.25">
      <c r="E1391" s="6" t="str">
        <f t="shared" si="277"/>
        <v/>
      </c>
      <c r="F1391" s="35" t="str">
        <f t="shared" si="267"/>
        <v/>
      </c>
      <c r="G1391" s="35" t="str">
        <f t="shared" si="268"/>
        <v/>
      </c>
      <c r="H1391" s="35" t="str">
        <f t="shared" si="269"/>
        <v/>
      </c>
      <c r="I1391" s="35" t="str">
        <f t="shared" si="270"/>
        <v/>
      </c>
      <c r="J1391" s="35" t="str">
        <f t="shared" si="271"/>
        <v/>
      </c>
      <c r="K1391" s="8" t="str">
        <f t="shared" si="278"/>
        <v/>
      </c>
      <c r="L1391" s="7" t="str">
        <f t="shared" si="272"/>
        <v/>
      </c>
      <c r="M1391" s="9" t="str">
        <f t="shared" si="273"/>
        <v/>
      </c>
      <c r="N1391" s="35" t="str">
        <f t="shared" si="274"/>
        <v/>
      </c>
      <c r="O1391" s="7" t="str">
        <f t="shared" si="275"/>
        <v/>
      </c>
      <c r="P1391" s="9" t="str">
        <f t="shared" si="276"/>
        <v/>
      </c>
    </row>
    <row r="1392" spans="5:16" x14ac:dyDescent="0.25">
      <c r="E1392" s="6" t="str">
        <f t="shared" si="277"/>
        <v/>
      </c>
      <c r="F1392" s="35" t="str">
        <f t="shared" si="267"/>
        <v/>
      </c>
      <c r="G1392" s="35" t="str">
        <f t="shared" si="268"/>
        <v/>
      </c>
      <c r="H1392" s="35" t="str">
        <f t="shared" si="269"/>
        <v/>
      </c>
      <c r="I1392" s="35" t="str">
        <f t="shared" si="270"/>
        <v/>
      </c>
      <c r="J1392" s="35" t="str">
        <f t="shared" si="271"/>
        <v/>
      </c>
      <c r="K1392" s="8" t="str">
        <f t="shared" si="278"/>
        <v/>
      </c>
      <c r="L1392" s="7" t="str">
        <f t="shared" si="272"/>
        <v/>
      </c>
      <c r="M1392" s="9" t="str">
        <f t="shared" si="273"/>
        <v/>
      </c>
      <c r="N1392" s="35" t="str">
        <f t="shared" si="274"/>
        <v/>
      </c>
      <c r="O1392" s="7" t="str">
        <f t="shared" si="275"/>
        <v/>
      </c>
      <c r="P1392" s="9" t="str">
        <f t="shared" si="276"/>
        <v/>
      </c>
    </row>
    <row r="1393" spans="5:16" x14ac:dyDescent="0.25">
      <c r="E1393" s="6" t="str">
        <f t="shared" si="277"/>
        <v/>
      </c>
      <c r="F1393" s="35" t="str">
        <f t="shared" si="267"/>
        <v/>
      </c>
      <c r="G1393" s="35" t="str">
        <f t="shared" si="268"/>
        <v/>
      </c>
      <c r="H1393" s="35" t="str">
        <f t="shared" si="269"/>
        <v/>
      </c>
      <c r="I1393" s="35" t="str">
        <f t="shared" si="270"/>
        <v/>
      </c>
      <c r="J1393" s="35" t="str">
        <f t="shared" si="271"/>
        <v/>
      </c>
      <c r="K1393" s="8" t="str">
        <f t="shared" si="278"/>
        <v/>
      </c>
      <c r="L1393" s="7" t="str">
        <f t="shared" si="272"/>
        <v/>
      </c>
      <c r="M1393" s="9" t="str">
        <f t="shared" si="273"/>
        <v/>
      </c>
      <c r="N1393" s="35" t="str">
        <f t="shared" si="274"/>
        <v/>
      </c>
      <c r="O1393" s="7" t="str">
        <f t="shared" si="275"/>
        <v/>
      </c>
      <c r="P1393" s="9" t="str">
        <f t="shared" si="276"/>
        <v/>
      </c>
    </row>
    <row r="1394" spans="5:16" x14ac:dyDescent="0.25">
      <c r="E1394" s="6" t="str">
        <f t="shared" si="277"/>
        <v/>
      </c>
      <c r="F1394" s="35" t="str">
        <f t="shared" si="267"/>
        <v/>
      </c>
      <c r="G1394" s="35" t="str">
        <f t="shared" si="268"/>
        <v/>
      </c>
      <c r="H1394" s="35" t="str">
        <f t="shared" si="269"/>
        <v/>
      </c>
      <c r="I1394" s="35" t="str">
        <f t="shared" si="270"/>
        <v/>
      </c>
      <c r="J1394" s="35" t="str">
        <f t="shared" si="271"/>
        <v/>
      </c>
      <c r="K1394" s="8" t="str">
        <f t="shared" si="278"/>
        <v/>
      </c>
      <c r="L1394" s="7" t="str">
        <f t="shared" si="272"/>
        <v/>
      </c>
      <c r="M1394" s="9" t="str">
        <f t="shared" si="273"/>
        <v/>
      </c>
      <c r="N1394" s="35" t="str">
        <f t="shared" si="274"/>
        <v/>
      </c>
      <c r="O1394" s="7" t="str">
        <f t="shared" si="275"/>
        <v/>
      </c>
      <c r="P1394" s="9" t="str">
        <f t="shared" si="276"/>
        <v/>
      </c>
    </row>
    <row r="1395" spans="5:16" x14ac:dyDescent="0.25">
      <c r="E1395" s="6" t="str">
        <f t="shared" si="277"/>
        <v/>
      </c>
      <c r="F1395" s="35" t="str">
        <f t="shared" si="267"/>
        <v/>
      </c>
      <c r="G1395" s="35" t="str">
        <f t="shared" si="268"/>
        <v/>
      </c>
      <c r="H1395" s="35" t="str">
        <f t="shared" si="269"/>
        <v/>
      </c>
      <c r="I1395" s="35" t="str">
        <f t="shared" si="270"/>
        <v/>
      </c>
      <c r="J1395" s="35" t="str">
        <f t="shared" si="271"/>
        <v/>
      </c>
      <c r="K1395" s="8" t="str">
        <f t="shared" si="278"/>
        <v/>
      </c>
      <c r="L1395" s="7" t="str">
        <f t="shared" si="272"/>
        <v/>
      </c>
      <c r="M1395" s="9" t="str">
        <f t="shared" si="273"/>
        <v/>
      </c>
      <c r="N1395" s="35" t="str">
        <f t="shared" si="274"/>
        <v/>
      </c>
      <c r="O1395" s="7" t="str">
        <f t="shared" si="275"/>
        <v/>
      </c>
      <c r="P1395" s="9" t="str">
        <f t="shared" si="276"/>
        <v/>
      </c>
    </row>
    <row r="1396" spans="5:16" x14ac:dyDescent="0.25">
      <c r="E1396" s="6" t="str">
        <f t="shared" si="277"/>
        <v/>
      </c>
      <c r="F1396" s="35" t="str">
        <f t="shared" si="267"/>
        <v/>
      </c>
      <c r="G1396" s="35" t="str">
        <f t="shared" si="268"/>
        <v/>
      </c>
      <c r="H1396" s="35" t="str">
        <f t="shared" si="269"/>
        <v/>
      </c>
      <c r="I1396" s="35" t="str">
        <f t="shared" si="270"/>
        <v/>
      </c>
      <c r="J1396" s="35" t="str">
        <f t="shared" si="271"/>
        <v/>
      </c>
      <c r="K1396" s="8" t="str">
        <f t="shared" si="278"/>
        <v/>
      </c>
      <c r="L1396" s="7" t="str">
        <f t="shared" si="272"/>
        <v/>
      </c>
      <c r="M1396" s="9" t="str">
        <f t="shared" si="273"/>
        <v/>
      </c>
      <c r="N1396" s="35" t="str">
        <f t="shared" si="274"/>
        <v/>
      </c>
      <c r="O1396" s="7" t="str">
        <f t="shared" si="275"/>
        <v/>
      </c>
      <c r="P1396" s="9" t="str">
        <f t="shared" si="276"/>
        <v/>
      </c>
    </row>
    <row r="1397" spans="5:16" x14ac:dyDescent="0.25">
      <c r="E1397" s="6" t="str">
        <f t="shared" si="277"/>
        <v/>
      </c>
      <c r="F1397" s="35" t="str">
        <f t="shared" si="267"/>
        <v/>
      </c>
      <c r="G1397" s="35" t="str">
        <f t="shared" si="268"/>
        <v/>
      </c>
      <c r="H1397" s="35" t="str">
        <f t="shared" si="269"/>
        <v/>
      </c>
      <c r="I1397" s="35" t="str">
        <f t="shared" si="270"/>
        <v/>
      </c>
      <c r="J1397" s="35" t="str">
        <f t="shared" si="271"/>
        <v/>
      </c>
      <c r="K1397" s="8" t="str">
        <f t="shared" si="278"/>
        <v/>
      </c>
      <c r="L1397" s="7" t="str">
        <f t="shared" si="272"/>
        <v/>
      </c>
      <c r="M1397" s="9" t="str">
        <f t="shared" si="273"/>
        <v/>
      </c>
      <c r="N1397" s="35" t="str">
        <f t="shared" si="274"/>
        <v/>
      </c>
      <c r="O1397" s="7" t="str">
        <f t="shared" si="275"/>
        <v/>
      </c>
      <c r="P1397" s="9" t="str">
        <f t="shared" si="276"/>
        <v/>
      </c>
    </row>
    <row r="1398" spans="5:16" x14ac:dyDescent="0.25">
      <c r="E1398" s="6" t="str">
        <f t="shared" si="277"/>
        <v/>
      </c>
      <c r="F1398" s="35" t="str">
        <f t="shared" si="267"/>
        <v/>
      </c>
      <c r="G1398" s="35" t="str">
        <f t="shared" si="268"/>
        <v/>
      </c>
      <c r="H1398" s="35" t="str">
        <f t="shared" si="269"/>
        <v/>
      </c>
      <c r="I1398" s="35" t="str">
        <f t="shared" si="270"/>
        <v/>
      </c>
      <c r="J1398" s="35" t="str">
        <f t="shared" si="271"/>
        <v/>
      </c>
      <c r="K1398" s="8" t="str">
        <f t="shared" si="278"/>
        <v/>
      </c>
      <c r="L1398" s="7" t="str">
        <f t="shared" si="272"/>
        <v/>
      </c>
      <c r="M1398" s="9" t="str">
        <f t="shared" si="273"/>
        <v/>
      </c>
      <c r="N1398" s="35" t="str">
        <f t="shared" si="274"/>
        <v/>
      </c>
      <c r="O1398" s="7" t="str">
        <f t="shared" si="275"/>
        <v/>
      </c>
      <c r="P1398" s="9" t="str">
        <f t="shared" si="276"/>
        <v/>
      </c>
    </row>
    <row r="1399" spans="5:16" x14ac:dyDescent="0.25">
      <c r="E1399" s="6" t="str">
        <f t="shared" si="277"/>
        <v/>
      </c>
      <c r="F1399" s="35" t="str">
        <f t="shared" si="267"/>
        <v/>
      </c>
      <c r="G1399" s="35" t="str">
        <f t="shared" si="268"/>
        <v/>
      </c>
      <c r="H1399" s="35" t="str">
        <f t="shared" si="269"/>
        <v/>
      </c>
      <c r="I1399" s="35" t="str">
        <f t="shared" si="270"/>
        <v/>
      </c>
      <c r="J1399" s="35" t="str">
        <f t="shared" si="271"/>
        <v/>
      </c>
      <c r="K1399" s="8" t="str">
        <f t="shared" si="278"/>
        <v/>
      </c>
      <c r="L1399" s="7" t="str">
        <f t="shared" si="272"/>
        <v/>
      </c>
      <c r="M1399" s="9" t="str">
        <f t="shared" si="273"/>
        <v/>
      </c>
      <c r="N1399" s="35" t="str">
        <f t="shared" si="274"/>
        <v/>
      </c>
      <c r="O1399" s="7" t="str">
        <f t="shared" si="275"/>
        <v/>
      </c>
      <c r="P1399" s="9" t="str">
        <f t="shared" si="276"/>
        <v/>
      </c>
    </row>
    <row r="1400" spans="5:16" x14ac:dyDescent="0.25">
      <c r="E1400" s="6" t="str">
        <f t="shared" si="277"/>
        <v/>
      </c>
      <c r="F1400" s="35" t="str">
        <f t="shared" si="267"/>
        <v/>
      </c>
      <c r="G1400" s="35" t="str">
        <f t="shared" si="268"/>
        <v/>
      </c>
      <c r="H1400" s="35" t="str">
        <f t="shared" si="269"/>
        <v/>
      </c>
      <c r="I1400" s="35" t="str">
        <f t="shared" si="270"/>
        <v/>
      </c>
      <c r="J1400" s="35" t="str">
        <f t="shared" si="271"/>
        <v/>
      </c>
      <c r="K1400" s="8" t="str">
        <f t="shared" si="278"/>
        <v/>
      </c>
      <c r="L1400" s="7" t="str">
        <f t="shared" si="272"/>
        <v/>
      </c>
      <c r="M1400" s="9" t="str">
        <f t="shared" si="273"/>
        <v/>
      </c>
      <c r="N1400" s="35" t="str">
        <f t="shared" si="274"/>
        <v/>
      </c>
      <c r="O1400" s="7" t="str">
        <f t="shared" si="275"/>
        <v/>
      </c>
      <c r="P1400" s="9" t="str">
        <f t="shared" si="276"/>
        <v/>
      </c>
    </row>
    <row r="1401" spans="5:16" x14ac:dyDescent="0.25">
      <c r="E1401" s="6" t="str">
        <f t="shared" si="277"/>
        <v/>
      </c>
      <c r="F1401" s="35" t="str">
        <f t="shared" si="267"/>
        <v/>
      </c>
      <c r="G1401" s="35" t="str">
        <f t="shared" si="268"/>
        <v/>
      </c>
      <c r="H1401" s="35" t="str">
        <f t="shared" si="269"/>
        <v/>
      </c>
      <c r="I1401" s="35" t="str">
        <f t="shared" si="270"/>
        <v/>
      </c>
      <c r="J1401" s="35" t="str">
        <f t="shared" si="271"/>
        <v/>
      </c>
      <c r="K1401" s="8" t="str">
        <f t="shared" si="278"/>
        <v/>
      </c>
      <c r="L1401" s="7" t="str">
        <f t="shared" si="272"/>
        <v/>
      </c>
      <c r="M1401" s="9" t="str">
        <f t="shared" si="273"/>
        <v/>
      </c>
      <c r="N1401" s="35" t="str">
        <f t="shared" si="274"/>
        <v/>
      </c>
      <c r="O1401" s="7" t="str">
        <f t="shared" si="275"/>
        <v/>
      </c>
      <c r="P1401" s="9" t="str">
        <f t="shared" si="276"/>
        <v/>
      </c>
    </row>
    <row r="1402" spans="5:16" x14ac:dyDescent="0.25">
      <c r="E1402" s="6" t="str">
        <f t="shared" si="277"/>
        <v/>
      </c>
      <c r="F1402" s="35" t="str">
        <f t="shared" si="267"/>
        <v/>
      </c>
      <c r="G1402" s="35" t="str">
        <f t="shared" si="268"/>
        <v/>
      </c>
      <c r="H1402" s="35" t="str">
        <f t="shared" si="269"/>
        <v/>
      </c>
      <c r="I1402" s="35" t="str">
        <f t="shared" si="270"/>
        <v/>
      </c>
      <c r="J1402" s="35" t="str">
        <f t="shared" si="271"/>
        <v/>
      </c>
      <c r="K1402" s="8" t="str">
        <f t="shared" si="278"/>
        <v/>
      </c>
      <c r="L1402" s="7" t="str">
        <f t="shared" si="272"/>
        <v/>
      </c>
      <c r="M1402" s="9" t="str">
        <f t="shared" si="273"/>
        <v/>
      </c>
      <c r="N1402" s="35" t="str">
        <f t="shared" si="274"/>
        <v/>
      </c>
      <c r="O1402" s="7" t="str">
        <f t="shared" si="275"/>
        <v/>
      </c>
      <c r="P1402" s="9" t="str">
        <f t="shared" si="276"/>
        <v/>
      </c>
    </row>
    <row r="1403" spans="5:16" x14ac:dyDescent="0.25">
      <c r="E1403" s="6" t="str">
        <f t="shared" si="277"/>
        <v/>
      </c>
      <c r="F1403" s="35" t="str">
        <f t="shared" si="267"/>
        <v/>
      </c>
      <c r="G1403" s="35" t="str">
        <f t="shared" si="268"/>
        <v/>
      </c>
      <c r="H1403" s="35" t="str">
        <f t="shared" si="269"/>
        <v/>
      </c>
      <c r="I1403" s="35" t="str">
        <f t="shared" si="270"/>
        <v/>
      </c>
      <c r="J1403" s="35" t="str">
        <f t="shared" si="271"/>
        <v/>
      </c>
      <c r="K1403" s="8" t="str">
        <f t="shared" si="278"/>
        <v/>
      </c>
      <c r="L1403" s="7" t="str">
        <f t="shared" si="272"/>
        <v/>
      </c>
      <c r="M1403" s="9" t="str">
        <f t="shared" si="273"/>
        <v/>
      </c>
      <c r="N1403" s="35" t="str">
        <f t="shared" si="274"/>
        <v/>
      </c>
      <c r="O1403" s="7" t="str">
        <f t="shared" si="275"/>
        <v/>
      </c>
      <c r="P1403" s="9" t="str">
        <f t="shared" si="276"/>
        <v/>
      </c>
    </row>
    <row r="1404" spans="5:16" x14ac:dyDescent="0.25">
      <c r="E1404" s="6" t="str">
        <f t="shared" si="277"/>
        <v/>
      </c>
      <c r="F1404" s="35" t="str">
        <f t="shared" si="267"/>
        <v/>
      </c>
      <c r="G1404" s="35" t="str">
        <f t="shared" si="268"/>
        <v/>
      </c>
      <c r="H1404" s="35" t="str">
        <f t="shared" si="269"/>
        <v/>
      </c>
      <c r="I1404" s="35" t="str">
        <f t="shared" si="270"/>
        <v/>
      </c>
      <c r="J1404" s="35" t="str">
        <f t="shared" si="271"/>
        <v/>
      </c>
      <c r="K1404" s="8" t="str">
        <f t="shared" si="278"/>
        <v/>
      </c>
      <c r="L1404" s="7" t="str">
        <f t="shared" si="272"/>
        <v/>
      </c>
      <c r="M1404" s="9" t="str">
        <f t="shared" si="273"/>
        <v/>
      </c>
      <c r="N1404" s="35" t="str">
        <f t="shared" si="274"/>
        <v/>
      </c>
      <c r="O1404" s="7" t="str">
        <f t="shared" si="275"/>
        <v/>
      </c>
      <c r="P1404" s="9" t="str">
        <f t="shared" si="276"/>
        <v/>
      </c>
    </row>
    <row r="1405" spans="5:16" x14ac:dyDescent="0.25">
      <c r="E1405" s="6" t="str">
        <f t="shared" si="277"/>
        <v/>
      </c>
      <c r="F1405" s="35" t="str">
        <f t="shared" si="267"/>
        <v/>
      </c>
      <c r="G1405" s="35" t="str">
        <f t="shared" si="268"/>
        <v/>
      </c>
      <c r="H1405" s="35" t="str">
        <f t="shared" si="269"/>
        <v/>
      </c>
      <c r="I1405" s="35" t="str">
        <f t="shared" si="270"/>
        <v/>
      </c>
      <c r="J1405" s="35" t="str">
        <f t="shared" si="271"/>
        <v/>
      </c>
      <c r="K1405" s="8" t="str">
        <f t="shared" si="278"/>
        <v/>
      </c>
      <c r="L1405" s="7" t="str">
        <f t="shared" si="272"/>
        <v/>
      </c>
      <c r="M1405" s="9" t="str">
        <f t="shared" si="273"/>
        <v/>
      </c>
      <c r="N1405" s="35" t="str">
        <f t="shared" si="274"/>
        <v/>
      </c>
      <c r="O1405" s="7" t="str">
        <f t="shared" si="275"/>
        <v/>
      </c>
      <c r="P1405" s="9" t="str">
        <f t="shared" si="276"/>
        <v/>
      </c>
    </row>
    <row r="1406" spans="5:16" x14ac:dyDescent="0.25">
      <c r="E1406" s="6" t="str">
        <f t="shared" si="277"/>
        <v/>
      </c>
      <c r="F1406" s="35" t="str">
        <f t="shared" si="267"/>
        <v/>
      </c>
      <c r="G1406" s="35" t="str">
        <f t="shared" si="268"/>
        <v/>
      </c>
      <c r="H1406" s="35" t="str">
        <f t="shared" si="269"/>
        <v/>
      </c>
      <c r="I1406" s="35" t="str">
        <f t="shared" si="270"/>
        <v/>
      </c>
      <c r="J1406" s="35" t="str">
        <f t="shared" si="271"/>
        <v/>
      </c>
      <c r="K1406" s="8" t="str">
        <f t="shared" si="278"/>
        <v/>
      </c>
      <c r="L1406" s="7" t="str">
        <f t="shared" si="272"/>
        <v/>
      </c>
      <c r="M1406" s="9" t="str">
        <f t="shared" si="273"/>
        <v/>
      </c>
      <c r="N1406" s="35" t="str">
        <f t="shared" si="274"/>
        <v/>
      </c>
      <c r="O1406" s="7" t="str">
        <f t="shared" si="275"/>
        <v/>
      </c>
      <c r="P1406" s="9" t="str">
        <f t="shared" si="276"/>
        <v/>
      </c>
    </row>
    <row r="1407" spans="5:16" x14ac:dyDescent="0.25">
      <c r="E1407" s="6" t="str">
        <f t="shared" si="277"/>
        <v/>
      </c>
      <c r="F1407" s="35" t="str">
        <f t="shared" si="267"/>
        <v/>
      </c>
      <c r="G1407" s="35" t="str">
        <f t="shared" si="268"/>
        <v/>
      </c>
      <c r="H1407" s="35" t="str">
        <f t="shared" si="269"/>
        <v/>
      </c>
      <c r="I1407" s="35" t="str">
        <f t="shared" si="270"/>
        <v/>
      </c>
      <c r="J1407" s="35" t="str">
        <f t="shared" si="271"/>
        <v/>
      </c>
      <c r="K1407" s="8" t="str">
        <f t="shared" si="278"/>
        <v/>
      </c>
      <c r="L1407" s="7" t="str">
        <f t="shared" si="272"/>
        <v/>
      </c>
      <c r="M1407" s="9" t="str">
        <f t="shared" si="273"/>
        <v/>
      </c>
      <c r="N1407" s="35" t="str">
        <f t="shared" si="274"/>
        <v/>
      </c>
      <c r="O1407" s="7" t="str">
        <f t="shared" si="275"/>
        <v/>
      </c>
      <c r="P1407" s="9" t="str">
        <f t="shared" si="276"/>
        <v/>
      </c>
    </row>
    <row r="1408" spans="5:16" x14ac:dyDescent="0.25">
      <c r="E1408" s="6" t="str">
        <f t="shared" si="277"/>
        <v/>
      </c>
      <c r="F1408" s="35" t="str">
        <f t="shared" si="267"/>
        <v/>
      </c>
      <c r="G1408" s="35" t="str">
        <f t="shared" si="268"/>
        <v/>
      </c>
      <c r="H1408" s="35" t="str">
        <f t="shared" si="269"/>
        <v/>
      </c>
      <c r="I1408" s="35" t="str">
        <f t="shared" si="270"/>
        <v/>
      </c>
      <c r="J1408" s="35" t="str">
        <f t="shared" si="271"/>
        <v/>
      </c>
      <c r="K1408" s="8" t="str">
        <f t="shared" si="278"/>
        <v/>
      </c>
      <c r="L1408" s="7" t="str">
        <f t="shared" si="272"/>
        <v/>
      </c>
      <c r="M1408" s="9" t="str">
        <f t="shared" si="273"/>
        <v/>
      </c>
      <c r="N1408" s="35" t="str">
        <f t="shared" si="274"/>
        <v/>
      </c>
      <c r="O1408" s="7" t="str">
        <f t="shared" si="275"/>
        <v/>
      </c>
      <c r="P1408" s="9" t="str">
        <f t="shared" si="276"/>
        <v/>
      </c>
    </row>
    <row r="1409" spans="5:16" x14ac:dyDescent="0.25">
      <c r="E1409" s="6" t="str">
        <f t="shared" si="277"/>
        <v/>
      </c>
      <c r="F1409" s="35" t="str">
        <f t="shared" si="267"/>
        <v/>
      </c>
      <c r="G1409" s="35" t="str">
        <f t="shared" si="268"/>
        <v/>
      </c>
      <c r="H1409" s="35" t="str">
        <f t="shared" si="269"/>
        <v/>
      </c>
      <c r="I1409" s="35" t="str">
        <f t="shared" si="270"/>
        <v/>
      </c>
      <c r="J1409" s="35" t="str">
        <f t="shared" si="271"/>
        <v/>
      </c>
      <c r="K1409" s="8" t="str">
        <f t="shared" si="278"/>
        <v/>
      </c>
      <c r="L1409" s="7" t="str">
        <f t="shared" si="272"/>
        <v/>
      </c>
      <c r="M1409" s="9" t="str">
        <f t="shared" si="273"/>
        <v/>
      </c>
      <c r="N1409" s="35" t="str">
        <f t="shared" si="274"/>
        <v/>
      </c>
      <c r="O1409" s="7" t="str">
        <f t="shared" si="275"/>
        <v/>
      </c>
      <c r="P1409" s="9" t="str">
        <f t="shared" si="276"/>
        <v/>
      </c>
    </row>
    <row r="1410" spans="5:16" x14ac:dyDescent="0.25">
      <c r="E1410" s="6" t="str">
        <f t="shared" si="277"/>
        <v/>
      </c>
      <c r="F1410" s="35" t="str">
        <f t="shared" si="267"/>
        <v/>
      </c>
      <c r="G1410" s="35" t="str">
        <f t="shared" si="268"/>
        <v/>
      </c>
      <c r="H1410" s="35" t="str">
        <f t="shared" si="269"/>
        <v/>
      </c>
      <c r="I1410" s="35" t="str">
        <f t="shared" si="270"/>
        <v/>
      </c>
      <c r="J1410" s="35" t="str">
        <f t="shared" si="271"/>
        <v/>
      </c>
      <c r="K1410" s="8" t="str">
        <f t="shared" si="278"/>
        <v/>
      </c>
      <c r="L1410" s="7" t="str">
        <f t="shared" si="272"/>
        <v/>
      </c>
      <c r="M1410" s="9" t="str">
        <f t="shared" si="273"/>
        <v/>
      </c>
      <c r="N1410" s="35" t="str">
        <f t="shared" si="274"/>
        <v/>
      </c>
      <c r="O1410" s="7" t="str">
        <f t="shared" si="275"/>
        <v/>
      </c>
      <c r="P1410" s="9" t="str">
        <f t="shared" si="276"/>
        <v/>
      </c>
    </row>
    <row r="1411" spans="5:16" x14ac:dyDescent="0.25">
      <c r="E1411" s="6" t="str">
        <f t="shared" si="277"/>
        <v/>
      </c>
      <c r="F1411" s="35" t="str">
        <f t="shared" si="267"/>
        <v/>
      </c>
      <c r="G1411" s="35" t="str">
        <f t="shared" si="268"/>
        <v/>
      </c>
      <c r="H1411" s="35" t="str">
        <f t="shared" si="269"/>
        <v/>
      </c>
      <c r="I1411" s="35" t="str">
        <f t="shared" si="270"/>
        <v/>
      </c>
      <c r="J1411" s="35" t="str">
        <f t="shared" si="271"/>
        <v/>
      </c>
      <c r="K1411" s="8" t="str">
        <f t="shared" si="278"/>
        <v/>
      </c>
      <c r="L1411" s="7" t="str">
        <f t="shared" si="272"/>
        <v/>
      </c>
      <c r="M1411" s="9" t="str">
        <f t="shared" si="273"/>
        <v/>
      </c>
      <c r="N1411" s="35" t="str">
        <f t="shared" si="274"/>
        <v/>
      </c>
      <c r="O1411" s="7" t="str">
        <f t="shared" si="275"/>
        <v/>
      </c>
      <c r="P1411" s="9" t="str">
        <f t="shared" si="276"/>
        <v/>
      </c>
    </row>
    <row r="1412" spans="5:16" x14ac:dyDescent="0.25">
      <c r="E1412" s="6" t="str">
        <f t="shared" si="277"/>
        <v/>
      </c>
      <c r="F1412" s="35" t="str">
        <f t="shared" si="267"/>
        <v/>
      </c>
      <c r="G1412" s="35" t="str">
        <f t="shared" si="268"/>
        <v/>
      </c>
      <c r="H1412" s="35" t="str">
        <f t="shared" si="269"/>
        <v/>
      </c>
      <c r="I1412" s="35" t="str">
        <f t="shared" si="270"/>
        <v/>
      </c>
      <c r="J1412" s="35" t="str">
        <f t="shared" si="271"/>
        <v/>
      </c>
      <c r="K1412" s="8" t="str">
        <f t="shared" si="278"/>
        <v/>
      </c>
      <c r="L1412" s="7" t="str">
        <f t="shared" si="272"/>
        <v/>
      </c>
      <c r="M1412" s="9" t="str">
        <f t="shared" si="273"/>
        <v/>
      </c>
      <c r="N1412" s="35" t="str">
        <f t="shared" si="274"/>
        <v/>
      </c>
      <c r="O1412" s="7" t="str">
        <f t="shared" si="275"/>
        <v/>
      </c>
      <c r="P1412" s="9" t="str">
        <f t="shared" si="276"/>
        <v/>
      </c>
    </row>
    <row r="1413" spans="5:16" x14ac:dyDescent="0.25">
      <c r="E1413" s="6" t="str">
        <f t="shared" si="277"/>
        <v/>
      </c>
      <c r="F1413" s="35" t="str">
        <f t="shared" si="267"/>
        <v/>
      </c>
      <c r="G1413" s="35" t="str">
        <f t="shared" si="268"/>
        <v/>
      </c>
      <c r="H1413" s="35" t="str">
        <f t="shared" si="269"/>
        <v/>
      </c>
      <c r="I1413" s="35" t="str">
        <f t="shared" si="270"/>
        <v/>
      </c>
      <c r="J1413" s="35" t="str">
        <f t="shared" si="271"/>
        <v/>
      </c>
      <c r="K1413" s="8" t="str">
        <f t="shared" si="278"/>
        <v/>
      </c>
      <c r="L1413" s="7" t="str">
        <f t="shared" si="272"/>
        <v/>
      </c>
      <c r="M1413" s="9" t="str">
        <f t="shared" si="273"/>
        <v/>
      </c>
      <c r="N1413" s="35" t="str">
        <f t="shared" si="274"/>
        <v/>
      </c>
      <c r="O1413" s="7" t="str">
        <f t="shared" si="275"/>
        <v/>
      </c>
      <c r="P1413" s="9" t="str">
        <f t="shared" si="276"/>
        <v/>
      </c>
    </row>
    <row r="1414" spans="5:16" x14ac:dyDescent="0.25">
      <c r="E1414" s="6" t="str">
        <f t="shared" si="277"/>
        <v/>
      </c>
      <c r="F1414" s="35" t="str">
        <f t="shared" si="267"/>
        <v/>
      </c>
      <c r="G1414" s="35" t="str">
        <f t="shared" si="268"/>
        <v/>
      </c>
      <c r="H1414" s="35" t="str">
        <f t="shared" si="269"/>
        <v/>
      </c>
      <c r="I1414" s="35" t="str">
        <f t="shared" si="270"/>
        <v/>
      </c>
      <c r="J1414" s="35" t="str">
        <f t="shared" si="271"/>
        <v/>
      </c>
      <c r="K1414" s="8" t="str">
        <f t="shared" si="278"/>
        <v/>
      </c>
      <c r="L1414" s="7" t="str">
        <f t="shared" si="272"/>
        <v/>
      </c>
      <c r="M1414" s="9" t="str">
        <f t="shared" si="273"/>
        <v/>
      </c>
      <c r="N1414" s="35" t="str">
        <f t="shared" si="274"/>
        <v/>
      </c>
      <c r="O1414" s="7" t="str">
        <f t="shared" si="275"/>
        <v/>
      </c>
      <c r="P1414" s="9" t="str">
        <f t="shared" si="276"/>
        <v/>
      </c>
    </row>
    <row r="1415" spans="5:16" x14ac:dyDescent="0.25">
      <c r="E1415" s="6" t="str">
        <f t="shared" si="277"/>
        <v/>
      </c>
      <c r="F1415" s="35" t="str">
        <f t="shared" si="267"/>
        <v/>
      </c>
      <c r="G1415" s="35" t="str">
        <f t="shared" si="268"/>
        <v/>
      </c>
      <c r="H1415" s="35" t="str">
        <f t="shared" si="269"/>
        <v/>
      </c>
      <c r="I1415" s="35" t="str">
        <f t="shared" si="270"/>
        <v/>
      </c>
      <c r="J1415" s="35" t="str">
        <f t="shared" si="271"/>
        <v/>
      </c>
      <c r="K1415" s="8" t="str">
        <f t="shared" si="278"/>
        <v/>
      </c>
      <c r="L1415" s="7" t="str">
        <f t="shared" si="272"/>
        <v/>
      </c>
      <c r="M1415" s="9" t="str">
        <f t="shared" si="273"/>
        <v/>
      </c>
      <c r="N1415" s="35" t="str">
        <f t="shared" si="274"/>
        <v/>
      </c>
      <c r="O1415" s="7" t="str">
        <f t="shared" si="275"/>
        <v/>
      </c>
      <c r="P1415" s="9" t="str">
        <f t="shared" si="276"/>
        <v/>
      </c>
    </row>
    <row r="1416" spans="5:16" x14ac:dyDescent="0.25">
      <c r="E1416" s="6" t="str">
        <f t="shared" si="277"/>
        <v/>
      </c>
      <c r="F1416" s="35" t="str">
        <f t="shared" si="267"/>
        <v/>
      </c>
      <c r="G1416" s="35" t="str">
        <f t="shared" si="268"/>
        <v/>
      </c>
      <c r="H1416" s="35" t="str">
        <f t="shared" si="269"/>
        <v/>
      </c>
      <c r="I1416" s="35" t="str">
        <f t="shared" si="270"/>
        <v/>
      </c>
      <c r="J1416" s="35" t="str">
        <f t="shared" si="271"/>
        <v/>
      </c>
      <c r="K1416" s="8" t="str">
        <f t="shared" si="278"/>
        <v/>
      </c>
      <c r="L1416" s="7" t="str">
        <f t="shared" si="272"/>
        <v/>
      </c>
      <c r="M1416" s="9" t="str">
        <f t="shared" si="273"/>
        <v/>
      </c>
      <c r="N1416" s="35" t="str">
        <f t="shared" si="274"/>
        <v/>
      </c>
      <c r="O1416" s="7" t="str">
        <f t="shared" si="275"/>
        <v/>
      </c>
      <c r="P1416" s="9" t="str">
        <f t="shared" si="276"/>
        <v/>
      </c>
    </row>
    <row r="1417" spans="5:16" x14ac:dyDescent="0.25">
      <c r="E1417" s="6" t="str">
        <f t="shared" si="277"/>
        <v/>
      </c>
      <c r="F1417" s="35" t="str">
        <f t="shared" si="267"/>
        <v/>
      </c>
      <c r="G1417" s="35" t="str">
        <f t="shared" si="268"/>
        <v/>
      </c>
      <c r="H1417" s="35" t="str">
        <f t="shared" si="269"/>
        <v/>
      </c>
      <c r="I1417" s="35" t="str">
        <f t="shared" si="270"/>
        <v/>
      </c>
      <c r="J1417" s="35" t="str">
        <f t="shared" si="271"/>
        <v/>
      </c>
      <c r="K1417" s="8" t="str">
        <f t="shared" si="278"/>
        <v/>
      </c>
      <c r="L1417" s="7" t="str">
        <f t="shared" si="272"/>
        <v/>
      </c>
      <c r="M1417" s="9" t="str">
        <f t="shared" si="273"/>
        <v/>
      </c>
      <c r="N1417" s="35" t="str">
        <f t="shared" si="274"/>
        <v/>
      </c>
      <c r="O1417" s="7" t="str">
        <f t="shared" si="275"/>
        <v/>
      </c>
      <c r="P1417" s="9" t="str">
        <f t="shared" si="276"/>
        <v/>
      </c>
    </row>
    <row r="1418" spans="5:16" x14ac:dyDescent="0.25">
      <c r="E1418" s="6" t="str">
        <f t="shared" si="277"/>
        <v/>
      </c>
      <c r="F1418" s="35" t="str">
        <f t="shared" si="267"/>
        <v/>
      </c>
      <c r="G1418" s="35" t="str">
        <f t="shared" si="268"/>
        <v/>
      </c>
      <c r="H1418" s="35" t="str">
        <f t="shared" si="269"/>
        <v/>
      </c>
      <c r="I1418" s="35" t="str">
        <f t="shared" si="270"/>
        <v/>
      </c>
      <c r="J1418" s="35" t="str">
        <f t="shared" si="271"/>
        <v/>
      </c>
      <c r="K1418" s="8" t="str">
        <f t="shared" si="278"/>
        <v/>
      </c>
      <c r="L1418" s="7" t="str">
        <f t="shared" si="272"/>
        <v/>
      </c>
      <c r="M1418" s="9" t="str">
        <f t="shared" si="273"/>
        <v/>
      </c>
      <c r="N1418" s="35" t="str">
        <f t="shared" si="274"/>
        <v/>
      </c>
      <c r="O1418" s="7" t="str">
        <f t="shared" si="275"/>
        <v/>
      </c>
      <c r="P1418" s="9" t="str">
        <f t="shared" si="276"/>
        <v/>
      </c>
    </row>
    <row r="1419" spans="5:16" x14ac:dyDescent="0.25">
      <c r="E1419" s="6" t="str">
        <f t="shared" si="277"/>
        <v/>
      </c>
      <c r="F1419" s="35" t="str">
        <f t="shared" si="267"/>
        <v/>
      </c>
      <c r="G1419" s="35" t="str">
        <f t="shared" si="268"/>
        <v/>
      </c>
      <c r="H1419" s="35" t="str">
        <f t="shared" si="269"/>
        <v/>
      </c>
      <c r="I1419" s="35" t="str">
        <f t="shared" si="270"/>
        <v/>
      </c>
      <c r="J1419" s="35" t="str">
        <f t="shared" si="271"/>
        <v/>
      </c>
      <c r="K1419" s="8" t="str">
        <f t="shared" si="278"/>
        <v/>
      </c>
      <c r="L1419" s="7" t="str">
        <f t="shared" si="272"/>
        <v/>
      </c>
      <c r="M1419" s="9" t="str">
        <f t="shared" si="273"/>
        <v/>
      </c>
      <c r="N1419" s="35" t="str">
        <f t="shared" si="274"/>
        <v/>
      </c>
      <c r="O1419" s="7" t="str">
        <f t="shared" si="275"/>
        <v/>
      </c>
      <c r="P1419" s="9" t="str">
        <f t="shared" si="276"/>
        <v/>
      </c>
    </row>
    <row r="1420" spans="5:16" x14ac:dyDescent="0.25">
      <c r="E1420" s="6" t="str">
        <f t="shared" si="277"/>
        <v/>
      </c>
      <c r="F1420" s="35" t="str">
        <f t="shared" si="267"/>
        <v/>
      </c>
      <c r="G1420" s="35" t="str">
        <f t="shared" si="268"/>
        <v/>
      </c>
      <c r="H1420" s="35" t="str">
        <f t="shared" si="269"/>
        <v/>
      </c>
      <c r="I1420" s="35" t="str">
        <f t="shared" si="270"/>
        <v/>
      </c>
      <c r="J1420" s="35" t="str">
        <f t="shared" si="271"/>
        <v/>
      </c>
      <c r="K1420" s="8" t="str">
        <f t="shared" si="278"/>
        <v/>
      </c>
      <c r="L1420" s="7" t="str">
        <f t="shared" si="272"/>
        <v/>
      </c>
      <c r="M1420" s="9" t="str">
        <f t="shared" si="273"/>
        <v/>
      </c>
      <c r="N1420" s="35" t="str">
        <f t="shared" si="274"/>
        <v/>
      </c>
      <c r="O1420" s="7" t="str">
        <f t="shared" si="275"/>
        <v/>
      </c>
      <c r="P1420" s="9" t="str">
        <f t="shared" si="276"/>
        <v/>
      </c>
    </row>
    <row r="1421" spans="5:16" x14ac:dyDescent="0.25">
      <c r="E1421" s="6" t="str">
        <f t="shared" si="277"/>
        <v/>
      </c>
      <c r="F1421" s="35" t="str">
        <f t="shared" si="267"/>
        <v/>
      </c>
      <c r="G1421" s="35" t="str">
        <f t="shared" si="268"/>
        <v/>
      </c>
      <c r="H1421" s="35" t="str">
        <f t="shared" si="269"/>
        <v/>
      </c>
      <c r="I1421" s="35" t="str">
        <f t="shared" si="270"/>
        <v/>
      </c>
      <c r="J1421" s="35" t="str">
        <f t="shared" si="271"/>
        <v/>
      </c>
      <c r="K1421" s="8" t="str">
        <f t="shared" si="278"/>
        <v/>
      </c>
      <c r="L1421" s="7" t="str">
        <f t="shared" si="272"/>
        <v/>
      </c>
      <c r="M1421" s="9" t="str">
        <f t="shared" si="273"/>
        <v/>
      </c>
      <c r="N1421" s="35" t="str">
        <f t="shared" si="274"/>
        <v/>
      </c>
      <c r="O1421" s="7" t="str">
        <f t="shared" si="275"/>
        <v/>
      </c>
      <c r="P1421" s="9" t="str">
        <f t="shared" si="276"/>
        <v/>
      </c>
    </row>
    <row r="1422" spans="5:16" x14ac:dyDescent="0.25">
      <c r="E1422" s="6" t="str">
        <f t="shared" si="277"/>
        <v/>
      </c>
      <c r="F1422" s="35" t="str">
        <f t="shared" ref="F1422:F1485" si="279">IF(E1421&lt;Maanden,$C$11,"")</f>
        <v/>
      </c>
      <c r="G1422" s="35" t="str">
        <f t="shared" ref="G1422:G1485" si="280">IF(E1421&lt;Maanden,J1421,"")</f>
        <v/>
      </c>
      <c r="H1422" s="35" t="str">
        <f t="shared" ref="H1422:H1485" si="281">IF(E1421&lt;Maanden,G1422*Rente_maand,"")</f>
        <v/>
      </c>
      <c r="I1422" s="35" t="str">
        <f t="shared" ref="I1422:I1485" si="282">IF(E1421&lt;Maanden,F1422-H1422,"")</f>
        <v/>
      </c>
      <c r="J1422" s="35" t="str">
        <f t="shared" ref="J1422:J1485" si="283">IF(E1421&lt;Maanden,G1422-I1422,"")</f>
        <v/>
      </c>
      <c r="K1422" s="8" t="str">
        <f t="shared" si="278"/>
        <v/>
      </c>
      <c r="L1422" s="7" t="str">
        <f t="shared" ref="L1422:L1485" si="284">IF(K1421&lt;Maanden,N1422+O1422,"")</f>
        <v/>
      </c>
      <c r="M1422" s="9" t="str">
        <f t="shared" ref="M1422:M1485" si="285">IF(K1421&lt;Maanden,P1421,"")</f>
        <v/>
      </c>
      <c r="N1422" s="35" t="str">
        <f t="shared" ref="N1422:N1485" si="286">IF(K1421&lt;Maanden,M1422*$C$7,"")</f>
        <v/>
      </c>
      <c r="O1422" s="7" t="str">
        <f t="shared" ref="O1422:O1485" si="287">IF(K1421&lt;Maanden,$C$15,"")</f>
        <v/>
      </c>
      <c r="P1422" s="9" t="str">
        <f t="shared" ref="P1422:P1485" si="288">IF(K1421&lt;Maanden,M1422-O1422,"")</f>
        <v/>
      </c>
    </row>
    <row r="1423" spans="5:16" x14ac:dyDescent="0.25">
      <c r="E1423" s="6" t="str">
        <f t="shared" ref="E1423:E1486" si="289">IF(E1422&lt;$C$9,E1422+1,"")</f>
        <v/>
      </c>
      <c r="F1423" s="35" t="str">
        <f t="shared" si="279"/>
        <v/>
      </c>
      <c r="G1423" s="35" t="str">
        <f t="shared" si="280"/>
        <v/>
      </c>
      <c r="H1423" s="35" t="str">
        <f t="shared" si="281"/>
        <v/>
      </c>
      <c r="I1423" s="35" t="str">
        <f t="shared" si="282"/>
        <v/>
      </c>
      <c r="J1423" s="35" t="str">
        <f t="shared" si="283"/>
        <v/>
      </c>
      <c r="K1423" s="8" t="str">
        <f t="shared" ref="K1423:K1486" si="290">E1423</f>
        <v/>
      </c>
      <c r="L1423" s="7" t="str">
        <f t="shared" si="284"/>
        <v/>
      </c>
      <c r="M1423" s="9" t="str">
        <f t="shared" si="285"/>
        <v/>
      </c>
      <c r="N1423" s="35" t="str">
        <f t="shared" si="286"/>
        <v/>
      </c>
      <c r="O1423" s="7" t="str">
        <f t="shared" si="287"/>
        <v/>
      </c>
      <c r="P1423" s="9" t="str">
        <f t="shared" si="288"/>
        <v/>
      </c>
    </row>
    <row r="1424" spans="5:16" x14ac:dyDescent="0.25">
      <c r="E1424" s="6" t="str">
        <f t="shared" si="289"/>
        <v/>
      </c>
      <c r="F1424" s="35" t="str">
        <f t="shared" si="279"/>
        <v/>
      </c>
      <c r="G1424" s="35" t="str">
        <f t="shared" si="280"/>
        <v/>
      </c>
      <c r="H1424" s="35" t="str">
        <f t="shared" si="281"/>
        <v/>
      </c>
      <c r="I1424" s="35" t="str">
        <f t="shared" si="282"/>
        <v/>
      </c>
      <c r="J1424" s="35" t="str">
        <f t="shared" si="283"/>
        <v/>
      </c>
      <c r="K1424" s="8" t="str">
        <f t="shared" si="290"/>
        <v/>
      </c>
      <c r="L1424" s="7" t="str">
        <f t="shared" si="284"/>
        <v/>
      </c>
      <c r="M1424" s="9" t="str">
        <f t="shared" si="285"/>
        <v/>
      </c>
      <c r="N1424" s="35" t="str">
        <f t="shared" si="286"/>
        <v/>
      </c>
      <c r="O1424" s="7" t="str">
        <f t="shared" si="287"/>
        <v/>
      </c>
      <c r="P1424" s="9" t="str">
        <f t="shared" si="288"/>
        <v/>
      </c>
    </row>
    <row r="1425" spans="5:16" x14ac:dyDescent="0.25">
      <c r="E1425" s="6" t="str">
        <f t="shared" si="289"/>
        <v/>
      </c>
      <c r="F1425" s="35" t="str">
        <f t="shared" si="279"/>
        <v/>
      </c>
      <c r="G1425" s="35" t="str">
        <f t="shared" si="280"/>
        <v/>
      </c>
      <c r="H1425" s="35" t="str">
        <f t="shared" si="281"/>
        <v/>
      </c>
      <c r="I1425" s="35" t="str">
        <f t="shared" si="282"/>
        <v/>
      </c>
      <c r="J1425" s="35" t="str">
        <f t="shared" si="283"/>
        <v/>
      </c>
      <c r="K1425" s="8" t="str">
        <f t="shared" si="290"/>
        <v/>
      </c>
      <c r="L1425" s="7" t="str">
        <f t="shared" si="284"/>
        <v/>
      </c>
      <c r="M1425" s="9" t="str">
        <f t="shared" si="285"/>
        <v/>
      </c>
      <c r="N1425" s="35" t="str">
        <f t="shared" si="286"/>
        <v/>
      </c>
      <c r="O1425" s="7" t="str">
        <f t="shared" si="287"/>
        <v/>
      </c>
      <c r="P1425" s="9" t="str">
        <f t="shared" si="288"/>
        <v/>
      </c>
    </row>
    <row r="1426" spans="5:16" x14ac:dyDescent="0.25">
      <c r="E1426" s="6" t="str">
        <f t="shared" si="289"/>
        <v/>
      </c>
      <c r="F1426" s="35" t="str">
        <f t="shared" si="279"/>
        <v/>
      </c>
      <c r="G1426" s="35" t="str">
        <f t="shared" si="280"/>
        <v/>
      </c>
      <c r="H1426" s="35" t="str">
        <f t="shared" si="281"/>
        <v/>
      </c>
      <c r="I1426" s="35" t="str">
        <f t="shared" si="282"/>
        <v/>
      </c>
      <c r="J1426" s="35" t="str">
        <f t="shared" si="283"/>
        <v/>
      </c>
      <c r="K1426" s="8" t="str">
        <f t="shared" si="290"/>
        <v/>
      </c>
      <c r="L1426" s="7" t="str">
        <f t="shared" si="284"/>
        <v/>
      </c>
      <c r="M1426" s="9" t="str">
        <f t="shared" si="285"/>
        <v/>
      </c>
      <c r="N1426" s="35" t="str">
        <f t="shared" si="286"/>
        <v/>
      </c>
      <c r="O1426" s="7" t="str">
        <f t="shared" si="287"/>
        <v/>
      </c>
      <c r="P1426" s="9" t="str">
        <f t="shared" si="288"/>
        <v/>
      </c>
    </row>
    <row r="1427" spans="5:16" x14ac:dyDescent="0.25">
      <c r="E1427" s="6" t="str">
        <f t="shared" si="289"/>
        <v/>
      </c>
      <c r="F1427" s="35" t="str">
        <f t="shared" si="279"/>
        <v/>
      </c>
      <c r="G1427" s="35" t="str">
        <f t="shared" si="280"/>
        <v/>
      </c>
      <c r="H1427" s="35" t="str">
        <f t="shared" si="281"/>
        <v/>
      </c>
      <c r="I1427" s="35" t="str">
        <f t="shared" si="282"/>
        <v/>
      </c>
      <c r="J1427" s="35" t="str">
        <f t="shared" si="283"/>
        <v/>
      </c>
      <c r="K1427" s="8" t="str">
        <f t="shared" si="290"/>
        <v/>
      </c>
      <c r="L1427" s="7" t="str">
        <f t="shared" si="284"/>
        <v/>
      </c>
      <c r="M1427" s="9" t="str">
        <f t="shared" si="285"/>
        <v/>
      </c>
      <c r="N1427" s="35" t="str">
        <f t="shared" si="286"/>
        <v/>
      </c>
      <c r="O1427" s="7" t="str">
        <f t="shared" si="287"/>
        <v/>
      </c>
      <c r="P1427" s="9" t="str">
        <f t="shared" si="288"/>
        <v/>
      </c>
    </row>
    <row r="1428" spans="5:16" x14ac:dyDescent="0.25">
      <c r="E1428" s="6" t="str">
        <f t="shared" si="289"/>
        <v/>
      </c>
      <c r="F1428" s="35" t="str">
        <f t="shared" si="279"/>
        <v/>
      </c>
      <c r="G1428" s="35" t="str">
        <f t="shared" si="280"/>
        <v/>
      </c>
      <c r="H1428" s="35" t="str">
        <f t="shared" si="281"/>
        <v/>
      </c>
      <c r="I1428" s="35" t="str">
        <f t="shared" si="282"/>
        <v/>
      </c>
      <c r="J1428" s="35" t="str">
        <f t="shared" si="283"/>
        <v/>
      </c>
      <c r="K1428" s="8" t="str">
        <f t="shared" si="290"/>
        <v/>
      </c>
      <c r="L1428" s="7" t="str">
        <f t="shared" si="284"/>
        <v/>
      </c>
      <c r="M1428" s="9" t="str">
        <f t="shared" si="285"/>
        <v/>
      </c>
      <c r="N1428" s="35" t="str">
        <f t="shared" si="286"/>
        <v/>
      </c>
      <c r="O1428" s="7" t="str">
        <f t="shared" si="287"/>
        <v/>
      </c>
      <c r="P1428" s="9" t="str">
        <f t="shared" si="288"/>
        <v/>
      </c>
    </row>
    <row r="1429" spans="5:16" x14ac:dyDescent="0.25">
      <c r="E1429" s="6" t="str">
        <f t="shared" si="289"/>
        <v/>
      </c>
      <c r="F1429" s="35" t="str">
        <f t="shared" si="279"/>
        <v/>
      </c>
      <c r="G1429" s="35" t="str">
        <f t="shared" si="280"/>
        <v/>
      </c>
      <c r="H1429" s="35" t="str">
        <f t="shared" si="281"/>
        <v/>
      </c>
      <c r="I1429" s="35" t="str">
        <f t="shared" si="282"/>
        <v/>
      </c>
      <c r="J1429" s="35" t="str">
        <f t="shared" si="283"/>
        <v/>
      </c>
      <c r="K1429" s="8" t="str">
        <f t="shared" si="290"/>
        <v/>
      </c>
      <c r="L1429" s="7" t="str">
        <f t="shared" si="284"/>
        <v/>
      </c>
      <c r="M1429" s="9" t="str">
        <f t="shared" si="285"/>
        <v/>
      </c>
      <c r="N1429" s="35" t="str">
        <f t="shared" si="286"/>
        <v/>
      </c>
      <c r="O1429" s="7" t="str">
        <f t="shared" si="287"/>
        <v/>
      </c>
      <c r="P1429" s="9" t="str">
        <f t="shared" si="288"/>
        <v/>
      </c>
    </row>
    <row r="1430" spans="5:16" x14ac:dyDescent="0.25">
      <c r="E1430" s="6" t="str">
        <f t="shared" si="289"/>
        <v/>
      </c>
      <c r="F1430" s="35" t="str">
        <f t="shared" si="279"/>
        <v/>
      </c>
      <c r="G1430" s="35" t="str">
        <f t="shared" si="280"/>
        <v/>
      </c>
      <c r="H1430" s="35" t="str">
        <f t="shared" si="281"/>
        <v/>
      </c>
      <c r="I1430" s="35" t="str">
        <f t="shared" si="282"/>
        <v/>
      </c>
      <c r="J1430" s="35" t="str">
        <f t="shared" si="283"/>
        <v/>
      </c>
      <c r="K1430" s="8" t="str">
        <f t="shared" si="290"/>
        <v/>
      </c>
      <c r="L1430" s="7" t="str">
        <f t="shared" si="284"/>
        <v/>
      </c>
      <c r="M1430" s="9" t="str">
        <f t="shared" si="285"/>
        <v/>
      </c>
      <c r="N1430" s="35" t="str">
        <f t="shared" si="286"/>
        <v/>
      </c>
      <c r="O1430" s="7" t="str">
        <f t="shared" si="287"/>
        <v/>
      </c>
      <c r="P1430" s="9" t="str">
        <f t="shared" si="288"/>
        <v/>
      </c>
    </row>
    <row r="1431" spans="5:16" x14ac:dyDescent="0.25">
      <c r="E1431" s="6" t="str">
        <f t="shared" si="289"/>
        <v/>
      </c>
      <c r="F1431" s="35" t="str">
        <f t="shared" si="279"/>
        <v/>
      </c>
      <c r="G1431" s="35" t="str">
        <f t="shared" si="280"/>
        <v/>
      </c>
      <c r="H1431" s="35" t="str">
        <f t="shared" si="281"/>
        <v/>
      </c>
      <c r="I1431" s="35" t="str">
        <f t="shared" si="282"/>
        <v/>
      </c>
      <c r="J1431" s="35" t="str">
        <f t="shared" si="283"/>
        <v/>
      </c>
      <c r="K1431" s="8" t="str">
        <f t="shared" si="290"/>
        <v/>
      </c>
      <c r="L1431" s="7" t="str">
        <f t="shared" si="284"/>
        <v/>
      </c>
      <c r="M1431" s="9" t="str">
        <f t="shared" si="285"/>
        <v/>
      </c>
      <c r="N1431" s="35" t="str">
        <f t="shared" si="286"/>
        <v/>
      </c>
      <c r="O1431" s="7" t="str">
        <f t="shared" si="287"/>
        <v/>
      </c>
      <c r="P1431" s="9" t="str">
        <f t="shared" si="288"/>
        <v/>
      </c>
    </row>
    <row r="1432" spans="5:16" x14ac:dyDescent="0.25">
      <c r="E1432" s="6" t="str">
        <f t="shared" si="289"/>
        <v/>
      </c>
      <c r="F1432" s="35" t="str">
        <f t="shared" si="279"/>
        <v/>
      </c>
      <c r="G1432" s="35" t="str">
        <f t="shared" si="280"/>
        <v/>
      </c>
      <c r="H1432" s="35" t="str">
        <f t="shared" si="281"/>
        <v/>
      </c>
      <c r="I1432" s="35" t="str">
        <f t="shared" si="282"/>
        <v/>
      </c>
      <c r="J1432" s="35" t="str">
        <f t="shared" si="283"/>
        <v/>
      </c>
      <c r="K1432" s="8" t="str">
        <f t="shared" si="290"/>
        <v/>
      </c>
      <c r="L1432" s="7" t="str">
        <f t="shared" si="284"/>
        <v/>
      </c>
      <c r="M1432" s="9" t="str">
        <f t="shared" si="285"/>
        <v/>
      </c>
      <c r="N1432" s="35" t="str">
        <f t="shared" si="286"/>
        <v/>
      </c>
      <c r="O1432" s="7" t="str">
        <f t="shared" si="287"/>
        <v/>
      </c>
      <c r="P1432" s="9" t="str">
        <f t="shared" si="288"/>
        <v/>
      </c>
    </row>
    <row r="1433" spans="5:16" x14ac:dyDescent="0.25">
      <c r="E1433" s="6" t="str">
        <f t="shared" si="289"/>
        <v/>
      </c>
      <c r="F1433" s="35" t="str">
        <f t="shared" si="279"/>
        <v/>
      </c>
      <c r="G1433" s="35" t="str">
        <f t="shared" si="280"/>
        <v/>
      </c>
      <c r="H1433" s="35" t="str">
        <f t="shared" si="281"/>
        <v/>
      </c>
      <c r="I1433" s="35" t="str">
        <f t="shared" si="282"/>
        <v/>
      </c>
      <c r="J1433" s="35" t="str">
        <f t="shared" si="283"/>
        <v/>
      </c>
      <c r="K1433" s="8" t="str">
        <f t="shared" si="290"/>
        <v/>
      </c>
      <c r="L1433" s="7" t="str">
        <f t="shared" si="284"/>
        <v/>
      </c>
      <c r="M1433" s="9" t="str">
        <f t="shared" si="285"/>
        <v/>
      </c>
      <c r="N1433" s="35" t="str">
        <f t="shared" si="286"/>
        <v/>
      </c>
      <c r="O1433" s="7" t="str">
        <f t="shared" si="287"/>
        <v/>
      </c>
      <c r="P1433" s="9" t="str">
        <f t="shared" si="288"/>
        <v/>
      </c>
    </row>
    <row r="1434" spans="5:16" x14ac:dyDescent="0.25">
      <c r="E1434" s="6" t="str">
        <f t="shared" si="289"/>
        <v/>
      </c>
      <c r="F1434" s="35" t="str">
        <f t="shared" si="279"/>
        <v/>
      </c>
      <c r="G1434" s="35" t="str">
        <f t="shared" si="280"/>
        <v/>
      </c>
      <c r="H1434" s="35" t="str">
        <f t="shared" si="281"/>
        <v/>
      </c>
      <c r="I1434" s="35" t="str">
        <f t="shared" si="282"/>
        <v/>
      </c>
      <c r="J1434" s="35" t="str">
        <f t="shared" si="283"/>
        <v/>
      </c>
      <c r="K1434" s="8" t="str">
        <f t="shared" si="290"/>
        <v/>
      </c>
      <c r="L1434" s="7" t="str">
        <f t="shared" si="284"/>
        <v/>
      </c>
      <c r="M1434" s="9" t="str">
        <f t="shared" si="285"/>
        <v/>
      </c>
      <c r="N1434" s="35" t="str">
        <f t="shared" si="286"/>
        <v/>
      </c>
      <c r="O1434" s="7" t="str">
        <f t="shared" si="287"/>
        <v/>
      </c>
      <c r="P1434" s="9" t="str">
        <f t="shared" si="288"/>
        <v/>
      </c>
    </row>
    <row r="1435" spans="5:16" x14ac:dyDescent="0.25">
      <c r="E1435" s="6" t="str">
        <f t="shared" si="289"/>
        <v/>
      </c>
      <c r="F1435" s="35" t="str">
        <f t="shared" si="279"/>
        <v/>
      </c>
      <c r="G1435" s="35" t="str">
        <f t="shared" si="280"/>
        <v/>
      </c>
      <c r="H1435" s="35" t="str">
        <f t="shared" si="281"/>
        <v/>
      </c>
      <c r="I1435" s="35" t="str">
        <f t="shared" si="282"/>
        <v/>
      </c>
      <c r="J1435" s="35" t="str">
        <f t="shared" si="283"/>
        <v/>
      </c>
      <c r="K1435" s="8" t="str">
        <f t="shared" si="290"/>
        <v/>
      </c>
      <c r="L1435" s="7" t="str">
        <f t="shared" si="284"/>
        <v/>
      </c>
      <c r="M1435" s="9" t="str">
        <f t="shared" si="285"/>
        <v/>
      </c>
      <c r="N1435" s="35" t="str">
        <f t="shared" si="286"/>
        <v/>
      </c>
      <c r="O1435" s="7" t="str">
        <f t="shared" si="287"/>
        <v/>
      </c>
      <c r="P1435" s="9" t="str">
        <f t="shared" si="288"/>
        <v/>
      </c>
    </row>
    <row r="1436" spans="5:16" x14ac:dyDescent="0.25">
      <c r="E1436" s="6" t="str">
        <f t="shared" si="289"/>
        <v/>
      </c>
      <c r="F1436" s="35" t="str">
        <f t="shared" si="279"/>
        <v/>
      </c>
      <c r="G1436" s="35" t="str">
        <f t="shared" si="280"/>
        <v/>
      </c>
      <c r="H1436" s="35" t="str">
        <f t="shared" si="281"/>
        <v/>
      </c>
      <c r="I1436" s="35" t="str">
        <f t="shared" si="282"/>
        <v/>
      </c>
      <c r="J1436" s="35" t="str">
        <f t="shared" si="283"/>
        <v/>
      </c>
      <c r="K1436" s="8" t="str">
        <f t="shared" si="290"/>
        <v/>
      </c>
      <c r="L1436" s="7" t="str">
        <f t="shared" si="284"/>
        <v/>
      </c>
      <c r="M1436" s="9" t="str">
        <f t="shared" si="285"/>
        <v/>
      </c>
      <c r="N1436" s="35" t="str">
        <f t="shared" si="286"/>
        <v/>
      </c>
      <c r="O1436" s="7" t="str">
        <f t="shared" si="287"/>
        <v/>
      </c>
      <c r="P1436" s="9" t="str">
        <f t="shared" si="288"/>
        <v/>
      </c>
    </row>
    <row r="1437" spans="5:16" x14ac:dyDescent="0.25">
      <c r="E1437" s="6" t="str">
        <f t="shared" si="289"/>
        <v/>
      </c>
      <c r="F1437" s="35" t="str">
        <f t="shared" si="279"/>
        <v/>
      </c>
      <c r="G1437" s="35" t="str">
        <f t="shared" si="280"/>
        <v/>
      </c>
      <c r="H1437" s="35" t="str">
        <f t="shared" si="281"/>
        <v/>
      </c>
      <c r="I1437" s="35" t="str">
        <f t="shared" si="282"/>
        <v/>
      </c>
      <c r="J1437" s="35" t="str">
        <f t="shared" si="283"/>
        <v/>
      </c>
      <c r="K1437" s="8" t="str">
        <f t="shared" si="290"/>
        <v/>
      </c>
      <c r="L1437" s="7" t="str">
        <f t="shared" si="284"/>
        <v/>
      </c>
      <c r="M1437" s="9" t="str">
        <f t="shared" si="285"/>
        <v/>
      </c>
      <c r="N1437" s="35" t="str">
        <f t="shared" si="286"/>
        <v/>
      </c>
      <c r="O1437" s="7" t="str">
        <f t="shared" si="287"/>
        <v/>
      </c>
      <c r="P1437" s="9" t="str">
        <f t="shared" si="288"/>
        <v/>
      </c>
    </row>
    <row r="1438" spans="5:16" x14ac:dyDescent="0.25">
      <c r="E1438" s="6" t="str">
        <f t="shared" si="289"/>
        <v/>
      </c>
      <c r="F1438" s="35" t="str">
        <f t="shared" si="279"/>
        <v/>
      </c>
      <c r="G1438" s="35" t="str">
        <f t="shared" si="280"/>
        <v/>
      </c>
      <c r="H1438" s="35" t="str">
        <f t="shared" si="281"/>
        <v/>
      </c>
      <c r="I1438" s="35" t="str">
        <f t="shared" si="282"/>
        <v/>
      </c>
      <c r="J1438" s="35" t="str">
        <f t="shared" si="283"/>
        <v/>
      </c>
      <c r="K1438" s="8" t="str">
        <f t="shared" si="290"/>
        <v/>
      </c>
      <c r="L1438" s="7" t="str">
        <f t="shared" si="284"/>
        <v/>
      </c>
      <c r="M1438" s="9" t="str">
        <f t="shared" si="285"/>
        <v/>
      </c>
      <c r="N1438" s="35" t="str">
        <f t="shared" si="286"/>
        <v/>
      </c>
      <c r="O1438" s="7" t="str">
        <f t="shared" si="287"/>
        <v/>
      </c>
      <c r="P1438" s="9" t="str">
        <f t="shared" si="288"/>
        <v/>
      </c>
    </row>
    <row r="1439" spans="5:16" x14ac:dyDescent="0.25">
      <c r="E1439" s="6" t="str">
        <f t="shared" si="289"/>
        <v/>
      </c>
      <c r="F1439" s="35" t="str">
        <f t="shared" si="279"/>
        <v/>
      </c>
      <c r="G1439" s="35" t="str">
        <f t="shared" si="280"/>
        <v/>
      </c>
      <c r="H1439" s="35" t="str">
        <f t="shared" si="281"/>
        <v/>
      </c>
      <c r="I1439" s="35" t="str">
        <f t="shared" si="282"/>
        <v/>
      </c>
      <c r="J1439" s="35" t="str">
        <f t="shared" si="283"/>
        <v/>
      </c>
      <c r="K1439" s="8" t="str">
        <f t="shared" si="290"/>
        <v/>
      </c>
      <c r="L1439" s="7" t="str">
        <f t="shared" si="284"/>
        <v/>
      </c>
      <c r="M1439" s="9" t="str">
        <f t="shared" si="285"/>
        <v/>
      </c>
      <c r="N1439" s="35" t="str">
        <f t="shared" si="286"/>
        <v/>
      </c>
      <c r="O1439" s="7" t="str">
        <f t="shared" si="287"/>
        <v/>
      </c>
      <c r="P1439" s="9" t="str">
        <f t="shared" si="288"/>
        <v/>
      </c>
    </row>
    <row r="1440" spans="5:16" x14ac:dyDescent="0.25">
      <c r="E1440" s="6" t="str">
        <f t="shared" si="289"/>
        <v/>
      </c>
      <c r="F1440" s="35" t="str">
        <f t="shared" si="279"/>
        <v/>
      </c>
      <c r="G1440" s="35" t="str">
        <f t="shared" si="280"/>
        <v/>
      </c>
      <c r="H1440" s="35" t="str">
        <f t="shared" si="281"/>
        <v/>
      </c>
      <c r="I1440" s="35" t="str">
        <f t="shared" si="282"/>
        <v/>
      </c>
      <c r="J1440" s="35" t="str">
        <f t="shared" si="283"/>
        <v/>
      </c>
      <c r="K1440" s="8" t="str">
        <f t="shared" si="290"/>
        <v/>
      </c>
      <c r="L1440" s="7" t="str">
        <f t="shared" si="284"/>
        <v/>
      </c>
      <c r="M1440" s="9" t="str">
        <f t="shared" si="285"/>
        <v/>
      </c>
      <c r="N1440" s="35" t="str">
        <f t="shared" si="286"/>
        <v/>
      </c>
      <c r="O1440" s="7" t="str">
        <f t="shared" si="287"/>
        <v/>
      </c>
      <c r="P1440" s="9" t="str">
        <f t="shared" si="288"/>
        <v/>
      </c>
    </row>
    <row r="1441" spans="5:16" x14ac:dyDescent="0.25">
      <c r="E1441" s="6" t="str">
        <f t="shared" si="289"/>
        <v/>
      </c>
      <c r="F1441" s="35" t="str">
        <f t="shared" si="279"/>
        <v/>
      </c>
      <c r="G1441" s="35" t="str">
        <f t="shared" si="280"/>
        <v/>
      </c>
      <c r="H1441" s="35" t="str">
        <f t="shared" si="281"/>
        <v/>
      </c>
      <c r="I1441" s="35" t="str">
        <f t="shared" si="282"/>
        <v/>
      </c>
      <c r="J1441" s="35" t="str">
        <f t="shared" si="283"/>
        <v/>
      </c>
      <c r="K1441" s="8" t="str">
        <f t="shared" si="290"/>
        <v/>
      </c>
      <c r="L1441" s="7" t="str">
        <f t="shared" si="284"/>
        <v/>
      </c>
      <c r="M1441" s="9" t="str">
        <f t="shared" si="285"/>
        <v/>
      </c>
      <c r="N1441" s="35" t="str">
        <f t="shared" si="286"/>
        <v/>
      </c>
      <c r="O1441" s="7" t="str">
        <f t="shared" si="287"/>
        <v/>
      </c>
      <c r="P1441" s="9" t="str">
        <f t="shared" si="288"/>
        <v/>
      </c>
    </row>
    <row r="1442" spans="5:16" x14ac:dyDescent="0.25">
      <c r="E1442" s="6" t="str">
        <f t="shared" si="289"/>
        <v/>
      </c>
      <c r="F1442" s="35" t="str">
        <f t="shared" si="279"/>
        <v/>
      </c>
      <c r="G1442" s="35" t="str">
        <f t="shared" si="280"/>
        <v/>
      </c>
      <c r="H1442" s="35" t="str">
        <f t="shared" si="281"/>
        <v/>
      </c>
      <c r="I1442" s="35" t="str">
        <f t="shared" si="282"/>
        <v/>
      </c>
      <c r="J1442" s="35" t="str">
        <f t="shared" si="283"/>
        <v/>
      </c>
      <c r="K1442" s="8" t="str">
        <f t="shared" si="290"/>
        <v/>
      </c>
      <c r="L1442" s="7" t="str">
        <f t="shared" si="284"/>
        <v/>
      </c>
      <c r="M1442" s="9" t="str">
        <f t="shared" si="285"/>
        <v/>
      </c>
      <c r="N1442" s="35" t="str">
        <f t="shared" si="286"/>
        <v/>
      </c>
      <c r="O1442" s="7" t="str">
        <f t="shared" si="287"/>
        <v/>
      </c>
      <c r="P1442" s="9" t="str">
        <f t="shared" si="288"/>
        <v/>
      </c>
    </row>
    <row r="1443" spans="5:16" x14ac:dyDescent="0.25">
      <c r="E1443" s="6" t="str">
        <f t="shared" si="289"/>
        <v/>
      </c>
      <c r="F1443" s="35" t="str">
        <f t="shared" si="279"/>
        <v/>
      </c>
      <c r="G1443" s="35" t="str">
        <f t="shared" si="280"/>
        <v/>
      </c>
      <c r="H1443" s="35" t="str">
        <f t="shared" si="281"/>
        <v/>
      </c>
      <c r="I1443" s="35" t="str">
        <f t="shared" si="282"/>
        <v/>
      </c>
      <c r="J1443" s="35" t="str">
        <f t="shared" si="283"/>
        <v/>
      </c>
      <c r="K1443" s="8" t="str">
        <f t="shared" si="290"/>
        <v/>
      </c>
      <c r="L1443" s="7" t="str">
        <f t="shared" si="284"/>
        <v/>
      </c>
      <c r="M1443" s="9" t="str">
        <f t="shared" si="285"/>
        <v/>
      </c>
      <c r="N1443" s="35" t="str">
        <f t="shared" si="286"/>
        <v/>
      </c>
      <c r="O1443" s="7" t="str">
        <f t="shared" si="287"/>
        <v/>
      </c>
      <c r="P1443" s="9" t="str">
        <f t="shared" si="288"/>
        <v/>
      </c>
    </row>
    <row r="1444" spans="5:16" x14ac:dyDescent="0.25">
      <c r="E1444" s="6" t="str">
        <f t="shared" si="289"/>
        <v/>
      </c>
      <c r="F1444" s="35" t="str">
        <f t="shared" si="279"/>
        <v/>
      </c>
      <c r="G1444" s="35" t="str">
        <f t="shared" si="280"/>
        <v/>
      </c>
      <c r="H1444" s="35" t="str">
        <f t="shared" si="281"/>
        <v/>
      </c>
      <c r="I1444" s="35" t="str">
        <f t="shared" si="282"/>
        <v/>
      </c>
      <c r="J1444" s="35" t="str">
        <f t="shared" si="283"/>
        <v/>
      </c>
      <c r="K1444" s="8" t="str">
        <f t="shared" si="290"/>
        <v/>
      </c>
      <c r="L1444" s="7" t="str">
        <f t="shared" si="284"/>
        <v/>
      </c>
      <c r="M1444" s="9" t="str">
        <f t="shared" si="285"/>
        <v/>
      </c>
      <c r="N1444" s="35" t="str">
        <f t="shared" si="286"/>
        <v/>
      </c>
      <c r="O1444" s="7" t="str">
        <f t="shared" si="287"/>
        <v/>
      </c>
      <c r="P1444" s="9" t="str">
        <f t="shared" si="288"/>
        <v/>
      </c>
    </row>
    <row r="1445" spans="5:16" x14ac:dyDescent="0.25">
      <c r="E1445" s="6" t="str">
        <f t="shared" si="289"/>
        <v/>
      </c>
      <c r="F1445" s="35" t="str">
        <f t="shared" si="279"/>
        <v/>
      </c>
      <c r="G1445" s="35" t="str">
        <f t="shared" si="280"/>
        <v/>
      </c>
      <c r="H1445" s="35" t="str">
        <f t="shared" si="281"/>
        <v/>
      </c>
      <c r="I1445" s="35" t="str">
        <f t="shared" si="282"/>
        <v/>
      </c>
      <c r="J1445" s="35" t="str">
        <f t="shared" si="283"/>
        <v/>
      </c>
      <c r="K1445" s="8" t="str">
        <f t="shared" si="290"/>
        <v/>
      </c>
      <c r="L1445" s="7" t="str">
        <f t="shared" si="284"/>
        <v/>
      </c>
      <c r="M1445" s="9" t="str">
        <f t="shared" si="285"/>
        <v/>
      </c>
      <c r="N1445" s="35" t="str">
        <f t="shared" si="286"/>
        <v/>
      </c>
      <c r="O1445" s="7" t="str">
        <f t="shared" si="287"/>
        <v/>
      </c>
      <c r="P1445" s="9" t="str">
        <f t="shared" si="288"/>
        <v/>
      </c>
    </row>
    <row r="1446" spans="5:16" x14ac:dyDescent="0.25">
      <c r="E1446" s="6" t="str">
        <f t="shared" si="289"/>
        <v/>
      </c>
      <c r="F1446" s="35" t="str">
        <f t="shared" si="279"/>
        <v/>
      </c>
      <c r="G1446" s="35" t="str">
        <f t="shared" si="280"/>
        <v/>
      </c>
      <c r="H1446" s="35" t="str">
        <f t="shared" si="281"/>
        <v/>
      </c>
      <c r="I1446" s="35" t="str">
        <f t="shared" si="282"/>
        <v/>
      </c>
      <c r="J1446" s="35" t="str">
        <f t="shared" si="283"/>
        <v/>
      </c>
      <c r="K1446" s="8" t="str">
        <f t="shared" si="290"/>
        <v/>
      </c>
      <c r="L1446" s="7" t="str">
        <f t="shared" si="284"/>
        <v/>
      </c>
      <c r="M1446" s="9" t="str">
        <f t="shared" si="285"/>
        <v/>
      </c>
      <c r="N1446" s="35" t="str">
        <f t="shared" si="286"/>
        <v/>
      </c>
      <c r="O1446" s="7" t="str">
        <f t="shared" si="287"/>
        <v/>
      </c>
      <c r="P1446" s="9" t="str">
        <f t="shared" si="288"/>
        <v/>
      </c>
    </row>
    <row r="1447" spans="5:16" x14ac:dyDescent="0.25">
      <c r="E1447" s="6" t="str">
        <f t="shared" si="289"/>
        <v/>
      </c>
      <c r="F1447" s="35" t="str">
        <f t="shared" si="279"/>
        <v/>
      </c>
      <c r="G1447" s="35" t="str">
        <f t="shared" si="280"/>
        <v/>
      </c>
      <c r="H1447" s="35" t="str">
        <f t="shared" si="281"/>
        <v/>
      </c>
      <c r="I1447" s="35" t="str">
        <f t="shared" si="282"/>
        <v/>
      </c>
      <c r="J1447" s="35" t="str">
        <f t="shared" si="283"/>
        <v/>
      </c>
      <c r="K1447" s="8" t="str">
        <f t="shared" si="290"/>
        <v/>
      </c>
      <c r="L1447" s="7" t="str">
        <f t="shared" si="284"/>
        <v/>
      </c>
      <c r="M1447" s="9" t="str">
        <f t="shared" si="285"/>
        <v/>
      </c>
      <c r="N1447" s="35" t="str">
        <f t="shared" si="286"/>
        <v/>
      </c>
      <c r="O1447" s="7" t="str">
        <f t="shared" si="287"/>
        <v/>
      </c>
      <c r="P1447" s="9" t="str">
        <f t="shared" si="288"/>
        <v/>
      </c>
    </row>
    <row r="1448" spans="5:16" x14ac:dyDescent="0.25">
      <c r="E1448" s="6" t="str">
        <f t="shared" si="289"/>
        <v/>
      </c>
      <c r="F1448" s="35" t="str">
        <f t="shared" si="279"/>
        <v/>
      </c>
      <c r="G1448" s="35" t="str">
        <f t="shared" si="280"/>
        <v/>
      </c>
      <c r="H1448" s="35" t="str">
        <f t="shared" si="281"/>
        <v/>
      </c>
      <c r="I1448" s="35" t="str">
        <f t="shared" si="282"/>
        <v/>
      </c>
      <c r="J1448" s="35" t="str">
        <f t="shared" si="283"/>
        <v/>
      </c>
      <c r="K1448" s="8" t="str">
        <f t="shared" si="290"/>
        <v/>
      </c>
      <c r="L1448" s="7" t="str">
        <f t="shared" si="284"/>
        <v/>
      </c>
      <c r="M1448" s="9" t="str">
        <f t="shared" si="285"/>
        <v/>
      </c>
      <c r="N1448" s="35" t="str">
        <f t="shared" si="286"/>
        <v/>
      </c>
      <c r="O1448" s="7" t="str">
        <f t="shared" si="287"/>
        <v/>
      </c>
      <c r="P1448" s="9" t="str">
        <f t="shared" si="288"/>
        <v/>
      </c>
    </row>
    <row r="1449" spans="5:16" x14ac:dyDescent="0.25">
      <c r="E1449" s="6" t="str">
        <f t="shared" si="289"/>
        <v/>
      </c>
      <c r="F1449" s="35" t="str">
        <f t="shared" si="279"/>
        <v/>
      </c>
      <c r="G1449" s="35" t="str">
        <f t="shared" si="280"/>
        <v/>
      </c>
      <c r="H1449" s="35" t="str">
        <f t="shared" si="281"/>
        <v/>
      </c>
      <c r="I1449" s="35" t="str">
        <f t="shared" si="282"/>
        <v/>
      </c>
      <c r="J1449" s="35" t="str">
        <f t="shared" si="283"/>
        <v/>
      </c>
      <c r="K1449" s="8" t="str">
        <f t="shared" si="290"/>
        <v/>
      </c>
      <c r="L1449" s="7" t="str">
        <f t="shared" si="284"/>
        <v/>
      </c>
      <c r="M1449" s="9" t="str">
        <f t="shared" si="285"/>
        <v/>
      </c>
      <c r="N1449" s="35" t="str">
        <f t="shared" si="286"/>
        <v/>
      </c>
      <c r="O1449" s="7" t="str">
        <f t="shared" si="287"/>
        <v/>
      </c>
      <c r="P1449" s="9" t="str">
        <f t="shared" si="288"/>
        <v/>
      </c>
    </row>
    <row r="1450" spans="5:16" x14ac:dyDescent="0.25">
      <c r="E1450" s="6" t="str">
        <f t="shared" si="289"/>
        <v/>
      </c>
      <c r="F1450" s="35" t="str">
        <f t="shared" si="279"/>
        <v/>
      </c>
      <c r="G1450" s="35" t="str">
        <f t="shared" si="280"/>
        <v/>
      </c>
      <c r="H1450" s="35" t="str">
        <f t="shared" si="281"/>
        <v/>
      </c>
      <c r="I1450" s="35" t="str">
        <f t="shared" si="282"/>
        <v/>
      </c>
      <c r="J1450" s="35" t="str">
        <f t="shared" si="283"/>
        <v/>
      </c>
      <c r="K1450" s="8" t="str">
        <f t="shared" si="290"/>
        <v/>
      </c>
      <c r="L1450" s="7" t="str">
        <f t="shared" si="284"/>
        <v/>
      </c>
      <c r="M1450" s="9" t="str">
        <f t="shared" si="285"/>
        <v/>
      </c>
      <c r="N1450" s="35" t="str">
        <f t="shared" si="286"/>
        <v/>
      </c>
      <c r="O1450" s="7" t="str">
        <f t="shared" si="287"/>
        <v/>
      </c>
      <c r="P1450" s="9" t="str">
        <f t="shared" si="288"/>
        <v/>
      </c>
    </row>
    <row r="1451" spans="5:16" x14ac:dyDescent="0.25">
      <c r="E1451" s="6" t="str">
        <f t="shared" si="289"/>
        <v/>
      </c>
      <c r="F1451" s="35" t="str">
        <f t="shared" si="279"/>
        <v/>
      </c>
      <c r="G1451" s="35" t="str">
        <f t="shared" si="280"/>
        <v/>
      </c>
      <c r="H1451" s="35" t="str">
        <f t="shared" si="281"/>
        <v/>
      </c>
      <c r="I1451" s="35" t="str">
        <f t="shared" si="282"/>
        <v/>
      </c>
      <c r="J1451" s="35" t="str">
        <f t="shared" si="283"/>
        <v/>
      </c>
      <c r="K1451" s="8" t="str">
        <f t="shared" si="290"/>
        <v/>
      </c>
      <c r="L1451" s="7" t="str">
        <f t="shared" si="284"/>
        <v/>
      </c>
      <c r="M1451" s="9" t="str">
        <f t="shared" si="285"/>
        <v/>
      </c>
      <c r="N1451" s="35" t="str">
        <f t="shared" si="286"/>
        <v/>
      </c>
      <c r="O1451" s="7" t="str">
        <f t="shared" si="287"/>
        <v/>
      </c>
      <c r="P1451" s="9" t="str">
        <f t="shared" si="288"/>
        <v/>
      </c>
    </row>
    <row r="1452" spans="5:16" x14ac:dyDescent="0.25">
      <c r="E1452" s="6" t="str">
        <f t="shared" si="289"/>
        <v/>
      </c>
      <c r="F1452" s="35" t="str">
        <f t="shared" si="279"/>
        <v/>
      </c>
      <c r="G1452" s="35" t="str">
        <f t="shared" si="280"/>
        <v/>
      </c>
      <c r="H1452" s="35" t="str">
        <f t="shared" si="281"/>
        <v/>
      </c>
      <c r="I1452" s="35" t="str">
        <f t="shared" si="282"/>
        <v/>
      </c>
      <c r="J1452" s="35" t="str">
        <f t="shared" si="283"/>
        <v/>
      </c>
      <c r="K1452" s="8" t="str">
        <f t="shared" si="290"/>
        <v/>
      </c>
      <c r="L1452" s="7" t="str">
        <f t="shared" si="284"/>
        <v/>
      </c>
      <c r="M1452" s="9" t="str">
        <f t="shared" si="285"/>
        <v/>
      </c>
      <c r="N1452" s="35" t="str">
        <f t="shared" si="286"/>
        <v/>
      </c>
      <c r="O1452" s="7" t="str">
        <f t="shared" si="287"/>
        <v/>
      </c>
      <c r="P1452" s="9" t="str">
        <f t="shared" si="288"/>
        <v/>
      </c>
    </row>
    <row r="1453" spans="5:16" x14ac:dyDescent="0.25">
      <c r="E1453" s="6" t="str">
        <f t="shared" si="289"/>
        <v/>
      </c>
      <c r="F1453" s="35" t="str">
        <f t="shared" si="279"/>
        <v/>
      </c>
      <c r="G1453" s="35" t="str">
        <f t="shared" si="280"/>
        <v/>
      </c>
      <c r="H1453" s="35" t="str">
        <f t="shared" si="281"/>
        <v/>
      </c>
      <c r="I1453" s="35" t="str">
        <f t="shared" si="282"/>
        <v/>
      </c>
      <c r="J1453" s="35" t="str">
        <f t="shared" si="283"/>
        <v/>
      </c>
      <c r="K1453" s="8" t="str">
        <f t="shared" si="290"/>
        <v/>
      </c>
      <c r="L1453" s="7" t="str">
        <f t="shared" si="284"/>
        <v/>
      </c>
      <c r="M1453" s="9" t="str">
        <f t="shared" si="285"/>
        <v/>
      </c>
      <c r="N1453" s="35" t="str">
        <f t="shared" si="286"/>
        <v/>
      </c>
      <c r="O1453" s="7" t="str">
        <f t="shared" si="287"/>
        <v/>
      </c>
      <c r="P1453" s="9" t="str">
        <f t="shared" si="288"/>
        <v/>
      </c>
    </row>
    <row r="1454" spans="5:16" x14ac:dyDescent="0.25">
      <c r="E1454" s="6" t="str">
        <f t="shared" si="289"/>
        <v/>
      </c>
      <c r="F1454" s="35" t="str">
        <f t="shared" si="279"/>
        <v/>
      </c>
      <c r="G1454" s="35" t="str">
        <f t="shared" si="280"/>
        <v/>
      </c>
      <c r="H1454" s="35" t="str">
        <f t="shared" si="281"/>
        <v/>
      </c>
      <c r="I1454" s="35" t="str">
        <f t="shared" si="282"/>
        <v/>
      </c>
      <c r="J1454" s="35" t="str">
        <f t="shared" si="283"/>
        <v/>
      </c>
      <c r="K1454" s="8" t="str">
        <f t="shared" si="290"/>
        <v/>
      </c>
      <c r="L1454" s="7" t="str">
        <f t="shared" si="284"/>
        <v/>
      </c>
      <c r="M1454" s="9" t="str">
        <f t="shared" si="285"/>
        <v/>
      </c>
      <c r="N1454" s="35" t="str">
        <f t="shared" si="286"/>
        <v/>
      </c>
      <c r="O1454" s="7" t="str">
        <f t="shared" si="287"/>
        <v/>
      </c>
      <c r="P1454" s="9" t="str">
        <f t="shared" si="288"/>
        <v/>
      </c>
    </row>
    <row r="1455" spans="5:16" x14ac:dyDescent="0.25">
      <c r="E1455" s="6" t="str">
        <f t="shared" si="289"/>
        <v/>
      </c>
      <c r="F1455" s="35" t="str">
        <f t="shared" si="279"/>
        <v/>
      </c>
      <c r="G1455" s="35" t="str">
        <f t="shared" si="280"/>
        <v/>
      </c>
      <c r="H1455" s="35" t="str">
        <f t="shared" si="281"/>
        <v/>
      </c>
      <c r="I1455" s="35" t="str">
        <f t="shared" si="282"/>
        <v/>
      </c>
      <c r="J1455" s="35" t="str">
        <f t="shared" si="283"/>
        <v/>
      </c>
      <c r="K1455" s="8" t="str">
        <f t="shared" si="290"/>
        <v/>
      </c>
      <c r="L1455" s="7" t="str">
        <f t="shared" si="284"/>
        <v/>
      </c>
      <c r="M1455" s="9" t="str">
        <f t="shared" si="285"/>
        <v/>
      </c>
      <c r="N1455" s="35" t="str">
        <f t="shared" si="286"/>
        <v/>
      </c>
      <c r="O1455" s="7" t="str">
        <f t="shared" si="287"/>
        <v/>
      </c>
      <c r="P1455" s="9" t="str">
        <f t="shared" si="288"/>
        <v/>
      </c>
    </row>
    <row r="1456" spans="5:16" x14ac:dyDescent="0.25">
      <c r="E1456" s="6" t="str">
        <f t="shared" si="289"/>
        <v/>
      </c>
      <c r="F1456" s="35" t="str">
        <f t="shared" si="279"/>
        <v/>
      </c>
      <c r="G1456" s="35" t="str">
        <f t="shared" si="280"/>
        <v/>
      </c>
      <c r="H1456" s="35" t="str">
        <f t="shared" si="281"/>
        <v/>
      </c>
      <c r="I1456" s="35" t="str">
        <f t="shared" si="282"/>
        <v/>
      </c>
      <c r="J1456" s="35" t="str">
        <f t="shared" si="283"/>
        <v/>
      </c>
      <c r="K1456" s="8" t="str">
        <f t="shared" si="290"/>
        <v/>
      </c>
      <c r="L1456" s="7" t="str">
        <f t="shared" si="284"/>
        <v/>
      </c>
      <c r="M1456" s="9" t="str">
        <f t="shared" si="285"/>
        <v/>
      </c>
      <c r="N1456" s="35" t="str">
        <f t="shared" si="286"/>
        <v/>
      </c>
      <c r="O1456" s="7" t="str">
        <f t="shared" si="287"/>
        <v/>
      </c>
      <c r="P1456" s="9" t="str">
        <f t="shared" si="288"/>
        <v/>
      </c>
    </row>
    <row r="1457" spans="5:16" x14ac:dyDescent="0.25">
      <c r="E1457" s="6" t="str">
        <f t="shared" si="289"/>
        <v/>
      </c>
      <c r="F1457" s="35" t="str">
        <f t="shared" si="279"/>
        <v/>
      </c>
      <c r="G1457" s="35" t="str">
        <f t="shared" si="280"/>
        <v/>
      </c>
      <c r="H1457" s="35" t="str">
        <f t="shared" si="281"/>
        <v/>
      </c>
      <c r="I1457" s="35" t="str">
        <f t="shared" si="282"/>
        <v/>
      </c>
      <c r="J1457" s="35" t="str">
        <f t="shared" si="283"/>
        <v/>
      </c>
      <c r="K1457" s="8" t="str">
        <f t="shared" si="290"/>
        <v/>
      </c>
      <c r="L1457" s="7" t="str">
        <f t="shared" si="284"/>
        <v/>
      </c>
      <c r="M1457" s="9" t="str">
        <f t="shared" si="285"/>
        <v/>
      </c>
      <c r="N1457" s="35" t="str">
        <f t="shared" si="286"/>
        <v/>
      </c>
      <c r="O1457" s="7" t="str">
        <f t="shared" si="287"/>
        <v/>
      </c>
      <c r="P1457" s="9" t="str">
        <f t="shared" si="288"/>
        <v/>
      </c>
    </row>
    <row r="1458" spans="5:16" x14ac:dyDescent="0.25">
      <c r="E1458" s="6" t="str">
        <f t="shared" si="289"/>
        <v/>
      </c>
      <c r="F1458" s="35" t="str">
        <f t="shared" si="279"/>
        <v/>
      </c>
      <c r="G1458" s="35" t="str">
        <f t="shared" si="280"/>
        <v/>
      </c>
      <c r="H1458" s="35" t="str">
        <f t="shared" si="281"/>
        <v/>
      </c>
      <c r="I1458" s="35" t="str">
        <f t="shared" si="282"/>
        <v/>
      </c>
      <c r="J1458" s="35" t="str">
        <f t="shared" si="283"/>
        <v/>
      </c>
      <c r="K1458" s="8" t="str">
        <f t="shared" si="290"/>
        <v/>
      </c>
      <c r="L1458" s="7" t="str">
        <f t="shared" si="284"/>
        <v/>
      </c>
      <c r="M1458" s="9" t="str">
        <f t="shared" si="285"/>
        <v/>
      </c>
      <c r="N1458" s="35" t="str">
        <f t="shared" si="286"/>
        <v/>
      </c>
      <c r="O1458" s="7" t="str">
        <f t="shared" si="287"/>
        <v/>
      </c>
      <c r="P1458" s="9" t="str">
        <f t="shared" si="288"/>
        <v/>
      </c>
    </row>
    <row r="1459" spans="5:16" x14ac:dyDescent="0.25">
      <c r="E1459" s="6" t="str">
        <f t="shared" si="289"/>
        <v/>
      </c>
      <c r="F1459" s="35" t="str">
        <f t="shared" si="279"/>
        <v/>
      </c>
      <c r="G1459" s="35" t="str">
        <f t="shared" si="280"/>
        <v/>
      </c>
      <c r="H1459" s="35" t="str">
        <f t="shared" si="281"/>
        <v/>
      </c>
      <c r="I1459" s="35" t="str">
        <f t="shared" si="282"/>
        <v/>
      </c>
      <c r="J1459" s="35" t="str">
        <f t="shared" si="283"/>
        <v/>
      </c>
      <c r="K1459" s="8" t="str">
        <f t="shared" si="290"/>
        <v/>
      </c>
      <c r="L1459" s="7" t="str">
        <f t="shared" si="284"/>
        <v/>
      </c>
      <c r="M1459" s="9" t="str">
        <f t="shared" si="285"/>
        <v/>
      </c>
      <c r="N1459" s="35" t="str">
        <f t="shared" si="286"/>
        <v/>
      </c>
      <c r="O1459" s="7" t="str">
        <f t="shared" si="287"/>
        <v/>
      </c>
      <c r="P1459" s="9" t="str">
        <f t="shared" si="288"/>
        <v/>
      </c>
    </row>
    <row r="1460" spans="5:16" x14ac:dyDescent="0.25">
      <c r="E1460" s="6" t="str">
        <f t="shared" si="289"/>
        <v/>
      </c>
      <c r="F1460" s="35" t="str">
        <f t="shared" si="279"/>
        <v/>
      </c>
      <c r="G1460" s="35" t="str">
        <f t="shared" si="280"/>
        <v/>
      </c>
      <c r="H1460" s="35" t="str">
        <f t="shared" si="281"/>
        <v/>
      </c>
      <c r="I1460" s="35" t="str">
        <f t="shared" si="282"/>
        <v/>
      </c>
      <c r="J1460" s="35" t="str">
        <f t="shared" si="283"/>
        <v/>
      </c>
      <c r="K1460" s="8" t="str">
        <f t="shared" si="290"/>
        <v/>
      </c>
      <c r="L1460" s="7" t="str">
        <f t="shared" si="284"/>
        <v/>
      </c>
      <c r="M1460" s="9" t="str">
        <f t="shared" si="285"/>
        <v/>
      </c>
      <c r="N1460" s="35" t="str">
        <f t="shared" si="286"/>
        <v/>
      </c>
      <c r="O1460" s="7" t="str">
        <f t="shared" si="287"/>
        <v/>
      </c>
      <c r="P1460" s="9" t="str">
        <f t="shared" si="288"/>
        <v/>
      </c>
    </row>
    <row r="1461" spans="5:16" x14ac:dyDescent="0.25">
      <c r="E1461" s="6" t="str">
        <f t="shared" si="289"/>
        <v/>
      </c>
      <c r="F1461" s="35" t="str">
        <f t="shared" si="279"/>
        <v/>
      </c>
      <c r="G1461" s="35" t="str">
        <f t="shared" si="280"/>
        <v/>
      </c>
      <c r="H1461" s="35" t="str">
        <f t="shared" si="281"/>
        <v/>
      </c>
      <c r="I1461" s="35" t="str">
        <f t="shared" si="282"/>
        <v/>
      </c>
      <c r="J1461" s="35" t="str">
        <f t="shared" si="283"/>
        <v/>
      </c>
      <c r="K1461" s="8" t="str">
        <f t="shared" si="290"/>
        <v/>
      </c>
      <c r="L1461" s="7" t="str">
        <f t="shared" si="284"/>
        <v/>
      </c>
      <c r="M1461" s="9" t="str">
        <f t="shared" si="285"/>
        <v/>
      </c>
      <c r="N1461" s="35" t="str">
        <f t="shared" si="286"/>
        <v/>
      </c>
      <c r="O1461" s="7" t="str">
        <f t="shared" si="287"/>
        <v/>
      </c>
      <c r="P1461" s="9" t="str">
        <f t="shared" si="288"/>
        <v/>
      </c>
    </row>
    <row r="1462" spans="5:16" x14ac:dyDescent="0.25">
      <c r="E1462" s="6" t="str">
        <f t="shared" si="289"/>
        <v/>
      </c>
      <c r="F1462" s="35" t="str">
        <f t="shared" si="279"/>
        <v/>
      </c>
      <c r="G1462" s="35" t="str">
        <f t="shared" si="280"/>
        <v/>
      </c>
      <c r="H1462" s="35" t="str">
        <f t="shared" si="281"/>
        <v/>
      </c>
      <c r="I1462" s="35" t="str">
        <f t="shared" si="282"/>
        <v/>
      </c>
      <c r="J1462" s="35" t="str">
        <f t="shared" si="283"/>
        <v/>
      </c>
      <c r="K1462" s="8" t="str">
        <f t="shared" si="290"/>
        <v/>
      </c>
      <c r="L1462" s="7" t="str">
        <f t="shared" si="284"/>
        <v/>
      </c>
      <c r="M1462" s="9" t="str">
        <f t="shared" si="285"/>
        <v/>
      </c>
      <c r="N1462" s="35" t="str">
        <f t="shared" si="286"/>
        <v/>
      </c>
      <c r="O1462" s="7" t="str">
        <f t="shared" si="287"/>
        <v/>
      </c>
      <c r="P1462" s="9" t="str">
        <f t="shared" si="288"/>
        <v/>
      </c>
    </row>
    <row r="1463" spans="5:16" x14ac:dyDescent="0.25">
      <c r="E1463" s="6" t="str">
        <f t="shared" si="289"/>
        <v/>
      </c>
      <c r="F1463" s="35" t="str">
        <f t="shared" si="279"/>
        <v/>
      </c>
      <c r="G1463" s="35" t="str">
        <f t="shared" si="280"/>
        <v/>
      </c>
      <c r="H1463" s="35" t="str">
        <f t="shared" si="281"/>
        <v/>
      </c>
      <c r="I1463" s="35" t="str">
        <f t="shared" si="282"/>
        <v/>
      </c>
      <c r="J1463" s="35" t="str">
        <f t="shared" si="283"/>
        <v/>
      </c>
      <c r="K1463" s="8" t="str">
        <f t="shared" si="290"/>
        <v/>
      </c>
      <c r="L1463" s="7" t="str">
        <f t="shared" si="284"/>
        <v/>
      </c>
      <c r="M1463" s="9" t="str">
        <f t="shared" si="285"/>
        <v/>
      </c>
      <c r="N1463" s="35" t="str">
        <f t="shared" si="286"/>
        <v/>
      </c>
      <c r="O1463" s="7" t="str">
        <f t="shared" si="287"/>
        <v/>
      </c>
      <c r="P1463" s="9" t="str">
        <f t="shared" si="288"/>
        <v/>
      </c>
    </row>
    <row r="1464" spans="5:16" x14ac:dyDescent="0.25">
      <c r="E1464" s="6" t="str">
        <f t="shared" si="289"/>
        <v/>
      </c>
      <c r="F1464" s="35" t="str">
        <f t="shared" si="279"/>
        <v/>
      </c>
      <c r="G1464" s="35" t="str">
        <f t="shared" si="280"/>
        <v/>
      </c>
      <c r="H1464" s="35" t="str">
        <f t="shared" si="281"/>
        <v/>
      </c>
      <c r="I1464" s="35" t="str">
        <f t="shared" si="282"/>
        <v/>
      </c>
      <c r="J1464" s="35" t="str">
        <f t="shared" si="283"/>
        <v/>
      </c>
      <c r="K1464" s="8" t="str">
        <f t="shared" si="290"/>
        <v/>
      </c>
      <c r="L1464" s="7" t="str">
        <f t="shared" si="284"/>
        <v/>
      </c>
      <c r="M1464" s="9" t="str">
        <f t="shared" si="285"/>
        <v/>
      </c>
      <c r="N1464" s="35" t="str">
        <f t="shared" si="286"/>
        <v/>
      </c>
      <c r="O1464" s="7" t="str">
        <f t="shared" si="287"/>
        <v/>
      </c>
      <c r="P1464" s="9" t="str">
        <f t="shared" si="288"/>
        <v/>
      </c>
    </row>
    <row r="1465" spans="5:16" x14ac:dyDescent="0.25">
      <c r="E1465" s="6" t="str">
        <f t="shared" si="289"/>
        <v/>
      </c>
      <c r="F1465" s="35" t="str">
        <f t="shared" si="279"/>
        <v/>
      </c>
      <c r="G1465" s="35" t="str">
        <f t="shared" si="280"/>
        <v/>
      </c>
      <c r="H1465" s="35" t="str">
        <f t="shared" si="281"/>
        <v/>
      </c>
      <c r="I1465" s="35" t="str">
        <f t="shared" si="282"/>
        <v/>
      </c>
      <c r="J1465" s="35" t="str">
        <f t="shared" si="283"/>
        <v/>
      </c>
      <c r="K1465" s="8" t="str">
        <f t="shared" si="290"/>
        <v/>
      </c>
      <c r="L1465" s="7" t="str">
        <f t="shared" si="284"/>
        <v/>
      </c>
      <c r="M1465" s="9" t="str">
        <f t="shared" si="285"/>
        <v/>
      </c>
      <c r="N1465" s="35" t="str">
        <f t="shared" si="286"/>
        <v/>
      </c>
      <c r="O1465" s="7" t="str">
        <f t="shared" si="287"/>
        <v/>
      </c>
      <c r="P1465" s="9" t="str">
        <f t="shared" si="288"/>
        <v/>
      </c>
    </row>
    <row r="1466" spans="5:16" x14ac:dyDescent="0.25">
      <c r="E1466" s="6" t="str">
        <f t="shared" si="289"/>
        <v/>
      </c>
      <c r="F1466" s="35" t="str">
        <f t="shared" si="279"/>
        <v/>
      </c>
      <c r="G1466" s="35" t="str">
        <f t="shared" si="280"/>
        <v/>
      </c>
      <c r="H1466" s="35" t="str">
        <f t="shared" si="281"/>
        <v/>
      </c>
      <c r="I1466" s="35" t="str">
        <f t="shared" si="282"/>
        <v/>
      </c>
      <c r="J1466" s="35" t="str">
        <f t="shared" si="283"/>
        <v/>
      </c>
      <c r="K1466" s="8" t="str">
        <f t="shared" si="290"/>
        <v/>
      </c>
      <c r="L1466" s="7" t="str">
        <f t="shared" si="284"/>
        <v/>
      </c>
      <c r="M1466" s="9" t="str">
        <f t="shared" si="285"/>
        <v/>
      </c>
      <c r="N1466" s="35" t="str">
        <f t="shared" si="286"/>
        <v/>
      </c>
      <c r="O1466" s="7" t="str">
        <f t="shared" si="287"/>
        <v/>
      </c>
      <c r="P1466" s="9" t="str">
        <f t="shared" si="288"/>
        <v/>
      </c>
    </row>
    <row r="1467" spans="5:16" x14ac:dyDescent="0.25">
      <c r="E1467" s="6" t="str">
        <f t="shared" si="289"/>
        <v/>
      </c>
      <c r="F1467" s="35" t="str">
        <f t="shared" si="279"/>
        <v/>
      </c>
      <c r="G1467" s="35" t="str">
        <f t="shared" si="280"/>
        <v/>
      </c>
      <c r="H1467" s="35" t="str">
        <f t="shared" si="281"/>
        <v/>
      </c>
      <c r="I1467" s="35" t="str">
        <f t="shared" si="282"/>
        <v/>
      </c>
      <c r="J1467" s="35" t="str">
        <f t="shared" si="283"/>
        <v/>
      </c>
      <c r="K1467" s="8" t="str">
        <f t="shared" si="290"/>
        <v/>
      </c>
      <c r="L1467" s="7" t="str">
        <f t="shared" si="284"/>
        <v/>
      </c>
      <c r="M1467" s="9" t="str">
        <f t="shared" si="285"/>
        <v/>
      </c>
      <c r="N1467" s="35" t="str">
        <f t="shared" si="286"/>
        <v/>
      </c>
      <c r="O1467" s="7" t="str">
        <f t="shared" si="287"/>
        <v/>
      </c>
      <c r="P1467" s="9" t="str">
        <f t="shared" si="288"/>
        <v/>
      </c>
    </row>
    <row r="1468" spans="5:16" x14ac:dyDescent="0.25">
      <c r="E1468" s="6" t="str">
        <f t="shared" si="289"/>
        <v/>
      </c>
      <c r="F1468" s="35" t="str">
        <f t="shared" si="279"/>
        <v/>
      </c>
      <c r="G1468" s="35" t="str">
        <f t="shared" si="280"/>
        <v/>
      </c>
      <c r="H1468" s="35" t="str">
        <f t="shared" si="281"/>
        <v/>
      </c>
      <c r="I1468" s="35" t="str">
        <f t="shared" si="282"/>
        <v/>
      </c>
      <c r="J1468" s="35" t="str">
        <f t="shared" si="283"/>
        <v/>
      </c>
      <c r="K1468" s="8" t="str">
        <f t="shared" si="290"/>
        <v/>
      </c>
      <c r="L1468" s="7" t="str">
        <f t="shared" si="284"/>
        <v/>
      </c>
      <c r="M1468" s="9" t="str">
        <f t="shared" si="285"/>
        <v/>
      </c>
      <c r="N1468" s="35" t="str">
        <f t="shared" si="286"/>
        <v/>
      </c>
      <c r="O1468" s="7" t="str">
        <f t="shared" si="287"/>
        <v/>
      </c>
      <c r="P1468" s="9" t="str">
        <f t="shared" si="288"/>
        <v/>
      </c>
    </row>
    <row r="1469" spans="5:16" x14ac:dyDescent="0.25">
      <c r="E1469" s="6" t="str">
        <f t="shared" si="289"/>
        <v/>
      </c>
      <c r="F1469" s="35" t="str">
        <f t="shared" si="279"/>
        <v/>
      </c>
      <c r="G1469" s="35" t="str">
        <f t="shared" si="280"/>
        <v/>
      </c>
      <c r="H1469" s="35" t="str">
        <f t="shared" si="281"/>
        <v/>
      </c>
      <c r="I1469" s="35" t="str">
        <f t="shared" si="282"/>
        <v/>
      </c>
      <c r="J1469" s="35" t="str">
        <f t="shared" si="283"/>
        <v/>
      </c>
      <c r="K1469" s="8" t="str">
        <f t="shared" si="290"/>
        <v/>
      </c>
      <c r="L1469" s="7" t="str">
        <f t="shared" si="284"/>
        <v/>
      </c>
      <c r="M1469" s="9" t="str">
        <f t="shared" si="285"/>
        <v/>
      </c>
      <c r="N1469" s="35" t="str">
        <f t="shared" si="286"/>
        <v/>
      </c>
      <c r="O1469" s="7" t="str">
        <f t="shared" si="287"/>
        <v/>
      </c>
      <c r="P1469" s="9" t="str">
        <f t="shared" si="288"/>
        <v/>
      </c>
    </row>
    <row r="1470" spans="5:16" x14ac:dyDescent="0.25">
      <c r="E1470" s="6" t="str">
        <f t="shared" si="289"/>
        <v/>
      </c>
      <c r="F1470" s="35" t="str">
        <f t="shared" si="279"/>
        <v/>
      </c>
      <c r="G1470" s="35" t="str">
        <f t="shared" si="280"/>
        <v/>
      </c>
      <c r="H1470" s="35" t="str">
        <f t="shared" si="281"/>
        <v/>
      </c>
      <c r="I1470" s="35" t="str">
        <f t="shared" si="282"/>
        <v/>
      </c>
      <c r="J1470" s="35" t="str">
        <f t="shared" si="283"/>
        <v/>
      </c>
      <c r="K1470" s="8" t="str">
        <f t="shared" si="290"/>
        <v/>
      </c>
      <c r="L1470" s="7" t="str">
        <f t="shared" si="284"/>
        <v/>
      </c>
      <c r="M1470" s="9" t="str">
        <f t="shared" si="285"/>
        <v/>
      </c>
      <c r="N1470" s="35" t="str">
        <f t="shared" si="286"/>
        <v/>
      </c>
      <c r="O1470" s="7" t="str">
        <f t="shared" si="287"/>
        <v/>
      </c>
      <c r="P1470" s="9" t="str">
        <f t="shared" si="288"/>
        <v/>
      </c>
    </row>
    <row r="1471" spans="5:16" x14ac:dyDescent="0.25">
      <c r="E1471" s="6" t="str">
        <f t="shared" si="289"/>
        <v/>
      </c>
      <c r="F1471" s="35" t="str">
        <f t="shared" si="279"/>
        <v/>
      </c>
      <c r="G1471" s="35" t="str">
        <f t="shared" si="280"/>
        <v/>
      </c>
      <c r="H1471" s="35" t="str">
        <f t="shared" si="281"/>
        <v/>
      </c>
      <c r="I1471" s="35" t="str">
        <f t="shared" si="282"/>
        <v/>
      </c>
      <c r="J1471" s="35" t="str">
        <f t="shared" si="283"/>
        <v/>
      </c>
      <c r="K1471" s="8" t="str">
        <f t="shared" si="290"/>
        <v/>
      </c>
      <c r="L1471" s="7" t="str">
        <f t="shared" si="284"/>
        <v/>
      </c>
      <c r="M1471" s="9" t="str">
        <f t="shared" si="285"/>
        <v/>
      </c>
      <c r="N1471" s="35" t="str">
        <f t="shared" si="286"/>
        <v/>
      </c>
      <c r="O1471" s="7" t="str">
        <f t="shared" si="287"/>
        <v/>
      </c>
      <c r="P1471" s="9" t="str">
        <f t="shared" si="288"/>
        <v/>
      </c>
    </row>
    <row r="1472" spans="5:16" x14ac:dyDescent="0.25">
      <c r="E1472" s="6" t="str">
        <f t="shared" si="289"/>
        <v/>
      </c>
      <c r="F1472" s="35" t="str">
        <f t="shared" si="279"/>
        <v/>
      </c>
      <c r="G1472" s="35" t="str">
        <f t="shared" si="280"/>
        <v/>
      </c>
      <c r="H1472" s="35" t="str">
        <f t="shared" si="281"/>
        <v/>
      </c>
      <c r="I1472" s="35" t="str">
        <f t="shared" si="282"/>
        <v/>
      </c>
      <c r="J1472" s="35" t="str">
        <f t="shared" si="283"/>
        <v/>
      </c>
      <c r="K1472" s="8" t="str">
        <f t="shared" si="290"/>
        <v/>
      </c>
      <c r="L1472" s="7" t="str">
        <f t="shared" si="284"/>
        <v/>
      </c>
      <c r="M1472" s="9" t="str">
        <f t="shared" si="285"/>
        <v/>
      </c>
      <c r="N1472" s="35" t="str">
        <f t="shared" si="286"/>
        <v/>
      </c>
      <c r="O1472" s="7" t="str">
        <f t="shared" si="287"/>
        <v/>
      </c>
      <c r="P1472" s="9" t="str">
        <f t="shared" si="288"/>
        <v/>
      </c>
    </row>
    <row r="1473" spans="5:16" x14ac:dyDescent="0.25">
      <c r="E1473" s="6" t="str">
        <f t="shared" si="289"/>
        <v/>
      </c>
      <c r="F1473" s="35" t="str">
        <f t="shared" si="279"/>
        <v/>
      </c>
      <c r="G1473" s="35" t="str">
        <f t="shared" si="280"/>
        <v/>
      </c>
      <c r="H1473" s="35" t="str">
        <f t="shared" si="281"/>
        <v/>
      </c>
      <c r="I1473" s="35" t="str">
        <f t="shared" si="282"/>
        <v/>
      </c>
      <c r="J1473" s="35" t="str">
        <f t="shared" si="283"/>
        <v/>
      </c>
      <c r="K1473" s="8" t="str">
        <f t="shared" si="290"/>
        <v/>
      </c>
      <c r="L1473" s="7" t="str">
        <f t="shared" si="284"/>
        <v/>
      </c>
      <c r="M1473" s="9" t="str">
        <f t="shared" si="285"/>
        <v/>
      </c>
      <c r="N1473" s="35" t="str">
        <f t="shared" si="286"/>
        <v/>
      </c>
      <c r="O1473" s="7" t="str">
        <f t="shared" si="287"/>
        <v/>
      </c>
      <c r="P1473" s="9" t="str">
        <f t="shared" si="288"/>
        <v/>
      </c>
    </row>
    <row r="1474" spans="5:16" x14ac:dyDescent="0.25">
      <c r="E1474" s="6" t="str">
        <f t="shared" si="289"/>
        <v/>
      </c>
      <c r="F1474" s="35" t="str">
        <f t="shared" si="279"/>
        <v/>
      </c>
      <c r="G1474" s="35" t="str">
        <f t="shared" si="280"/>
        <v/>
      </c>
      <c r="H1474" s="35" t="str">
        <f t="shared" si="281"/>
        <v/>
      </c>
      <c r="I1474" s="35" t="str">
        <f t="shared" si="282"/>
        <v/>
      </c>
      <c r="J1474" s="35" t="str">
        <f t="shared" si="283"/>
        <v/>
      </c>
      <c r="K1474" s="8" t="str">
        <f t="shared" si="290"/>
        <v/>
      </c>
      <c r="L1474" s="7" t="str">
        <f t="shared" si="284"/>
        <v/>
      </c>
      <c r="M1474" s="9" t="str">
        <f t="shared" si="285"/>
        <v/>
      </c>
      <c r="N1474" s="35" t="str">
        <f t="shared" si="286"/>
        <v/>
      </c>
      <c r="O1474" s="7" t="str">
        <f t="shared" si="287"/>
        <v/>
      </c>
      <c r="P1474" s="9" t="str">
        <f t="shared" si="288"/>
        <v/>
      </c>
    </row>
    <row r="1475" spans="5:16" x14ac:dyDescent="0.25">
      <c r="E1475" s="6" t="str">
        <f t="shared" si="289"/>
        <v/>
      </c>
      <c r="F1475" s="35" t="str">
        <f t="shared" si="279"/>
        <v/>
      </c>
      <c r="G1475" s="35" t="str">
        <f t="shared" si="280"/>
        <v/>
      </c>
      <c r="H1475" s="35" t="str">
        <f t="shared" si="281"/>
        <v/>
      </c>
      <c r="I1475" s="35" t="str">
        <f t="shared" si="282"/>
        <v/>
      </c>
      <c r="J1475" s="35" t="str">
        <f t="shared" si="283"/>
        <v/>
      </c>
      <c r="K1475" s="8" t="str">
        <f t="shared" si="290"/>
        <v/>
      </c>
      <c r="L1475" s="7" t="str">
        <f t="shared" si="284"/>
        <v/>
      </c>
      <c r="M1475" s="9" t="str">
        <f t="shared" si="285"/>
        <v/>
      </c>
      <c r="N1475" s="35" t="str">
        <f t="shared" si="286"/>
        <v/>
      </c>
      <c r="O1475" s="7" t="str">
        <f t="shared" si="287"/>
        <v/>
      </c>
      <c r="P1475" s="9" t="str">
        <f t="shared" si="288"/>
        <v/>
      </c>
    </row>
    <row r="1476" spans="5:16" x14ac:dyDescent="0.25">
      <c r="E1476" s="6" t="str">
        <f t="shared" si="289"/>
        <v/>
      </c>
      <c r="F1476" s="35" t="str">
        <f t="shared" si="279"/>
        <v/>
      </c>
      <c r="G1476" s="35" t="str">
        <f t="shared" si="280"/>
        <v/>
      </c>
      <c r="H1476" s="35" t="str">
        <f t="shared" si="281"/>
        <v/>
      </c>
      <c r="I1476" s="35" t="str">
        <f t="shared" si="282"/>
        <v/>
      </c>
      <c r="J1476" s="35" t="str">
        <f t="shared" si="283"/>
        <v/>
      </c>
      <c r="K1476" s="8" t="str">
        <f t="shared" si="290"/>
        <v/>
      </c>
      <c r="L1476" s="7" t="str">
        <f t="shared" si="284"/>
        <v/>
      </c>
      <c r="M1476" s="9" t="str">
        <f t="shared" si="285"/>
        <v/>
      </c>
      <c r="N1476" s="35" t="str">
        <f t="shared" si="286"/>
        <v/>
      </c>
      <c r="O1476" s="7" t="str">
        <f t="shared" si="287"/>
        <v/>
      </c>
      <c r="P1476" s="9" t="str">
        <f t="shared" si="288"/>
        <v/>
      </c>
    </row>
    <row r="1477" spans="5:16" x14ac:dyDescent="0.25">
      <c r="E1477" s="6" t="str">
        <f t="shared" si="289"/>
        <v/>
      </c>
      <c r="F1477" s="35" t="str">
        <f t="shared" si="279"/>
        <v/>
      </c>
      <c r="G1477" s="35" t="str">
        <f t="shared" si="280"/>
        <v/>
      </c>
      <c r="H1477" s="35" t="str">
        <f t="shared" si="281"/>
        <v/>
      </c>
      <c r="I1477" s="35" t="str">
        <f t="shared" si="282"/>
        <v/>
      </c>
      <c r="J1477" s="35" t="str">
        <f t="shared" si="283"/>
        <v/>
      </c>
      <c r="K1477" s="8" t="str">
        <f t="shared" si="290"/>
        <v/>
      </c>
      <c r="L1477" s="7" t="str">
        <f t="shared" si="284"/>
        <v/>
      </c>
      <c r="M1477" s="9" t="str">
        <f t="shared" si="285"/>
        <v/>
      </c>
      <c r="N1477" s="35" t="str">
        <f t="shared" si="286"/>
        <v/>
      </c>
      <c r="O1477" s="7" t="str">
        <f t="shared" si="287"/>
        <v/>
      </c>
      <c r="P1477" s="9" t="str">
        <f t="shared" si="288"/>
        <v/>
      </c>
    </row>
    <row r="1478" spans="5:16" x14ac:dyDescent="0.25">
      <c r="E1478" s="6" t="str">
        <f t="shared" si="289"/>
        <v/>
      </c>
      <c r="F1478" s="35" t="str">
        <f t="shared" si="279"/>
        <v/>
      </c>
      <c r="G1478" s="35" t="str">
        <f t="shared" si="280"/>
        <v/>
      </c>
      <c r="H1478" s="35" t="str">
        <f t="shared" si="281"/>
        <v/>
      </c>
      <c r="I1478" s="35" t="str">
        <f t="shared" si="282"/>
        <v/>
      </c>
      <c r="J1478" s="35" t="str">
        <f t="shared" si="283"/>
        <v/>
      </c>
      <c r="K1478" s="8" t="str">
        <f t="shared" si="290"/>
        <v/>
      </c>
      <c r="L1478" s="7" t="str">
        <f t="shared" si="284"/>
        <v/>
      </c>
      <c r="M1478" s="9" t="str">
        <f t="shared" si="285"/>
        <v/>
      </c>
      <c r="N1478" s="35" t="str">
        <f t="shared" si="286"/>
        <v/>
      </c>
      <c r="O1478" s="7" t="str">
        <f t="shared" si="287"/>
        <v/>
      </c>
      <c r="P1478" s="9" t="str">
        <f t="shared" si="288"/>
        <v/>
      </c>
    </row>
    <row r="1479" spans="5:16" x14ac:dyDescent="0.25">
      <c r="E1479" s="6" t="str">
        <f t="shared" si="289"/>
        <v/>
      </c>
      <c r="F1479" s="35" t="str">
        <f t="shared" si="279"/>
        <v/>
      </c>
      <c r="G1479" s="35" t="str">
        <f t="shared" si="280"/>
        <v/>
      </c>
      <c r="H1479" s="35" t="str">
        <f t="shared" si="281"/>
        <v/>
      </c>
      <c r="I1479" s="35" t="str">
        <f t="shared" si="282"/>
        <v/>
      </c>
      <c r="J1479" s="35" t="str">
        <f t="shared" si="283"/>
        <v/>
      </c>
      <c r="K1479" s="8" t="str">
        <f t="shared" si="290"/>
        <v/>
      </c>
      <c r="L1479" s="7" t="str">
        <f t="shared" si="284"/>
        <v/>
      </c>
      <c r="M1479" s="9" t="str">
        <f t="shared" si="285"/>
        <v/>
      </c>
      <c r="N1479" s="35" t="str">
        <f t="shared" si="286"/>
        <v/>
      </c>
      <c r="O1479" s="7" t="str">
        <f t="shared" si="287"/>
        <v/>
      </c>
      <c r="P1479" s="9" t="str">
        <f t="shared" si="288"/>
        <v/>
      </c>
    </row>
    <row r="1480" spans="5:16" x14ac:dyDescent="0.25">
      <c r="E1480" s="6" t="str">
        <f t="shared" si="289"/>
        <v/>
      </c>
      <c r="F1480" s="35" t="str">
        <f t="shared" si="279"/>
        <v/>
      </c>
      <c r="G1480" s="35" t="str">
        <f t="shared" si="280"/>
        <v/>
      </c>
      <c r="H1480" s="35" t="str">
        <f t="shared" si="281"/>
        <v/>
      </c>
      <c r="I1480" s="35" t="str">
        <f t="shared" si="282"/>
        <v/>
      </c>
      <c r="J1480" s="35" t="str">
        <f t="shared" si="283"/>
        <v/>
      </c>
      <c r="K1480" s="8" t="str">
        <f t="shared" si="290"/>
        <v/>
      </c>
      <c r="L1480" s="7" t="str">
        <f t="shared" si="284"/>
        <v/>
      </c>
      <c r="M1480" s="9" t="str">
        <f t="shared" si="285"/>
        <v/>
      </c>
      <c r="N1480" s="35" t="str">
        <f t="shared" si="286"/>
        <v/>
      </c>
      <c r="O1480" s="7" t="str">
        <f t="shared" si="287"/>
        <v/>
      </c>
      <c r="P1480" s="9" t="str">
        <f t="shared" si="288"/>
        <v/>
      </c>
    </row>
    <row r="1481" spans="5:16" x14ac:dyDescent="0.25">
      <c r="E1481" s="6" t="str">
        <f t="shared" si="289"/>
        <v/>
      </c>
      <c r="F1481" s="35" t="str">
        <f t="shared" si="279"/>
        <v/>
      </c>
      <c r="G1481" s="35" t="str">
        <f t="shared" si="280"/>
        <v/>
      </c>
      <c r="H1481" s="35" t="str">
        <f t="shared" si="281"/>
        <v/>
      </c>
      <c r="I1481" s="35" t="str">
        <f t="shared" si="282"/>
        <v/>
      </c>
      <c r="J1481" s="35" t="str">
        <f t="shared" si="283"/>
        <v/>
      </c>
      <c r="K1481" s="8" t="str">
        <f t="shared" si="290"/>
        <v/>
      </c>
      <c r="L1481" s="7" t="str">
        <f t="shared" si="284"/>
        <v/>
      </c>
      <c r="M1481" s="9" t="str">
        <f t="shared" si="285"/>
        <v/>
      </c>
      <c r="N1481" s="35" t="str">
        <f t="shared" si="286"/>
        <v/>
      </c>
      <c r="O1481" s="7" t="str">
        <f t="shared" si="287"/>
        <v/>
      </c>
      <c r="P1481" s="9" t="str">
        <f t="shared" si="288"/>
        <v/>
      </c>
    </row>
    <row r="1482" spans="5:16" x14ac:dyDescent="0.25">
      <c r="E1482" s="6" t="str">
        <f t="shared" si="289"/>
        <v/>
      </c>
      <c r="F1482" s="35" t="str">
        <f t="shared" si="279"/>
        <v/>
      </c>
      <c r="G1482" s="35" t="str">
        <f t="shared" si="280"/>
        <v/>
      </c>
      <c r="H1482" s="35" t="str">
        <f t="shared" si="281"/>
        <v/>
      </c>
      <c r="I1482" s="35" t="str">
        <f t="shared" si="282"/>
        <v/>
      </c>
      <c r="J1482" s="35" t="str">
        <f t="shared" si="283"/>
        <v/>
      </c>
      <c r="K1482" s="8" t="str">
        <f t="shared" si="290"/>
        <v/>
      </c>
      <c r="L1482" s="7" t="str">
        <f t="shared" si="284"/>
        <v/>
      </c>
      <c r="M1482" s="9" t="str">
        <f t="shared" si="285"/>
        <v/>
      </c>
      <c r="N1482" s="35" t="str">
        <f t="shared" si="286"/>
        <v/>
      </c>
      <c r="O1482" s="7" t="str">
        <f t="shared" si="287"/>
        <v/>
      </c>
      <c r="P1482" s="9" t="str">
        <f t="shared" si="288"/>
        <v/>
      </c>
    </row>
    <row r="1483" spans="5:16" x14ac:dyDescent="0.25">
      <c r="E1483" s="6" t="str">
        <f t="shared" si="289"/>
        <v/>
      </c>
      <c r="F1483" s="35" t="str">
        <f t="shared" si="279"/>
        <v/>
      </c>
      <c r="G1483" s="35" t="str">
        <f t="shared" si="280"/>
        <v/>
      </c>
      <c r="H1483" s="35" t="str">
        <f t="shared" si="281"/>
        <v/>
      </c>
      <c r="I1483" s="35" t="str">
        <f t="shared" si="282"/>
        <v/>
      </c>
      <c r="J1483" s="35" t="str">
        <f t="shared" si="283"/>
        <v/>
      </c>
      <c r="K1483" s="8" t="str">
        <f t="shared" si="290"/>
        <v/>
      </c>
      <c r="L1483" s="7" t="str">
        <f t="shared" si="284"/>
        <v/>
      </c>
      <c r="M1483" s="9" t="str">
        <f t="shared" si="285"/>
        <v/>
      </c>
      <c r="N1483" s="35" t="str">
        <f t="shared" si="286"/>
        <v/>
      </c>
      <c r="O1483" s="7" t="str">
        <f t="shared" si="287"/>
        <v/>
      </c>
      <c r="P1483" s="9" t="str">
        <f t="shared" si="288"/>
        <v/>
      </c>
    </row>
    <row r="1484" spans="5:16" x14ac:dyDescent="0.25">
      <c r="E1484" s="6" t="str">
        <f t="shared" si="289"/>
        <v/>
      </c>
      <c r="F1484" s="35" t="str">
        <f t="shared" si="279"/>
        <v/>
      </c>
      <c r="G1484" s="35" t="str">
        <f t="shared" si="280"/>
        <v/>
      </c>
      <c r="H1484" s="35" t="str">
        <f t="shared" si="281"/>
        <v/>
      </c>
      <c r="I1484" s="35" t="str">
        <f t="shared" si="282"/>
        <v/>
      </c>
      <c r="J1484" s="35" t="str">
        <f t="shared" si="283"/>
        <v/>
      </c>
      <c r="K1484" s="8" t="str">
        <f t="shared" si="290"/>
        <v/>
      </c>
      <c r="L1484" s="7" t="str">
        <f t="shared" si="284"/>
        <v/>
      </c>
      <c r="M1484" s="9" t="str">
        <f t="shared" si="285"/>
        <v/>
      </c>
      <c r="N1484" s="35" t="str">
        <f t="shared" si="286"/>
        <v/>
      </c>
      <c r="O1484" s="7" t="str">
        <f t="shared" si="287"/>
        <v/>
      </c>
      <c r="P1484" s="9" t="str">
        <f t="shared" si="288"/>
        <v/>
      </c>
    </row>
    <row r="1485" spans="5:16" x14ac:dyDescent="0.25">
      <c r="E1485" s="6" t="str">
        <f t="shared" si="289"/>
        <v/>
      </c>
      <c r="F1485" s="35" t="str">
        <f t="shared" si="279"/>
        <v/>
      </c>
      <c r="G1485" s="35" t="str">
        <f t="shared" si="280"/>
        <v/>
      </c>
      <c r="H1485" s="35" t="str">
        <f t="shared" si="281"/>
        <v/>
      </c>
      <c r="I1485" s="35" t="str">
        <f t="shared" si="282"/>
        <v/>
      </c>
      <c r="J1485" s="35" t="str">
        <f t="shared" si="283"/>
        <v/>
      </c>
      <c r="K1485" s="8" t="str">
        <f t="shared" si="290"/>
        <v/>
      </c>
      <c r="L1485" s="7" t="str">
        <f t="shared" si="284"/>
        <v/>
      </c>
      <c r="M1485" s="9" t="str">
        <f t="shared" si="285"/>
        <v/>
      </c>
      <c r="N1485" s="35" t="str">
        <f t="shared" si="286"/>
        <v/>
      </c>
      <c r="O1485" s="7" t="str">
        <f t="shared" si="287"/>
        <v/>
      </c>
      <c r="P1485" s="9" t="str">
        <f t="shared" si="288"/>
        <v/>
      </c>
    </row>
    <row r="1486" spans="5:16" x14ac:dyDescent="0.25">
      <c r="E1486" s="6" t="str">
        <f t="shared" si="289"/>
        <v/>
      </c>
      <c r="F1486" s="35" t="str">
        <f t="shared" ref="F1486:F1549" si="291">IF(E1485&lt;Maanden,$C$11,"")</f>
        <v/>
      </c>
      <c r="G1486" s="35" t="str">
        <f t="shared" ref="G1486:G1549" si="292">IF(E1485&lt;Maanden,J1485,"")</f>
        <v/>
      </c>
      <c r="H1486" s="35" t="str">
        <f t="shared" ref="H1486:H1549" si="293">IF(E1485&lt;Maanden,G1486*Rente_maand,"")</f>
        <v/>
      </c>
      <c r="I1486" s="35" t="str">
        <f t="shared" ref="I1486:I1549" si="294">IF(E1485&lt;Maanden,F1486-H1486,"")</f>
        <v/>
      </c>
      <c r="J1486" s="35" t="str">
        <f t="shared" ref="J1486:J1549" si="295">IF(E1485&lt;Maanden,G1486-I1486,"")</f>
        <v/>
      </c>
      <c r="K1486" s="8" t="str">
        <f t="shared" si="290"/>
        <v/>
      </c>
      <c r="L1486" s="7" t="str">
        <f t="shared" ref="L1486:L1549" si="296">IF(K1485&lt;Maanden,N1486+O1486,"")</f>
        <v/>
      </c>
      <c r="M1486" s="9" t="str">
        <f t="shared" ref="M1486:M1549" si="297">IF(K1485&lt;Maanden,P1485,"")</f>
        <v/>
      </c>
      <c r="N1486" s="35" t="str">
        <f t="shared" ref="N1486:N1549" si="298">IF(K1485&lt;Maanden,M1486*$C$7,"")</f>
        <v/>
      </c>
      <c r="O1486" s="7" t="str">
        <f t="shared" ref="O1486:O1549" si="299">IF(K1485&lt;Maanden,$C$15,"")</f>
        <v/>
      </c>
      <c r="P1486" s="9" t="str">
        <f t="shared" ref="P1486:P1549" si="300">IF(K1485&lt;Maanden,M1486-O1486,"")</f>
        <v/>
      </c>
    </row>
    <row r="1487" spans="5:16" x14ac:dyDescent="0.25">
      <c r="E1487" s="6" t="str">
        <f t="shared" ref="E1487:E1550" si="301">IF(E1486&lt;$C$9,E1486+1,"")</f>
        <v/>
      </c>
      <c r="F1487" s="35" t="str">
        <f t="shared" si="291"/>
        <v/>
      </c>
      <c r="G1487" s="35" t="str">
        <f t="shared" si="292"/>
        <v/>
      </c>
      <c r="H1487" s="35" t="str">
        <f t="shared" si="293"/>
        <v/>
      </c>
      <c r="I1487" s="35" t="str">
        <f t="shared" si="294"/>
        <v/>
      </c>
      <c r="J1487" s="35" t="str">
        <f t="shared" si="295"/>
        <v/>
      </c>
      <c r="K1487" s="8" t="str">
        <f t="shared" ref="K1487:K1550" si="302">E1487</f>
        <v/>
      </c>
      <c r="L1487" s="7" t="str">
        <f t="shared" si="296"/>
        <v/>
      </c>
      <c r="M1487" s="9" t="str">
        <f t="shared" si="297"/>
        <v/>
      </c>
      <c r="N1487" s="35" t="str">
        <f t="shared" si="298"/>
        <v/>
      </c>
      <c r="O1487" s="7" t="str">
        <f t="shared" si="299"/>
        <v/>
      </c>
      <c r="P1487" s="9" t="str">
        <f t="shared" si="300"/>
        <v/>
      </c>
    </row>
    <row r="1488" spans="5:16" x14ac:dyDescent="0.25">
      <c r="E1488" s="6" t="str">
        <f t="shared" si="301"/>
        <v/>
      </c>
      <c r="F1488" s="35" t="str">
        <f t="shared" si="291"/>
        <v/>
      </c>
      <c r="G1488" s="35" t="str">
        <f t="shared" si="292"/>
        <v/>
      </c>
      <c r="H1488" s="35" t="str">
        <f t="shared" si="293"/>
        <v/>
      </c>
      <c r="I1488" s="35" t="str">
        <f t="shared" si="294"/>
        <v/>
      </c>
      <c r="J1488" s="35" t="str">
        <f t="shared" si="295"/>
        <v/>
      </c>
      <c r="K1488" s="8" t="str">
        <f t="shared" si="302"/>
        <v/>
      </c>
      <c r="L1488" s="7" t="str">
        <f t="shared" si="296"/>
        <v/>
      </c>
      <c r="M1488" s="9" t="str">
        <f t="shared" si="297"/>
        <v/>
      </c>
      <c r="N1488" s="35" t="str">
        <f t="shared" si="298"/>
        <v/>
      </c>
      <c r="O1488" s="7" t="str">
        <f t="shared" si="299"/>
        <v/>
      </c>
      <c r="P1488" s="9" t="str">
        <f t="shared" si="300"/>
        <v/>
      </c>
    </row>
    <row r="1489" spans="5:16" x14ac:dyDescent="0.25">
      <c r="E1489" s="6" t="str">
        <f t="shared" si="301"/>
        <v/>
      </c>
      <c r="F1489" s="35" t="str">
        <f t="shared" si="291"/>
        <v/>
      </c>
      <c r="G1489" s="35" t="str">
        <f t="shared" si="292"/>
        <v/>
      </c>
      <c r="H1489" s="35" t="str">
        <f t="shared" si="293"/>
        <v/>
      </c>
      <c r="I1489" s="35" t="str">
        <f t="shared" si="294"/>
        <v/>
      </c>
      <c r="J1489" s="35" t="str">
        <f t="shared" si="295"/>
        <v/>
      </c>
      <c r="K1489" s="8" t="str">
        <f t="shared" si="302"/>
        <v/>
      </c>
      <c r="L1489" s="7" t="str">
        <f t="shared" si="296"/>
        <v/>
      </c>
      <c r="M1489" s="9" t="str">
        <f t="shared" si="297"/>
        <v/>
      </c>
      <c r="N1489" s="35" t="str">
        <f t="shared" si="298"/>
        <v/>
      </c>
      <c r="O1489" s="7" t="str">
        <f t="shared" si="299"/>
        <v/>
      </c>
      <c r="P1489" s="9" t="str">
        <f t="shared" si="300"/>
        <v/>
      </c>
    </row>
    <row r="1490" spans="5:16" x14ac:dyDescent="0.25">
      <c r="E1490" s="6" t="str">
        <f t="shared" si="301"/>
        <v/>
      </c>
      <c r="F1490" s="35" t="str">
        <f t="shared" si="291"/>
        <v/>
      </c>
      <c r="G1490" s="35" t="str">
        <f t="shared" si="292"/>
        <v/>
      </c>
      <c r="H1490" s="35" t="str">
        <f t="shared" si="293"/>
        <v/>
      </c>
      <c r="I1490" s="35" t="str">
        <f t="shared" si="294"/>
        <v/>
      </c>
      <c r="J1490" s="35" t="str">
        <f t="shared" si="295"/>
        <v/>
      </c>
      <c r="K1490" s="8" t="str">
        <f t="shared" si="302"/>
        <v/>
      </c>
      <c r="L1490" s="7" t="str">
        <f t="shared" si="296"/>
        <v/>
      </c>
      <c r="M1490" s="9" t="str">
        <f t="shared" si="297"/>
        <v/>
      </c>
      <c r="N1490" s="35" t="str">
        <f t="shared" si="298"/>
        <v/>
      </c>
      <c r="O1490" s="7" t="str">
        <f t="shared" si="299"/>
        <v/>
      </c>
      <c r="P1490" s="9" t="str">
        <f t="shared" si="300"/>
        <v/>
      </c>
    </row>
    <row r="1491" spans="5:16" x14ac:dyDescent="0.25">
      <c r="E1491" s="6" t="str">
        <f t="shared" si="301"/>
        <v/>
      </c>
      <c r="F1491" s="35" t="str">
        <f t="shared" si="291"/>
        <v/>
      </c>
      <c r="G1491" s="35" t="str">
        <f t="shared" si="292"/>
        <v/>
      </c>
      <c r="H1491" s="35" t="str">
        <f t="shared" si="293"/>
        <v/>
      </c>
      <c r="I1491" s="35" t="str">
        <f t="shared" si="294"/>
        <v/>
      </c>
      <c r="J1491" s="35" t="str">
        <f t="shared" si="295"/>
        <v/>
      </c>
      <c r="K1491" s="8" t="str">
        <f t="shared" si="302"/>
        <v/>
      </c>
      <c r="L1491" s="7" t="str">
        <f t="shared" si="296"/>
        <v/>
      </c>
      <c r="M1491" s="9" t="str">
        <f t="shared" si="297"/>
        <v/>
      </c>
      <c r="N1491" s="35" t="str">
        <f t="shared" si="298"/>
        <v/>
      </c>
      <c r="O1491" s="7" t="str">
        <f t="shared" si="299"/>
        <v/>
      </c>
      <c r="P1491" s="9" t="str">
        <f t="shared" si="300"/>
        <v/>
      </c>
    </row>
    <row r="1492" spans="5:16" x14ac:dyDescent="0.25">
      <c r="E1492" s="6" t="str">
        <f t="shared" si="301"/>
        <v/>
      </c>
      <c r="F1492" s="35" t="str">
        <f t="shared" si="291"/>
        <v/>
      </c>
      <c r="G1492" s="35" t="str">
        <f t="shared" si="292"/>
        <v/>
      </c>
      <c r="H1492" s="35" t="str">
        <f t="shared" si="293"/>
        <v/>
      </c>
      <c r="I1492" s="35" t="str">
        <f t="shared" si="294"/>
        <v/>
      </c>
      <c r="J1492" s="35" t="str">
        <f t="shared" si="295"/>
        <v/>
      </c>
      <c r="K1492" s="8" t="str">
        <f t="shared" si="302"/>
        <v/>
      </c>
      <c r="L1492" s="7" t="str">
        <f t="shared" si="296"/>
        <v/>
      </c>
      <c r="M1492" s="9" t="str">
        <f t="shared" si="297"/>
        <v/>
      </c>
      <c r="N1492" s="35" t="str">
        <f t="shared" si="298"/>
        <v/>
      </c>
      <c r="O1492" s="7" t="str">
        <f t="shared" si="299"/>
        <v/>
      </c>
      <c r="P1492" s="9" t="str">
        <f t="shared" si="300"/>
        <v/>
      </c>
    </row>
    <row r="1493" spans="5:16" x14ac:dyDescent="0.25">
      <c r="E1493" s="6" t="str">
        <f t="shared" si="301"/>
        <v/>
      </c>
      <c r="F1493" s="35" t="str">
        <f t="shared" si="291"/>
        <v/>
      </c>
      <c r="G1493" s="35" t="str">
        <f t="shared" si="292"/>
        <v/>
      </c>
      <c r="H1493" s="35" t="str">
        <f t="shared" si="293"/>
        <v/>
      </c>
      <c r="I1493" s="35" t="str">
        <f t="shared" si="294"/>
        <v/>
      </c>
      <c r="J1493" s="35" t="str">
        <f t="shared" si="295"/>
        <v/>
      </c>
      <c r="K1493" s="8" t="str">
        <f t="shared" si="302"/>
        <v/>
      </c>
      <c r="L1493" s="7" t="str">
        <f t="shared" si="296"/>
        <v/>
      </c>
      <c r="M1493" s="9" t="str">
        <f t="shared" si="297"/>
        <v/>
      </c>
      <c r="N1493" s="35" t="str">
        <f t="shared" si="298"/>
        <v/>
      </c>
      <c r="O1493" s="7" t="str">
        <f t="shared" si="299"/>
        <v/>
      </c>
      <c r="P1493" s="9" t="str">
        <f t="shared" si="300"/>
        <v/>
      </c>
    </row>
    <row r="1494" spans="5:16" x14ac:dyDescent="0.25">
      <c r="E1494" s="6" t="str">
        <f t="shared" si="301"/>
        <v/>
      </c>
      <c r="F1494" s="35" t="str">
        <f t="shared" si="291"/>
        <v/>
      </c>
      <c r="G1494" s="35" t="str">
        <f t="shared" si="292"/>
        <v/>
      </c>
      <c r="H1494" s="35" t="str">
        <f t="shared" si="293"/>
        <v/>
      </c>
      <c r="I1494" s="35" t="str">
        <f t="shared" si="294"/>
        <v/>
      </c>
      <c r="J1494" s="35" t="str">
        <f t="shared" si="295"/>
        <v/>
      </c>
      <c r="K1494" s="8" t="str">
        <f t="shared" si="302"/>
        <v/>
      </c>
      <c r="L1494" s="7" t="str">
        <f t="shared" si="296"/>
        <v/>
      </c>
      <c r="M1494" s="9" t="str">
        <f t="shared" si="297"/>
        <v/>
      </c>
      <c r="N1494" s="35" t="str">
        <f t="shared" si="298"/>
        <v/>
      </c>
      <c r="O1494" s="7" t="str">
        <f t="shared" si="299"/>
        <v/>
      </c>
      <c r="P1494" s="9" t="str">
        <f t="shared" si="300"/>
        <v/>
      </c>
    </row>
    <row r="1495" spans="5:16" x14ac:dyDescent="0.25">
      <c r="E1495" s="6" t="str">
        <f t="shared" si="301"/>
        <v/>
      </c>
      <c r="F1495" s="35" t="str">
        <f t="shared" si="291"/>
        <v/>
      </c>
      <c r="G1495" s="35" t="str">
        <f t="shared" si="292"/>
        <v/>
      </c>
      <c r="H1495" s="35" t="str">
        <f t="shared" si="293"/>
        <v/>
      </c>
      <c r="I1495" s="35" t="str">
        <f t="shared" si="294"/>
        <v/>
      </c>
      <c r="J1495" s="35" t="str">
        <f t="shared" si="295"/>
        <v/>
      </c>
      <c r="K1495" s="8" t="str">
        <f t="shared" si="302"/>
        <v/>
      </c>
      <c r="L1495" s="7" t="str">
        <f t="shared" si="296"/>
        <v/>
      </c>
      <c r="M1495" s="9" t="str">
        <f t="shared" si="297"/>
        <v/>
      </c>
      <c r="N1495" s="35" t="str">
        <f t="shared" si="298"/>
        <v/>
      </c>
      <c r="O1495" s="7" t="str">
        <f t="shared" si="299"/>
        <v/>
      </c>
      <c r="P1495" s="9" t="str">
        <f t="shared" si="300"/>
        <v/>
      </c>
    </row>
    <row r="1496" spans="5:16" x14ac:dyDescent="0.25">
      <c r="E1496" s="6" t="str">
        <f t="shared" si="301"/>
        <v/>
      </c>
      <c r="F1496" s="35" t="str">
        <f t="shared" si="291"/>
        <v/>
      </c>
      <c r="G1496" s="35" t="str">
        <f t="shared" si="292"/>
        <v/>
      </c>
      <c r="H1496" s="35" t="str">
        <f t="shared" si="293"/>
        <v/>
      </c>
      <c r="I1496" s="35" t="str">
        <f t="shared" si="294"/>
        <v/>
      </c>
      <c r="J1496" s="35" t="str">
        <f t="shared" si="295"/>
        <v/>
      </c>
      <c r="K1496" s="8" t="str">
        <f t="shared" si="302"/>
        <v/>
      </c>
      <c r="L1496" s="7" t="str">
        <f t="shared" si="296"/>
        <v/>
      </c>
      <c r="M1496" s="9" t="str">
        <f t="shared" si="297"/>
        <v/>
      </c>
      <c r="N1496" s="35" t="str">
        <f t="shared" si="298"/>
        <v/>
      </c>
      <c r="O1496" s="7" t="str">
        <f t="shared" si="299"/>
        <v/>
      </c>
      <c r="P1496" s="9" t="str">
        <f t="shared" si="300"/>
        <v/>
      </c>
    </row>
    <row r="1497" spans="5:16" x14ac:dyDescent="0.25">
      <c r="E1497" s="6" t="str">
        <f t="shared" si="301"/>
        <v/>
      </c>
      <c r="F1497" s="35" t="str">
        <f t="shared" si="291"/>
        <v/>
      </c>
      <c r="G1497" s="35" t="str">
        <f t="shared" si="292"/>
        <v/>
      </c>
      <c r="H1497" s="35" t="str">
        <f t="shared" si="293"/>
        <v/>
      </c>
      <c r="I1497" s="35" t="str">
        <f t="shared" si="294"/>
        <v/>
      </c>
      <c r="J1497" s="35" t="str">
        <f t="shared" si="295"/>
        <v/>
      </c>
      <c r="K1497" s="8" t="str">
        <f t="shared" si="302"/>
        <v/>
      </c>
      <c r="L1497" s="7" t="str">
        <f t="shared" si="296"/>
        <v/>
      </c>
      <c r="M1497" s="9" t="str">
        <f t="shared" si="297"/>
        <v/>
      </c>
      <c r="N1497" s="35" t="str">
        <f t="shared" si="298"/>
        <v/>
      </c>
      <c r="O1497" s="7" t="str">
        <f t="shared" si="299"/>
        <v/>
      </c>
      <c r="P1497" s="9" t="str">
        <f t="shared" si="300"/>
        <v/>
      </c>
    </row>
    <row r="1498" spans="5:16" x14ac:dyDescent="0.25">
      <c r="E1498" s="6" t="str">
        <f t="shared" si="301"/>
        <v/>
      </c>
      <c r="F1498" s="35" t="str">
        <f t="shared" si="291"/>
        <v/>
      </c>
      <c r="G1498" s="35" t="str">
        <f t="shared" si="292"/>
        <v/>
      </c>
      <c r="H1498" s="35" t="str">
        <f t="shared" si="293"/>
        <v/>
      </c>
      <c r="I1498" s="35" t="str">
        <f t="shared" si="294"/>
        <v/>
      </c>
      <c r="J1498" s="35" t="str">
        <f t="shared" si="295"/>
        <v/>
      </c>
      <c r="K1498" s="8" t="str">
        <f t="shared" si="302"/>
        <v/>
      </c>
      <c r="L1498" s="7" t="str">
        <f t="shared" si="296"/>
        <v/>
      </c>
      <c r="M1498" s="9" t="str">
        <f t="shared" si="297"/>
        <v/>
      </c>
      <c r="N1498" s="35" t="str">
        <f t="shared" si="298"/>
        <v/>
      </c>
      <c r="O1498" s="7" t="str">
        <f t="shared" si="299"/>
        <v/>
      </c>
      <c r="P1498" s="9" t="str">
        <f t="shared" si="300"/>
        <v/>
      </c>
    </row>
    <row r="1499" spans="5:16" x14ac:dyDescent="0.25">
      <c r="E1499" s="6" t="str">
        <f t="shared" si="301"/>
        <v/>
      </c>
      <c r="F1499" s="35" t="str">
        <f t="shared" si="291"/>
        <v/>
      </c>
      <c r="G1499" s="35" t="str">
        <f t="shared" si="292"/>
        <v/>
      </c>
      <c r="H1499" s="35" t="str">
        <f t="shared" si="293"/>
        <v/>
      </c>
      <c r="I1499" s="35" t="str">
        <f t="shared" si="294"/>
        <v/>
      </c>
      <c r="J1499" s="35" t="str">
        <f t="shared" si="295"/>
        <v/>
      </c>
      <c r="K1499" s="8" t="str">
        <f t="shared" si="302"/>
        <v/>
      </c>
      <c r="L1499" s="7" t="str">
        <f t="shared" si="296"/>
        <v/>
      </c>
      <c r="M1499" s="9" t="str">
        <f t="shared" si="297"/>
        <v/>
      </c>
      <c r="N1499" s="35" t="str">
        <f t="shared" si="298"/>
        <v/>
      </c>
      <c r="O1499" s="7" t="str">
        <f t="shared" si="299"/>
        <v/>
      </c>
      <c r="P1499" s="9" t="str">
        <f t="shared" si="300"/>
        <v/>
      </c>
    </row>
    <row r="1500" spans="5:16" x14ac:dyDescent="0.25">
      <c r="E1500" s="6" t="str">
        <f t="shared" si="301"/>
        <v/>
      </c>
      <c r="F1500" s="35" t="str">
        <f t="shared" si="291"/>
        <v/>
      </c>
      <c r="G1500" s="35" t="str">
        <f t="shared" si="292"/>
        <v/>
      </c>
      <c r="H1500" s="35" t="str">
        <f t="shared" si="293"/>
        <v/>
      </c>
      <c r="I1500" s="35" t="str">
        <f t="shared" si="294"/>
        <v/>
      </c>
      <c r="J1500" s="35" t="str">
        <f t="shared" si="295"/>
        <v/>
      </c>
      <c r="K1500" s="8" t="str">
        <f t="shared" si="302"/>
        <v/>
      </c>
      <c r="L1500" s="7" t="str">
        <f t="shared" si="296"/>
        <v/>
      </c>
      <c r="M1500" s="9" t="str">
        <f t="shared" si="297"/>
        <v/>
      </c>
      <c r="N1500" s="35" t="str">
        <f t="shared" si="298"/>
        <v/>
      </c>
      <c r="O1500" s="7" t="str">
        <f t="shared" si="299"/>
        <v/>
      </c>
      <c r="P1500" s="9" t="str">
        <f t="shared" si="300"/>
        <v/>
      </c>
    </row>
    <row r="1501" spans="5:16" x14ac:dyDescent="0.25">
      <c r="E1501" s="6" t="str">
        <f t="shared" si="301"/>
        <v/>
      </c>
      <c r="F1501" s="35" t="str">
        <f t="shared" si="291"/>
        <v/>
      </c>
      <c r="G1501" s="35" t="str">
        <f t="shared" si="292"/>
        <v/>
      </c>
      <c r="H1501" s="35" t="str">
        <f t="shared" si="293"/>
        <v/>
      </c>
      <c r="I1501" s="35" t="str">
        <f t="shared" si="294"/>
        <v/>
      </c>
      <c r="J1501" s="35" t="str">
        <f t="shared" si="295"/>
        <v/>
      </c>
      <c r="K1501" s="8" t="str">
        <f t="shared" si="302"/>
        <v/>
      </c>
      <c r="L1501" s="7" t="str">
        <f t="shared" si="296"/>
        <v/>
      </c>
      <c r="M1501" s="9" t="str">
        <f t="shared" si="297"/>
        <v/>
      </c>
      <c r="N1501" s="35" t="str">
        <f t="shared" si="298"/>
        <v/>
      </c>
      <c r="O1501" s="7" t="str">
        <f t="shared" si="299"/>
        <v/>
      </c>
      <c r="P1501" s="9" t="str">
        <f t="shared" si="300"/>
        <v/>
      </c>
    </row>
    <row r="1502" spans="5:16" x14ac:dyDescent="0.25">
      <c r="E1502" s="6" t="str">
        <f t="shared" si="301"/>
        <v/>
      </c>
      <c r="F1502" s="35" t="str">
        <f t="shared" si="291"/>
        <v/>
      </c>
      <c r="G1502" s="35" t="str">
        <f t="shared" si="292"/>
        <v/>
      </c>
      <c r="H1502" s="35" t="str">
        <f t="shared" si="293"/>
        <v/>
      </c>
      <c r="I1502" s="35" t="str">
        <f t="shared" si="294"/>
        <v/>
      </c>
      <c r="J1502" s="35" t="str">
        <f t="shared" si="295"/>
        <v/>
      </c>
      <c r="K1502" s="8" t="str">
        <f t="shared" si="302"/>
        <v/>
      </c>
      <c r="L1502" s="7" t="str">
        <f t="shared" si="296"/>
        <v/>
      </c>
      <c r="M1502" s="9" t="str">
        <f t="shared" si="297"/>
        <v/>
      </c>
      <c r="N1502" s="35" t="str">
        <f t="shared" si="298"/>
        <v/>
      </c>
      <c r="O1502" s="7" t="str">
        <f t="shared" si="299"/>
        <v/>
      </c>
      <c r="P1502" s="9" t="str">
        <f t="shared" si="300"/>
        <v/>
      </c>
    </row>
    <row r="1503" spans="5:16" x14ac:dyDescent="0.25">
      <c r="E1503" s="6" t="str">
        <f t="shared" si="301"/>
        <v/>
      </c>
      <c r="F1503" s="35" t="str">
        <f t="shared" si="291"/>
        <v/>
      </c>
      <c r="G1503" s="35" t="str">
        <f t="shared" si="292"/>
        <v/>
      </c>
      <c r="H1503" s="35" t="str">
        <f t="shared" si="293"/>
        <v/>
      </c>
      <c r="I1503" s="35" t="str">
        <f t="shared" si="294"/>
        <v/>
      </c>
      <c r="J1503" s="35" t="str">
        <f t="shared" si="295"/>
        <v/>
      </c>
      <c r="K1503" s="8" t="str">
        <f t="shared" si="302"/>
        <v/>
      </c>
      <c r="L1503" s="7" t="str">
        <f t="shared" si="296"/>
        <v/>
      </c>
      <c r="M1503" s="9" t="str">
        <f t="shared" si="297"/>
        <v/>
      </c>
      <c r="N1503" s="35" t="str">
        <f t="shared" si="298"/>
        <v/>
      </c>
      <c r="O1503" s="7" t="str">
        <f t="shared" si="299"/>
        <v/>
      </c>
      <c r="P1503" s="9" t="str">
        <f t="shared" si="300"/>
        <v/>
      </c>
    </row>
    <row r="1504" spans="5:16" x14ac:dyDescent="0.25">
      <c r="E1504" s="6" t="str">
        <f t="shared" si="301"/>
        <v/>
      </c>
      <c r="F1504" s="35" t="str">
        <f t="shared" si="291"/>
        <v/>
      </c>
      <c r="G1504" s="35" t="str">
        <f t="shared" si="292"/>
        <v/>
      </c>
      <c r="H1504" s="35" t="str">
        <f t="shared" si="293"/>
        <v/>
      </c>
      <c r="I1504" s="35" t="str">
        <f t="shared" si="294"/>
        <v/>
      </c>
      <c r="J1504" s="35" t="str">
        <f t="shared" si="295"/>
        <v/>
      </c>
      <c r="K1504" s="8" t="str">
        <f t="shared" si="302"/>
        <v/>
      </c>
      <c r="L1504" s="7" t="str">
        <f t="shared" si="296"/>
        <v/>
      </c>
      <c r="M1504" s="9" t="str">
        <f t="shared" si="297"/>
        <v/>
      </c>
      <c r="N1504" s="35" t="str">
        <f t="shared" si="298"/>
        <v/>
      </c>
      <c r="O1504" s="7" t="str">
        <f t="shared" si="299"/>
        <v/>
      </c>
      <c r="P1504" s="9" t="str">
        <f t="shared" si="300"/>
        <v/>
      </c>
    </row>
    <row r="1505" spans="5:16" x14ac:dyDescent="0.25">
      <c r="E1505" s="6" t="str">
        <f t="shared" si="301"/>
        <v/>
      </c>
      <c r="F1505" s="35" t="str">
        <f t="shared" si="291"/>
        <v/>
      </c>
      <c r="G1505" s="35" t="str">
        <f t="shared" si="292"/>
        <v/>
      </c>
      <c r="H1505" s="35" t="str">
        <f t="shared" si="293"/>
        <v/>
      </c>
      <c r="I1505" s="35" t="str">
        <f t="shared" si="294"/>
        <v/>
      </c>
      <c r="J1505" s="35" t="str">
        <f t="shared" si="295"/>
        <v/>
      </c>
      <c r="K1505" s="8" t="str">
        <f t="shared" si="302"/>
        <v/>
      </c>
      <c r="L1505" s="7" t="str">
        <f t="shared" si="296"/>
        <v/>
      </c>
      <c r="M1505" s="9" t="str">
        <f t="shared" si="297"/>
        <v/>
      </c>
      <c r="N1505" s="35" t="str">
        <f t="shared" si="298"/>
        <v/>
      </c>
      <c r="O1505" s="7" t="str">
        <f t="shared" si="299"/>
        <v/>
      </c>
      <c r="P1505" s="9" t="str">
        <f t="shared" si="300"/>
        <v/>
      </c>
    </row>
    <row r="1506" spans="5:16" x14ac:dyDescent="0.25">
      <c r="E1506" s="6" t="str">
        <f t="shared" si="301"/>
        <v/>
      </c>
      <c r="F1506" s="35" t="str">
        <f t="shared" si="291"/>
        <v/>
      </c>
      <c r="G1506" s="35" t="str">
        <f t="shared" si="292"/>
        <v/>
      </c>
      <c r="H1506" s="35" t="str">
        <f t="shared" si="293"/>
        <v/>
      </c>
      <c r="I1506" s="35" t="str">
        <f t="shared" si="294"/>
        <v/>
      </c>
      <c r="J1506" s="35" t="str">
        <f t="shared" si="295"/>
        <v/>
      </c>
      <c r="K1506" s="8" t="str">
        <f t="shared" si="302"/>
        <v/>
      </c>
      <c r="L1506" s="7" t="str">
        <f t="shared" si="296"/>
        <v/>
      </c>
      <c r="M1506" s="9" t="str">
        <f t="shared" si="297"/>
        <v/>
      </c>
      <c r="N1506" s="35" t="str">
        <f t="shared" si="298"/>
        <v/>
      </c>
      <c r="O1506" s="7" t="str">
        <f t="shared" si="299"/>
        <v/>
      </c>
      <c r="P1506" s="9" t="str">
        <f t="shared" si="300"/>
        <v/>
      </c>
    </row>
    <row r="1507" spans="5:16" x14ac:dyDescent="0.25">
      <c r="E1507" s="6" t="str">
        <f t="shared" si="301"/>
        <v/>
      </c>
      <c r="F1507" s="35" t="str">
        <f t="shared" si="291"/>
        <v/>
      </c>
      <c r="G1507" s="35" t="str">
        <f t="shared" si="292"/>
        <v/>
      </c>
      <c r="H1507" s="35" t="str">
        <f t="shared" si="293"/>
        <v/>
      </c>
      <c r="I1507" s="35" t="str">
        <f t="shared" si="294"/>
        <v/>
      </c>
      <c r="J1507" s="35" t="str">
        <f t="shared" si="295"/>
        <v/>
      </c>
      <c r="K1507" s="8" t="str">
        <f t="shared" si="302"/>
        <v/>
      </c>
      <c r="L1507" s="7" t="str">
        <f t="shared" si="296"/>
        <v/>
      </c>
      <c r="M1507" s="9" t="str">
        <f t="shared" si="297"/>
        <v/>
      </c>
      <c r="N1507" s="35" t="str">
        <f t="shared" si="298"/>
        <v/>
      </c>
      <c r="O1507" s="7" t="str">
        <f t="shared" si="299"/>
        <v/>
      </c>
      <c r="P1507" s="9" t="str">
        <f t="shared" si="300"/>
        <v/>
      </c>
    </row>
    <row r="1508" spans="5:16" x14ac:dyDescent="0.25">
      <c r="E1508" s="6" t="str">
        <f t="shared" si="301"/>
        <v/>
      </c>
      <c r="F1508" s="35" t="str">
        <f t="shared" si="291"/>
        <v/>
      </c>
      <c r="G1508" s="35" t="str">
        <f t="shared" si="292"/>
        <v/>
      </c>
      <c r="H1508" s="35" t="str">
        <f t="shared" si="293"/>
        <v/>
      </c>
      <c r="I1508" s="35" t="str">
        <f t="shared" si="294"/>
        <v/>
      </c>
      <c r="J1508" s="35" t="str">
        <f t="shared" si="295"/>
        <v/>
      </c>
      <c r="K1508" s="8" t="str">
        <f t="shared" si="302"/>
        <v/>
      </c>
      <c r="L1508" s="7" t="str">
        <f t="shared" si="296"/>
        <v/>
      </c>
      <c r="M1508" s="9" t="str">
        <f t="shared" si="297"/>
        <v/>
      </c>
      <c r="N1508" s="35" t="str">
        <f t="shared" si="298"/>
        <v/>
      </c>
      <c r="O1508" s="7" t="str">
        <f t="shared" si="299"/>
        <v/>
      </c>
      <c r="P1508" s="9" t="str">
        <f t="shared" si="300"/>
        <v/>
      </c>
    </row>
    <row r="1509" spans="5:16" x14ac:dyDescent="0.25">
      <c r="E1509" s="6" t="str">
        <f t="shared" si="301"/>
        <v/>
      </c>
      <c r="F1509" s="35" t="str">
        <f t="shared" si="291"/>
        <v/>
      </c>
      <c r="G1509" s="35" t="str">
        <f t="shared" si="292"/>
        <v/>
      </c>
      <c r="H1509" s="35" t="str">
        <f t="shared" si="293"/>
        <v/>
      </c>
      <c r="I1509" s="35" t="str">
        <f t="shared" si="294"/>
        <v/>
      </c>
      <c r="J1509" s="35" t="str">
        <f t="shared" si="295"/>
        <v/>
      </c>
      <c r="K1509" s="8" t="str">
        <f t="shared" si="302"/>
        <v/>
      </c>
      <c r="L1509" s="7" t="str">
        <f t="shared" si="296"/>
        <v/>
      </c>
      <c r="M1509" s="9" t="str">
        <f t="shared" si="297"/>
        <v/>
      </c>
      <c r="N1509" s="35" t="str">
        <f t="shared" si="298"/>
        <v/>
      </c>
      <c r="O1509" s="7" t="str">
        <f t="shared" si="299"/>
        <v/>
      </c>
      <c r="P1509" s="9" t="str">
        <f t="shared" si="300"/>
        <v/>
      </c>
    </row>
    <row r="1510" spans="5:16" x14ac:dyDescent="0.25">
      <c r="E1510" s="6" t="str">
        <f t="shared" si="301"/>
        <v/>
      </c>
      <c r="F1510" s="35" t="str">
        <f t="shared" si="291"/>
        <v/>
      </c>
      <c r="G1510" s="35" t="str">
        <f t="shared" si="292"/>
        <v/>
      </c>
      <c r="H1510" s="35" t="str">
        <f t="shared" si="293"/>
        <v/>
      </c>
      <c r="I1510" s="35" t="str">
        <f t="shared" si="294"/>
        <v/>
      </c>
      <c r="J1510" s="35" t="str">
        <f t="shared" si="295"/>
        <v/>
      </c>
      <c r="K1510" s="8" t="str">
        <f t="shared" si="302"/>
        <v/>
      </c>
      <c r="L1510" s="7" t="str">
        <f t="shared" si="296"/>
        <v/>
      </c>
      <c r="M1510" s="9" t="str">
        <f t="shared" si="297"/>
        <v/>
      </c>
      <c r="N1510" s="35" t="str">
        <f t="shared" si="298"/>
        <v/>
      </c>
      <c r="O1510" s="7" t="str">
        <f t="shared" si="299"/>
        <v/>
      </c>
      <c r="P1510" s="9" t="str">
        <f t="shared" si="300"/>
        <v/>
      </c>
    </row>
    <row r="1511" spans="5:16" x14ac:dyDescent="0.25">
      <c r="E1511" s="6" t="str">
        <f t="shared" si="301"/>
        <v/>
      </c>
      <c r="F1511" s="35" t="str">
        <f t="shared" si="291"/>
        <v/>
      </c>
      <c r="G1511" s="35" t="str">
        <f t="shared" si="292"/>
        <v/>
      </c>
      <c r="H1511" s="35" t="str">
        <f t="shared" si="293"/>
        <v/>
      </c>
      <c r="I1511" s="35" t="str">
        <f t="shared" si="294"/>
        <v/>
      </c>
      <c r="J1511" s="35" t="str">
        <f t="shared" si="295"/>
        <v/>
      </c>
      <c r="K1511" s="8" t="str">
        <f t="shared" si="302"/>
        <v/>
      </c>
      <c r="L1511" s="7" t="str">
        <f t="shared" si="296"/>
        <v/>
      </c>
      <c r="M1511" s="9" t="str">
        <f t="shared" si="297"/>
        <v/>
      </c>
      <c r="N1511" s="35" t="str">
        <f t="shared" si="298"/>
        <v/>
      </c>
      <c r="O1511" s="7" t="str">
        <f t="shared" si="299"/>
        <v/>
      </c>
      <c r="P1511" s="9" t="str">
        <f t="shared" si="300"/>
        <v/>
      </c>
    </row>
    <row r="1512" spans="5:16" x14ac:dyDescent="0.25">
      <c r="E1512" s="6" t="str">
        <f t="shared" si="301"/>
        <v/>
      </c>
      <c r="F1512" s="35" t="str">
        <f t="shared" si="291"/>
        <v/>
      </c>
      <c r="G1512" s="35" t="str">
        <f t="shared" si="292"/>
        <v/>
      </c>
      <c r="H1512" s="35" t="str">
        <f t="shared" si="293"/>
        <v/>
      </c>
      <c r="I1512" s="35" t="str">
        <f t="shared" si="294"/>
        <v/>
      </c>
      <c r="J1512" s="35" t="str">
        <f t="shared" si="295"/>
        <v/>
      </c>
      <c r="K1512" s="8" t="str">
        <f t="shared" si="302"/>
        <v/>
      </c>
      <c r="L1512" s="7" t="str">
        <f t="shared" si="296"/>
        <v/>
      </c>
      <c r="M1512" s="9" t="str">
        <f t="shared" si="297"/>
        <v/>
      </c>
      <c r="N1512" s="35" t="str">
        <f t="shared" si="298"/>
        <v/>
      </c>
      <c r="O1512" s="7" t="str">
        <f t="shared" si="299"/>
        <v/>
      </c>
      <c r="P1512" s="9" t="str">
        <f t="shared" si="300"/>
        <v/>
      </c>
    </row>
    <row r="1513" spans="5:16" x14ac:dyDescent="0.25">
      <c r="E1513" s="6" t="str">
        <f t="shared" si="301"/>
        <v/>
      </c>
      <c r="F1513" s="35" t="str">
        <f t="shared" si="291"/>
        <v/>
      </c>
      <c r="G1513" s="35" t="str">
        <f t="shared" si="292"/>
        <v/>
      </c>
      <c r="H1513" s="35" t="str">
        <f t="shared" si="293"/>
        <v/>
      </c>
      <c r="I1513" s="35" t="str">
        <f t="shared" si="294"/>
        <v/>
      </c>
      <c r="J1513" s="35" t="str">
        <f t="shared" si="295"/>
        <v/>
      </c>
      <c r="K1513" s="8" t="str">
        <f t="shared" si="302"/>
        <v/>
      </c>
      <c r="L1513" s="7" t="str">
        <f t="shared" si="296"/>
        <v/>
      </c>
      <c r="M1513" s="9" t="str">
        <f t="shared" si="297"/>
        <v/>
      </c>
      <c r="N1513" s="35" t="str">
        <f t="shared" si="298"/>
        <v/>
      </c>
      <c r="O1513" s="7" t="str">
        <f t="shared" si="299"/>
        <v/>
      </c>
      <c r="P1513" s="9" t="str">
        <f t="shared" si="300"/>
        <v/>
      </c>
    </row>
    <row r="1514" spans="5:16" x14ac:dyDescent="0.25">
      <c r="E1514" s="6" t="str">
        <f t="shared" si="301"/>
        <v/>
      </c>
      <c r="F1514" s="35" t="str">
        <f t="shared" si="291"/>
        <v/>
      </c>
      <c r="G1514" s="35" t="str">
        <f t="shared" si="292"/>
        <v/>
      </c>
      <c r="H1514" s="35" t="str">
        <f t="shared" si="293"/>
        <v/>
      </c>
      <c r="I1514" s="35" t="str">
        <f t="shared" si="294"/>
        <v/>
      </c>
      <c r="J1514" s="35" t="str">
        <f t="shared" si="295"/>
        <v/>
      </c>
      <c r="K1514" s="8" t="str">
        <f t="shared" si="302"/>
        <v/>
      </c>
      <c r="L1514" s="7" t="str">
        <f t="shared" si="296"/>
        <v/>
      </c>
      <c r="M1514" s="9" t="str">
        <f t="shared" si="297"/>
        <v/>
      </c>
      <c r="N1514" s="35" t="str">
        <f t="shared" si="298"/>
        <v/>
      </c>
      <c r="O1514" s="7" t="str">
        <f t="shared" si="299"/>
        <v/>
      </c>
      <c r="P1514" s="9" t="str">
        <f t="shared" si="300"/>
        <v/>
      </c>
    </row>
    <row r="1515" spans="5:16" x14ac:dyDescent="0.25">
      <c r="E1515" s="6" t="str">
        <f t="shared" si="301"/>
        <v/>
      </c>
      <c r="F1515" s="35" t="str">
        <f t="shared" si="291"/>
        <v/>
      </c>
      <c r="G1515" s="35" t="str">
        <f t="shared" si="292"/>
        <v/>
      </c>
      <c r="H1515" s="35" t="str">
        <f t="shared" si="293"/>
        <v/>
      </c>
      <c r="I1515" s="35" t="str">
        <f t="shared" si="294"/>
        <v/>
      </c>
      <c r="J1515" s="35" t="str">
        <f t="shared" si="295"/>
        <v/>
      </c>
      <c r="K1515" s="8" t="str">
        <f t="shared" si="302"/>
        <v/>
      </c>
      <c r="L1515" s="7" t="str">
        <f t="shared" si="296"/>
        <v/>
      </c>
      <c r="M1515" s="9" t="str">
        <f t="shared" si="297"/>
        <v/>
      </c>
      <c r="N1515" s="35" t="str">
        <f t="shared" si="298"/>
        <v/>
      </c>
      <c r="O1515" s="7" t="str">
        <f t="shared" si="299"/>
        <v/>
      </c>
      <c r="P1515" s="9" t="str">
        <f t="shared" si="300"/>
        <v/>
      </c>
    </row>
    <row r="1516" spans="5:16" x14ac:dyDescent="0.25">
      <c r="E1516" s="6" t="str">
        <f t="shared" si="301"/>
        <v/>
      </c>
      <c r="F1516" s="35" t="str">
        <f t="shared" si="291"/>
        <v/>
      </c>
      <c r="G1516" s="35" t="str">
        <f t="shared" si="292"/>
        <v/>
      </c>
      <c r="H1516" s="35" t="str">
        <f t="shared" si="293"/>
        <v/>
      </c>
      <c r="I1516" s="35" t="str">
        <f t="shared" si="294"/>
        <v/>
      </c>
      <c r="J1516" s="35" t="str">
        <f t="shared" si="295"/>
        <v/>
      </c>
      <c r="K1516" s="8" t="str">
        <f t="shared" si="302"/>
        <v/>
      </c>
      <c r="L1516" s="7" t="str">
        <f t="shared" si="296"/>
        <v/>
      </c>
      <c r="M1516" s="9" t="str">
        <f t="shared" si="297"/>
        <v/>
      </c>
      <c r="N1516" s="35" t="str">
        <f t="shared" si="298"/>
        <v/>
      </c>
      <c r="O1516" s="7" t="str">
        <f t="shared" si="299"/>
        <v/>
      </c>
      <c r="P1516" s="9" t="str">
        <f t="shared" si="300"/>
        <v/>
      </c>
    </row>
    <row r="1517" spans="5:16" x14ac:dyDescent="0.25">
      <c r="E1517" s="6" t="str">
        <f t="shared" si="301"/>
        <v/>
      </c>
      <c r="F1517" s="35" t="str">
        <f t="shared" si="291"/>
        <v/>
      </c>
      <c r="G1517" s="35" t="str">
        <f t="shared" si="292"/>
        <v/>
      </c>
      <c r="H1517" s="35" t="str">
        <f t="shared" si="293"/>
        <v/>
      </c>
      <c r="I1517" s="35" t="str">
        <f t="shared" si="294"/>
        <v/>
      </c>
      <c r="J1517" s="35" t="str">
        <f t="shared" si="295"/>
        <v/>
      </c>
      <c r="K1517" s="8" t="str">
        <f t="shared" si="302"/>
        <v/>
      </c>
      <c r="L1517" s="7" t="str">
        <f t="shared" si="296"/>
        <v/>
      </c>
      <c r="M1517" s="9" t="str">
        <f t="shared" si="297"/>
        <v/>
      </c>
      <c r="N1517" s="35" t="str">
        <f t="shared" si="298"/>
        <v/>
      </c>
      <c r="O1517" s="7" t="str">
        <f t="shared" si="299"/>
        <v/>
      </c>
      <c r="P1517" s="9" t="str">
        <f t="shared" si="300"/>
        <v/>
      </c>
    </row>
    <row r="1518" spans="5:16" x14ac:dyDescent="0.25">
      <c r="E1518" s="6" t="str">
        <f t="shared" si="301"/>
        <v/>
      </c>
      <c r="F1518" s="35" t="str">
        <f t="shared" si="291"/>
        <v/>
      </c>
      <c r="G1518" s="35" t="str">
        <f t="shared" si="292"/>
        <v/>
      </c>
      <c r="H1518" s="35" t="str">
        <f t="shared" si="293"/>
        <v/>
      </c>
      <c r="I1518" s="35" t="str">
        <f t="shared" si="294"/>
        <v/>
      </c>
      <c r="J1518" s="35" t="str">
        <f t="shared" si="295"/>
        <v/>
      </c>
      <c r="K1518" s="8" t="str">
        <f t="shared" si="302"/>
        <v/>
      </c>
      <c r="L1518" s="7" t="str">
        <f t="shared" si="296"/>
        <v/>
      </c>
      <c r="M1518" s="9" t="str">
        <f t="shared" si="297"/>
        <v/>
      </c>
      <c r="N1518" s="35" t="str">
        <f t="shared" si="298"/>
        <v/>
      </c>
      <c r="O1518" s="7" t="str">
        <f t="shared" si="299"/>
        <v/>
      </c>
      <c r="P1518" s="9" t="str">
        <f t="shared" si="300"/>
        <v/>
      </c>
    </row>
    <row r="1519" spans="5:16" x14ac:dyDescent="0.25">
      <c r="E1519" s="6" t="str">
        <f t="shared" si="301"/>
        <v/>
      </c>
      <c r="F1519" s="35" t="str">
        <f t="shared" si="291"/>
        <v/>
      </c>
      <c r="G1519" s="35" t="str">
        <f t="shared" si="292"/>
        <v/>
      </c>
      <c r="H1519" s="35" t="str">
        <f t="shared" si="293"/>
        <v/>
      </c>
      <c r="I1519" s="35" t="str">
        <f t="shared" si="294"/>
        <v/>
      </c>
      <c r="J1519" s="35" t="str">
        <f t="shared" si="295"/>
        <v/>
      </c>
      <c r="K1519" s="8" t="str">
        <f t="shared" si="302"/>
        <v/>
      </c>
      <c r="L1519" s="7" t="str">
        <f t="shared" si="296"/>
        <v/>
      </c>
      <c r="M1519" s="9" t="str">
        <f t="shared" si="297"/>
        <v/>
      </c>
      <c r="N1519" s="35" t="str">
        <f t="shared" si="298"/>
        <v/>
      </c>
      <c r="O1519" s="7" t="str">
        <f t="shared" si="299"/>
        <v/>
      </c>
      <c r="P1519" s="9" t="str">
        <f t="shared" si="300"/>
        <v/>
      </c>
    </row>
    <row r="1520" spans="5:16" x14ac:dyDescent="0.25">
      <c r="E1520" s="6" t="str">
        <f t="shared" si="301"/>
        <v/>
      </c>
      <c r="F1520" s="35" t="str">
        <f t="shared" si="291"/>
        <v/>
      </c>
      <c r="G1520" s="35" t="str">
        <f t="shared" si="292"/>
        <v/>
      </c>
      <c r="H1520" s="35" t="str">
        <f t="shared" si="293"/>
        <v/>
      </c>
      <c r="I1520" s="35" t="str">
        <f t="shared" si="294"/>
        <v/>
      </c>
      <c r="J1520" s="35" t="str">
        <f t="shared" si="295"/>
        <v/>
      </c>
      <c r="K1520" s="8" t="str">
        <f t="shared" si="302"/>
        <v/>
      </c>
      <c r="L1520" s="7" t="str">
        <f t="shared" si="296"/>
        <v/>
      </c>
      <c r="M1520" s="9" t="str">
        <f t="shared" si="297"/>
        <v/>
      </c>
      <c r="N1520" s="35" t="str">
        <f t="shared" si="298"/>
        <v/>
      </c>
      <c r="O1520" s="7" t="str">
        <f t="shared" si="299"/>
        <v/>
      </c>
      <c r="P1520" s="9" t="str">
        <f t="shared" si="300"/>
        <v/>
      </c>
    </row>
    <row r="1521" spans="5:16" x14ac:dyDescent="0.25">
      <c r="E1521" s="6" t="str">
        <f t="shared" si="301"/>
        <v/>
      </c>
      <c r="F1521" s="35" t="str">
        <f t="shared" si="291"/>
        <v/>
      </c>
      <c r="G1521" s="35" t="str">
        <f t="shared" si="292"/>
        <v/>
      </c>
      <c r="H1521" s="35" t="str">
        <f t="shared" si="293"/>
        <v/>
      </c>
      <c r="I1521" s="35" t="str">
        <f t="shared" si="294"/>
        <v/>
      </c>
      <c r="J1521" s="35" t="str">
        <f t="shared" si="295"/>
        <v/>
      </c>
      <c r="K1521" s="8" t="str">
        <f t="shared" si="302"/>
        <v/>
      </c>
      <c r="L1521" s="7" t="str">
        <f t="shared" si="296"/>
        <v/>
      </c>
      <c r="M1521" s="9" t="str">
        <f t="shared" si="297"/>
        <v/>
      </c>
      <c r="N1521" s="35" t="str">
        <f t="shared" si="298"/>
        <v/>
      </c>
      <c r="O1521" s="7" t="str">
        <f t="shared" si="299"/>
        <v/>
      </c>
      <c r="P1521" s="9" t="str">
        <f t="shared" si="300"/>
        <v/>
      </c>
    </row>
    <row r="1522" spans="5:16" x14ac:dyDescent="0.25">
      <c r="E1522" s="6" t="str">
        <f t="shared" si="301"/>
        <v/>
      </c>
      <c r="F1522" s="35" t="str">
        <f t="shared" si="291"/>
        <v/>
      </c>
      <c r="G1522" s="35" t="str">
        <f t="shared" si="292"/>
        <v/>
      </c>
      <c r="H1522" s="35" t="str">
        <f t="shared" si="293"/>
        <v/>
      </c>
      <c r="I1522" s="35" t="str">
        <f t="shared" si="294"/>
        <v/>
      </c>
      <c r="J1522" s="35" t="str">
        <f t="shared" si="295"/>
        <v/>
      </c>
      <c r="K1522" s="8" t="str">
        <f t="shared" si="302"/>
        <v/>
      </c>
      <c r="L1522" s="7" t="str">
        <f t="shared" si="296"/>
        <v/>
      </c>
      <c r="M1522" s="9" t="str">
        <f t="shared" si="297"/>
        <v/>
      </c>
      <c r="N1522" s="35" t="str">
        <f t="shared" si="298"/>
        <v/>
      </c>
      <c r="O1522" s="7" t="str">
        <f t="shared" si="299"/>
        <v/>
      </c>
      <c r="P1522" s="9" t="str">
        <f t="shared" si="300"/>
        <v/>
      </c>
    </row>
    <row r="1523" spans="5:16" x14ac:dyDescent="0.25">
      <c r="E1523" s="6" t="str">
        <f t="shared" si="301"/>
        <v/>
      </c>
      <c r="F1523" s="35" t="str">
        <f t="shared" si="291"/>
        <v/>
      </c>
      <c r="G1523" s="35" t="str">
        <f t="shared" si="292"/>
        <v/>
      </c>
      <c r="H1523" s="35" t="str">
        <f t="shared" si="293"/>
        <v/>
      </c>
      <c r="I1523" s="35" t="str">
        <f t="shared" si="294"/>
        <v/>
      </c>
      <c r="J1523" s="35" t="str">
        <f t="shared" si="295"/>
        <v/>
      </c>
      <c r="K1523" s="8" t="str">
        <f t="shared" si="302"/>
        <v/>
      </c>
      <c r="L1523" s="7" t="str">
        <f t="shared" si="296"/>
        <v/>
      </c>
      <c r="M1523" s="9" t="str">
        <f t="shared" si="297"/>
        <v/>
      </c>
      <c r="N1523" s="35" t="str">
        <f t="shared" si="298"/>
        <v/>
      </c>
      <c r="O1523" s="7" t="str">
        <f t="shared" si="299"/>
        <v/>
      </c>
      <c r="P1523" s="9" t="str">
        <f t="shared" si="300"/>
        <v/>
      </c>
    </row>
    <row r="1524" spans="5:16" x14ac:dyDescent="0.25">
      <c r="E1524" s="6" t="str">
        <f t="shared" si="301"/>
        <v/>
      </c>
      <c r="F1524" s="35" t="str">
        <f t="shared" si="291"/>
        <v/>
      </c>
      <c r="G1524" s="35" t="str">
        <f t="shared" si="292"/>
        <v/>
      </c>
      <c r="H1524" s="35" t="str">
        <f t="shared" si="293"/>
        <v/>
      </c>
      <c r="I1524" s="35" t="str">
        <f t="shared" si="294"/>
        <v/>
      </c>
      <c r="J1524" s="35" t="str">
        <f t="shared" si="295"/>
        <v/>
      </c>
      <c r="K1524" s="8" t="str">
        <f t="shared" si="302"/>
        <v/>
      </c>
      <c r="L1524" s="7" t="str">
        <f t="shared" si="296"/>
        <v/>
      </c>
      <c r="M1524" s="9" t="str">
        <f t="shared" si="297"/>
        <v/>
      </c>
      <c r="N1524" s="35" t="str">
        <f t="shared" si="298"/>
        <v/>
      </c>
      <c r="O1524" s="7" t="str">
        <f t="shared" si="299"/>
        <v/>
      </c>
      <c r="P1524" s="9" t="str">
        <f t="shared" si="300"/>
        <v/>
      </c>
    </row>
    <row r="1525" spans="5:16" x14ac:dyDescent="0.25">
      <c r="E1525" s="6" t="str">
        <f t="shared" si="301"/>
        <v/>
      </c>
      <c r="F1525" s="35" t="str">
        <f t="shared" si="291"/>
        <v/>
      </c>
      <c r="G1525" s="35" t="str">
        <f t="shared" si="292"/>
        <v/>
      </c>
      <c r="H1525" s="35" t="str">
        <f t="shared" si="293"/>
        <v/>
      </c>
      <c r="I1525" s="35" t="str">
        <f t="shared" si="294"/>
        <v/>
      </c>
      <c r="J1525" s="35" t="str">
        <f t="shared" si="295"/>
        <v/>
      </c>
      <c r="K1525" s="8" t="str">
        <f t="shared" si="302"/>
        <v/>
      </c>
      <c r="L1525" s="7" t="str">
        <f t="shared" si="296"/>
        <v/>
      </c>
      <c r="M1525" s="9" t="str">
        <f t="shared" si="297"/>
        <v/>
      </c>
      <c r="N1525" s="35" t="str">
        <f t="shared" si="298"/>
        <v/>
      </c>
      <c r="O1525" s="7" t="str">
        <f t="shared" si="299"/>
        <v/>
      </c>
      <c r="P1525" s="9" t="str">
        <f t="shared" si="300"/>
        <v/>
      </c>
    </row>
    <row r="1526" spans="5:16" x14ac:dyDescent="0.25">
      <c r="E1526" s="6" t="str">
        <f t="shared" si="301"/>
        <v/>
      </c>
      <c r="F1526" s="35" t="str">
        <f t="shared" si="291"/>
        <v/>
      </c>
      <c r="G1526" s="35" t="str">
        <f t="shared" si="292"/>
        <v/>
      </c>
      <c r="H1526" s="35" t="str">
        <f t="shared" si="293"/>
        <v/>
      </c>
      <c r="I1526" s="35" t="str">
        <f t="shared" si="294"/>
        <v/>
      </c>
      <c r="J1526" s="35" t="str">
        <f t="shared" si="295"/>
        <v/>
      </c>
      <c r="K1526" s="8" t="str">
        <f t="shared" si="302"/>
        <v/>
      </c>
      <c r="L1526" s="7" t="str">
        <f t="shared" si="296"/>
        <v/>
      </c>
      <c r="M1526" s="9" t="str">
        <f t="shared" si="297"/>
        <v/>
      </c>
      <c r="N1526" s="35" t="str">
        <f t="shared" si="298"/>
        <v/>
      </c>
      <c r="O1526" s="7" t="str">
        <f t="shared" si="299"/>
        <v/>
      </c>
      <c r="P1526" s="9" t="str">
        <f t="shared" si="300"/>
        <v/>
      </c>
    </row>
    <row r="1527" spans="5:16" x14ac:dyDescent="0.25">
      <c r="E1527" s="6" t="str">
        <f t="shared" si="301"/>
        <v/>
      </c>
      <c r="F1527" s="35" t="str">
        <f t="shared" si="291"/>
        <v/>
      </c>
      <c r="G1527" s="35" t="str">
        <f t="shared" si="292"/>
        <v/>
      </c>
      <c r="H1527" s="35" t="str">
        <f t="shared" si="293"/>
        <v/>
      </c>
      <c r="I1527" s="35" t="str">
        <f t="shared" si="294"/>
        <v/>
      </c>
      <c r="J1527" s="35" t="str">
        <f t="shared" si="295"/>
        <v/>
      </c>
      <c r="K1527" s="8" t="str">
        <f t="shared" si="302"/>
        <v/>
      </c>
      <c r="L1527" s="7" t="str">
        <f t="shared" si="296"/>
        <v/>
      </c>
      <c r="M1527" s="9" t="str">
        <f t="shared" si="297"/>
        <v/>
      </c>
      <c r="N1527" s="35" t="str">
        <f t="shared" si="298"/>
        <v/>
      </c>
      <c r="O1527" s="7" t="str">
        <f t="shared" si="299"/>
        <v/>
      </c>
      <c r="P1527" s="9" t="str">
        <f t="shared" si="300"/>
        <v/>
      </c>
    </row>
    <row r="1528" spans="5:16" x14ac:dyDescent="0.25">
      <c r="E1528" s="6" t="str">
        <f t="shared" si="301"/>
        <v/>
      </c>
      <c r="F1528" s="35" t="str">
        <f t="shared" si="291"/>
        <v/>
      </c>
      <c r="G1528" s="35" t="str">
        <f t="shared" si="292"/>
        <v/>
      </c>
      <c r="H1528" s="35" t="str">
        <f t="shared" si="293"/>
        <v/>
      </c>
      <c r="I1528" s="35" t="str">
        <f t="shared" si="294"/>
        <v/>
      </c>
      <c r="J1528" s="35" t="str">
        <f t="shared" si="295"/>
        <v/>
      </c>
      <c r="K1528" s="8" t="str">
        <f t="shared" si="302"/>
        <v/>
      </c>
      <c r="L1528" s="7" t="str">
        <f t="shared" si="296"/>
        <v/>
      </c>
      <c r="M1528" s="9" t="str">
        <f t="shared" si="297"/>
        <v/>
      </c>
      <c r="N1528" s="35" t="str">
        <f t="shared" si="298"/>
        <v/>
      </c>
      <c r="O1528" s="7" t="str">
        <f t="shared" si="299"/>
        <v/>
      </c>
      <c r="P1528" s="9" t="str">
        <f t="shared" si="300"/>
        <v/>
      </c>
    </row>
    <row r="1529" spans="5:16" x14ac:dyDescent="0.25">
      <c r="E1529" s="6" t="str">
        <f t="shared" si="301"/>
        <v/>
      </c>
      <c r="F1529" s="35" t="str">
        <f t="shared" si="291"/>
        <v/>
      </c>
      <c r="G1529" s="35" t="str">
        <f t="shared" si="292"/>
        <v/>
      </c>
      <c r="H1529" s="35" t="str">
        <f t="shared" si="293"/>
        <v/>
      </c>
      <c r="I1529" s="35" t="str">
        <f t="shared" si="294"/>
        <v/>
      </c>
      <c r="J1529" s="35" t="str">
        <f t="shared" si="295"/>
        <v/>
      </c>
      <c r="K1529" s="8" t="str">
        <f t="shared" si="302"/>
        <v/>
      </c>
      <c r="L1529" s="7" t="str">
        <f t="shared" si="296"/>
        <v/>
      </c>
      <c r="M1529" s="9" t="str">
        <f t="shared" si="297"/>
        <v/>
      </c>
      <c r="N1529" s="35" t="str">
        <f t="shared" si="298"/>
        <v/>
      </c>
      <c r="O1529" s="7" t="str">
        <f t="shared" si="299"/>
        <v/>
      </c>
      <c r="P1529" s="9" t="str">
        <f t="shared" si="300"/>
        <v/>
      </c>
    </row>
    <row r="1530" spans="5:16" x14ac:dyDescent="0.25">
      <c r="E1530" s="6" t="str">
        <f t="shared" si="301"/>
        <v/>
      </c>
      <c r="F1530" s="35" t="str">
        <f t="shared" si="291"/>
        <v/>
      </c>
      <c r="G1530" s="35" t="str">
        <f t="shared" si="292"/>
        <v/>
      </c>
      <c r="H1530" s="35" t="str">
        <f t="shared" si="293"/>
        <v/>
      </c>
      <c r="I1530" s="35" t="str">
        <f t="shared" si="294"/>
        <v/>
      </c>
      <c r="J1530" s="35" t="str">
        <f t="shared" si="295"/>
        <v/>
      </c>
      <c r="K1530" s="8" t="str">
        <f t="shared" si="302"/>
        <v/>
      </c>
      <c r="L1530" s="7" t="str">
        <f t="shared" si="296"/>
        <v/>
      </c>
      <c r="M1530" s="9" t="str">
        <f t="shared" si="297"/>
        <v/>
      </c>
      <c r="N1530" s="35" t="str">
        <f t="shared" si="298"/>
        <v/>
      </c>
      <c r="O1530" s="7" t="str">
        <f t="shared" si="299"/>
        <v/>
      </c>
      <c r="P1530" s="9" t="str">
        <f t="shared" si="300"/>
        <v/>
      </c>
    </row>
    <row r="1531" spans="5:16" x14ac:dyDescent="0.25">
      <c r="E1531" s="6" t="str">
        <f t="shared" si="301"/>
        <v/>
      </c>
      <c r="F1531" s="35" t="str">
        <f t="shared" si="291"/>
        <v/>
      </c>
      <c r="G1531" s="35" t="str">
        <f t="shared" si="292"/>
        <v/>
      </c>
      <c r="H1531" s="35" t="str">
        <f t="shared" si="293"/>
        <v/>
      </c>
      <c r="I1531" s="35" t="str">
        <f t="shared" si="294"/>
        <v/>
      </c>
      <c r="J1531" s="35" t="str">
        <f t="shared" si="295"/>
        <v/>
      </c>
      <c r="K1531" s="8" t="str">
        <f t="shared" si="302"/>
        <v/>
      </c>
      <c r="L1531" s="7" t="str">
        <f t="shared" si="296"/>
        <v/>
      </c>
      <c r="M1531" s="9" t="str">
        <f t="shared" si="297"/>
        <v/>
      </c>
      <c r="N1531" s="35" t="str">
        <f t="shared" si="298"/>
        <v/>
      </c>
      <c r="O1531" s="7" t="str">
        <f t="shared" si="299"/>
        <v/>
      </c>
      <c r="P1531" s="9" t="str">
        <f t="shared" si="300"/>
        <v/>
      </c>
    </row>
    <row r="1532" spans="5:16" x14ac:dyDescent="0.25">
      <c r="E1532" s="6" t="str">
        <f t="shared" si="301"/>
        <v/>
      </c>
      <c r="F1532" s="35" t="str">
        <f t="shared" si="291"/>
        <v/>
      </c>
      <c r="G1532" s="35" t="str">
        <f t="shared" si="292"/>
        <v/>
      </c>
      <c r="H1532" s="35" t="str">
        <f t="shared" si="293"/>
        <v/>
      </c>
      <c r="I1532" s="35" t="str">
        <f t="shared" si="294"/>
        <v/>
      </c>
      <c r="J1532" s="35" t="str">
        <f t="shared" si="295"/>
        <v/>
      </c>
      <c r="K1532" s="8" t="str">
        <f t="shared" si="302"/>
        <v/>
      </c>
      <c r="L1532" s="7" t="str">
        <f t="shared" si="296"/>
        <v/>
      </c>
      <c r="M1532" s="9" t="str">
        <f t="shared" si="297"/>
        <v/>
      </c>
      <c r="N1532" s="35" t="str">
        <f t="shared" si="298"/>
        <v/>
      </c>
      <c r="O1532" s="7" t="str">
        <f t="shared" si="299"/>
        <v/>
      </c>
      <c r="P1532" s="9" t="str">
        <f t="shared" si="300"/>
        <v/>
      </c>
    </row>
    <row r="1533" spans="5:16" x14ac:dyDescent="0.25">
      <c r="E1533" s="6" t="str">
        <f t="shared" si="301"/>
        <v/>
      </c>
      <c r="F1533" s="35" t="str">
        <f t="shared" si="291"/>
        <v/>
      </c>
      <c r="G1533" s="35" t="str">
        <f t="shared" si="292"/>
        <v/>
      </c>
      <c r="H1533" s="35" t="str">
        <f t="shared" si="293"/>
        <v/>
      </c>
      <c r="I1533" s="35" t="str">
        <f t="shared" si="294"/>
        <v/>
      </c>
      <c r="J1533" s="35" t="str">
        <f t="shared" si="295"/>
        <v/>
      </c>
      <c r="K1533" s="8" t="str">
        <f t="shared" si="302"/>
        <v/>
      </c>
      <c r="L1533" s="7" t="str">
        <f t="shared" si="296"/>
        <v/>
      </c>
      <c r="M1533" s="9" t="str">
        <f t="shared" si="297"/>
        <v/>
      </c>
      <c r="N1533" s="35" t="str">
        <f t="shared" si="298"/>
        <v/>
      </c>
      <c r="O1533" s="7" t="str">
        <f t="shared" si="299"/>
        <v/>
      </c>
      <c r="P1533" s="9" t="str">
        <f t="shared" si="300"/>
        <v/>
      </c>
    </row>
    <row r="1534" spans="5:16" x14ac:dyDescent="0.25">
      <c r="E1534" s="6" t="str">
        <f t="shared" si="301"/>
        <v/>
      </c>
      <c r="F1534" s="35" t="str">
        <f t="shared" si="291"/>
        <v/>
      </c>
      <c r="G1534" s="35" t="str">
        <f t="shared" si="292"/>
        <v/>
      </c>
      <c r="H1534" s="35" t="str">
        <f t="shared" si="293"/>
        <v/>
      </c>
      <c r="I1534" s="35" t="str">
        <f t="shared" si="294"/>
        <v/>
      </c>
      <c r="J1534" s="35" t="str">
        <f t="shared" si="295"/>
        <v/>
      </c>
      <c r="K1534" s="8" t="str">
        <f t="shared" si="302"/>
        <v/>
      </c>
      <c r="L1534" s="7" t="str">
        <f t="shared" si="296"/>
        <v/>
      </c>
      <c r="M1534" s="9" t="str">
        <f t="shared" si="297"/>
        <v/>
      </c>
      <c r="N1534" s="35" t="str">
        <f t="shared" si="298"/>
        <v/>
      </c>
      <c r="O1534" s="7" t="str">
        <f t="shared" si="299"/>
        <v/>
      </c>
      <c r="P1534" s="9" t="str">
        <f t="shared" si="300"/>
        <v/>
      </c>
    </row>
    <row r="1535" spans="5:16" x14ac:dyDescent="0.25">
      <c r="E1535" s="6" t="str">
        <f t="shared" si="301"/>
        <v/>
      </c>
      <c r="F1535" s="35" t="str">
        <f t="shared" si="291"/>
        <v/>
      </c>
      <c r="G1535" s="35" t="str">
        <f t="shared" si="292"/>
        <v/>
      </c>
      <c r="H1535" s="35" t="str">
        <f t="shared" si="293"/>
        <v/>
      </c>
      <c r="I1535" s="35" t="str">
        <f t="shared" si="294"/>
        <v/>
      </c>
      <c r="J1535" s="35" t="str">
        <f t="shared" si="295"/>
        <v/>
      </c>
      <c r="K1535" s="8" t="str">
        <f t="shared" si="302"/>
        <v/>
      </c>
      <c r="L1535" s="7" t="str">
        <f t="shared" si="296"/>
        <v/>
      </c>
      <c r="M1535" s="9" t="str">
        <f t="shared" si="297"/>
        <v/>
      </c>
      <c r="N1535" s="35" t="str">
        <f t="shared" si="298"/>
        <v/>
      </c>
      <c r="O1535" s="7" t="str">
        <f t="shared" si="299"/>
        <v/>
      </c>
      <c r="P1535" s="9" t="str">
        <f t="shared" si="300"/>
        <v/>
      </c>
    </row>
    <row r="1536" spans="5:16" x14ac:dyDescent="0.25">
      <c r="E1536" s="6" t="str">
        <f t="shared" si="301"/>
        <v/>
      </c>
      <c r="F1536" s="35" t="str">
        <f t="shared" si="291"/>
        <v/>
      </c>
      <c r="G1536" s="35" t="str">
        <f t="shared" si="292"/>
        <v/>
      </c>
      <c r="H1536" s="35" t="str">
        <f t="shared" si="293"/>
        <v/>
      </c>
      <c r="I1536" s="35" t="str">
        <f t="shared" si="294"/>
        <v/>
      </c>
      <c r="J1536" s="35" t="str">
        <f t="shared" si="295"/>
        <v/>
      </c>
      <c r="K1536" s="8" t="str">
        <f t="shared" si="302"/>
        <v/>
      </c>
      <c r="L1536" s="7" t="str">
        <f t="shared" si="296"/>
        <v/>
      </c>
      <c r="M1536" s="9" t="str">
        <f t="shared" si="297"/>
        <v/>
      </c>
      <c r="N1536" s="35" t="str">
        <f t="shared" si="298"/>
        <v/>
      </c>
      <c r="O1536" s="7" t="str">
        <f t="shared" si="299"/>
        <v/>
      </c>
      <c r="P1536" s="9" t="str">
        <f t="shared" si="300"/>
        <v/>
      </c>
    </row>
    <row r="1537" spans="5:16" x14ac:dyDescent="0.25">
      <c r="E1537" s="6" t="str">
        <f t="shared" si="301"/>
        <v/>
      </c>
      <c r="F1537" s="35" t="str">
        <f t="shared" si="291"/>
        <v/>
      </c>
      <c r="G1537" s="35" t="str">
        <f t="shared" si="292"/>
        <v/>
      </c>
      <c r="H1537" s="35" t="str">
        <f t="shared" si="293"/>
        <v/>
      </c>
      <c r="I1537" s="35" t="str">
        <f t="shared" si="294"/>
        <v/>
      </c>
      <c r="J1537" s="35" t="str">
        <f t="shared" si="295"/>
        <v/>
      </c>
      <c r="K1537" s="8" t="str">
        <f t="shared" si="302"/>
        <v/>
      </c>
      <c r="L1537" s="7" t="str">
        <f t="shared" si="296"/>
        <v/>
      </c>
      <c r="M1537" s="9" t="str">
        <f t="shared" si="297"/>
        <v/>
      </c>
      <c r="N1537" s="35" t="str">
        <f t="shared" si="298"/>
        <v/>
      </c>
      <c r="O1537" s="7" t="str">
        <f t="shared" si="299"/>
        <v/>
      </c>
      <c r="P1537" s="9" t="str">
        <f t="shared" si="300"/>
        <v/>
      </c>
    </row>
    <row r="1538" spans="5:16" x14ac:dyDescent="0.25">
      <c r="E1538" s="6" t="str">
        <f t="shared" si="301"/>
        <v/>
      </c>
      <c r="F1538" s="35" t="str">
        <f t="shared" si="291"/>
        <v/>
      </c>
      <c r="G1538" s="35" t="str">
        <f t="shared" si="292"/>
        <v/>
      </c>
      <c r="H1538" s="35" t="str">
        <f t="shared" si="293"/>
        <v/>
      </c>
      <c r="I1538" s="35" t="str">
        <f t="shared" si="294"/>
        <v/>
      </c>
      <c r="J1538" s="35" t="str">
        <f t="shared" si="295"/>
        <v/>
      </c>
      <c r="K1538" s="8" t="str">
        <f t="shared" si="302"/>
        <v/>
      </c>
      <c r="L1538" s="7" t="str">
        <f t="shared" si="296"/>
        <v/>
      </c>
      <c r="M1538" s="9" t="str">
        <f t="shared" si="297"/>
        <v/>
      </c>
      <c r="N1538" s="35" t="str">
        <f t="shared" si="298"/>
        <v/>
      </c>
      <c r="O1538" s="7" t="str">
        <f t="shared" si="299"/>
        <v/>
      </c>
      <c r="P1538" s="9" t="str">
        <f t="shared" si="300"/>
        <v/>
      </c>
    </row>
    <row r="1539" spans="5:16" x14ac:dyDescent="0.25">
      <c r="E1539" s="6" t="str">
        <f t="shared" si="301"/>
        <v/>
      </c>
      <c r="F1539" s="35" t="str">
        <f t="shared" si="291"/>
        <v/>
      </c>
      <c r="G1539" s="35" t="str">
        <f t="shared" si="292"/>
        <v/>
      </c>
      <c r="H1539" s="35" t="str">
        <f t="shared" si="293"/>
        <v/>
      </c>
      <c r="I1539" s="35" t="str">
        <f t="shared" si="294"/>
        <v/>
      </c>
      <c r="J1539" s="35" t="str">
        <f t="shared" si="295"/>
        <v/>
      </c>
      <c r="K1539" s="8" t="str">
        <f t="shared" si="302"/>
        <v/>
      </c>
      <c r="L1539" s="7" t="str">
        <f t="shared" si="296"/>
        <v/>
      </c>
      <c r="M1539" s="9" t="str">
        <f t="shared" si="297"/>
        <v/>
      </c>
      <c r="N1539" s="35" t="str">
        <f t="shared" si="298"/>
        <v/>
      </c>
      <c r="O1539" s="7" t="str">
        <f t="shared" si="299"/>
        <v/>
      </c>
      <c r="P1539" s="9" t="str">
        <f t="shared" si="300"/>
        <v/>
      </c>
    </row>
    <row r="1540" spans="5:16" x14ac:dyDescent="0.25">
      <c r="E1540" s="6" t="str">
        <f t="shared" si="301"/>
        <v/>
      </c>
      <c r="F1540" s="35" t="str">
        <f t="shared" si="291"/>
        <v/>
      </c>
      <c r="G1540" s="35" t="str">
        <f t="shared" si="292"/>
        <v/>
      </c>
      <c r="H1540" s="35" t="str">
        <f t="shared" si="293"/>
        <v/>
      </c>
      <c r="I1540" s="35" t="str">
        <f t="shared" si="294"/>
        <v/>
      </c>
      <c r="J1540" s="35" t="str">
        <f t="shared" si="295"/>
        <v/>
      </c>
      <c r="K1540" s="8" t="str">
        <f t="shared" si="302"/>
        <v/>
      </c>
      <c r="L1540" s="7" t="str">
        <f t="shared" si="296"/>
        <v/>
      </c>
      <c r="M1540" s="9" t="str">
        <f t="shared" si="297"/>
        <v/>
      </c>
      <c r="N1540" s="35" t="str">
        <f t="shared" si="298"/>
        <v/>
      </c>
      <c r="O1540" s="7" t="str">
        <f t="shared" si="299"/>
        <v/>
      </c>
      <c r="P1540" s="9" t="str">
        <f t="shared" si="300"/>
        <v/>
      </c>
    </row>
    <row r="1541" spans="5:16" x14ac:dyDescent="0.25">
      <c r="E1541" s="6" t="str">
        <f t="shared" si="301"/>
        <v/>
      </c>
      <c r="F1541" s="35" t="str">
        <f t="shared" si="291"/>
        <v/>
      </c>
      <c r="G1541" s="35" t="str">
        <f t="shared" si="292"/>
        <v/>
      </c>
      <c r="H1541" s="35" t="str">
        <f t="shared" si="293"/>
        <v/>
      </c>
      <c r="I1541" s="35" t="str">
        <f t="shared" si="294"/>
        <v/>
      </c>
      <c r="J1541" s="35" t="str">
        <f t="shared" si="295"/>
        <v/>
      </c>
      <c r="K1541" s="8" t="str">
        <f t="shared" si="302"/>
        <v/>
      </c>
      <c r="L1541" s="7" t="str">
        <f t="shared" si="296"/>
        <v/>
      </c>
      <c r="M1541" s="9" t="str">
        <f t="shared" si="297"/>
        <v/>
      </c>
      <c r="N1541" s="35" t="str">
        <f t="shared" si="298"/>
        <v/>
      </c>
      <c r="O1541" s="7" t="str">
        <f t="shared" si="299"/>
        <v/>
      </c>
      <c r="P1541" s="9" t="str">
        <f t="shared" si="300"/>
        <v/>
      </c>
    </row>
    <row r="1542" spans="5:16" x14ac:dyDescent="0.25">
      <c r="E1542" s="6" t="str">
        <f t="shared" si="301"/>
        <v/>
      </c>
      <c r="F1542" s="35" t="str">
        <f t="shared" si="291"/>
        <v/>
      </c>
      <c r="G1542" s="35" t="str">
        <f t="shared" si="292"/>
        <v/>
      </c>
      <c r="H1542" s="35" t="str">
        <f t="shared" si="293"/>
        <v/>
      </c>
      <c r="I1542" s="35" t="str">
        <f t="shared" si="294"/>
        <v/>
      </c>
      <c r="J1542" s="35" t="str">
        <f t="shared" si="295"/>
        <v/>
      </c>
      <c r="K1542" s="8" t="str">
        <f t="shared" si="302"/>
        <v/>
      </c>
      <c r="L1542" s="7" t="str">
        <f t="shared" si="296"/>
        <v/>
      </c>
      <c r="M1542" s="9" t="str">
        <f t="shared" si="297"/>
        <v/>
      </c>
      <c r="N1542" s="35" t="str">
        <f t="shared" si="298"/>
        <v/>
      </c>
      <c r="O1542" s="7" t="str">
        <f t="shared" si="299"/>
        <v/>
      </c>
      <c r="P1542" s="9" t="str">
        <f t="shared" si="300"/>
        <v/>
      </c>
    </row>
    <row r="1543" spans="5:16" x14ac:dyDescent="0.25">
      <c r="E1543" s="6" t="str">
        <f t="shared" si="301"/>
        <v/>
      </c>
      <c r="F1543" s="35" t="str">
        <f t="shared" si="291"/>
        <v/>
      </c>
      <c r="G1543" s="35" t="str">
        <f t="shared" si="292"/>
        <v/>
      </c>
      <c r="H1543" s="35" t="str">
        <f t="shared" si="293"/>
        <v/>
      </c>
      <c r="I1543" s="35" t="str">
        <f t="shared" si="294"/>
        <v/>
      </c>
      <c r="J1543" s="35" t="str">
        <f t="shared" si="295"/>
        <v/>
      </c>
      <c r="K1543" s="8" t="str">
        <f t="shared" si="302"/>
        <v/>
      </c>
      <c r="L1543" s="7" t="str">
        <f t="shared" si="296"/>
        <v/>
      </c>
      <c r="M1543" s="9" t="str">
        <f t="shared" si="297"/>
        <v/>
      </c>
      <c r="N1543" s="35" t="str">
        <f t="shared" si="298"/>
        <v/>
      </c>
      <c r="O1543" s="7" t="str">
        <f t="shared" si="299"/>
        <v/>
      </c>
      <c r="P1543" s="9" t="str">
        <f t="shared" si="300"/>
        <v/>
      </c>
    </row>
    <row r="1544" spans="5:16" x14ac:dyDescent="0.25">
      <c r="E1544" s="6" t="str">
        <f t="shared" si="301"/>
        <v/>
      </c>
      <c r="F1544" s="35" t="str">
        <f t="shared" si="291"/>
        <v/>
      </c>
      <c r="G1544" s="35" t="str">
        <f t="shared" si="292"/>
        <v/>
      </c>
      <c r="H1544" s="35" t="str">
        <f t="shared" si="293"/>
        <v/>
      </c>
      <c r="I1544" s="35" t="str">
        <f t="shared" si="294"/>
        <v/>
      </c>
      <c r="J1544" s="35" t="str">
        <f t="shared" si="295"/>
        <v/>
      </c>
      <c r="K1544" s="8" t="str">
        <f t="shared" si="302"/>
        <v/>
      </c>
      <c r="L1544" s="7" t="str">
        <f t="shared" si="296"/>
        <v/>
      </c>
      <c r="M1544" s="9" t="str">
        <f t="shared" si="297"/>
        <v/>
      </c>
      <c r="N1544" s="35" t="str">
        <f t="shared" si="298"/>
        <v/>
      </c>
      <c r="O1544" s="7" t="str">
        <f t="shared" si="299"/>
        <v/>
      </c>
      <c r="P1544" s="9" t="str">
        <f t="shared" si="300"/>
        <v/>
      </c>
    </row>
    <row r="1545" spans="5:16" x14ac:dyDescent="0.25">
      <c r="E1545" s="6" t="str">
        <f t="shared" si="301"/>
        <v/>
      </c>
      <c r="F1545" s="35" t="str">
        <f t="shared" si="291"/>
        <v/>
      </c>
      <c r="G1545" s="35" t="str">
        <f t="shared" si="292"/>
        <v/>
      </c>
      <c r="H1545" s="35" t="str">
        <f t="shared" si="293"/>
        <v/>
      </c>
      <c r="I1545" s="35" t="str">
        <f t="shared" si="294"/>
        <v/>
      </c>
      <c r="J1545" s="35" t="str">
        <f t="shared" si="295"/>
        <v/>
      </c>
      <c r="K1545" s="8" t="str">
        <f t="shared" si="302"/>
        <v/>
      </c>
      <c r="L1545" s="7" t="str">
        <f t="shared" si="296"/>
        <v/>
      </c>
      <c r="M1545" s="9" t="str">
        <f t="shared" si="297"/>
        <v/>
      </c>
      <c r="N1545" s="35" t="str">
        <f t="shared" si="298"/>
        <v/>
      </c>
      <c r="O1545" s="7" t="str">
        <f t="shared" si="299"/>
        <v/>
      </c>
      <c r="P1545" s="9" t="str">
        <f t="shared" si="300"/>
        <v/>
      </c>
    </row>
    <row r="1546" spans="5:16" x14ac:dyDescent="0.25">
      <c r="E1546" s="6" t="str">
        <f t="shared" si="301"/>
        <v/>
      </c>
      <c r="F1546" s="35" t="str">
        <f t="shared" si="291"/>
        <v/>
      </c>
      <c r="G1546" s="35" t="str">
        <f t="shared" si="292"/>
        <v/>
      </c>
      <c r="H1546" s="35" t="str">
        <f t="shared" si="293"/>
        <v/>
      </c>
      <c r="I1546" s="35" t="str">
        <f t="shared" si="294"/>
        <v/>
      </c>
      <c r="J1546" s="35" t="str">
        <f t="shared" si="295"/>
        <v/>
      </c>
      <c r="K1546" s="8" t="str">
        <f t="shared" si="302"/>
        <v/>
      </c>
      <c r="L1546" s="7" t="str">
        <f t="shared" si="296"/>
        <v/>
      </c>
      <c r="M1546" s="9" t="str">
        <f t="shared" si="297"/>
        <v/>
      </c>
      <c r="N1546" s="35" t="str">
        <f t="shared" si="298"/>
        <v/>
      </c>
      <c r="O1546" s="7" t="str">
        <f t="shared" si="299"/>
        <v/>
      </c>
      <c r="P1546" s="9" t="str">
        <f t="shared" si="300"/>
        <v/>
      </c>
    </row>
    <row r="1547" spans="5:16" x14ac:dyDescent="0.25">
      <c r="E1547" s="6" t="str">
        <f t="shared" si="301"/>
        <v/>
      </c>
      <c r="F1547" s="35" t="str">
        <f t="shared" si="291"/>
        <v/>
      </c>
      <c r="G1547" s="35" t="str">
        <f t="shared" si="292"/>
        <v/>
      </c>
      <c r="H1547" s="35" t="str">
        <f t="shared" si="293"/>
        <v/>
      </c>
      <c r="I1547" s="35" t="str">
        <f t="shared" si="294"/>
        <v/>
      </c>
      <c r="J1547" s="35" t="str">
        <f t="shared" si="295"/>
        <v/>
      </c>
      <c r="K1547" s="8" t="str">
        <f t="shared" si="302"/>
        <v/>
      </c>
      <c r="L1547" s="7" t="str">
        <f t="shared" si="296"/>
        <v/>
      </c>
      <c r="M1547" s="9" t="str">
        <f t="shared" si="297"/>
        <v/>
      </c>
      <c r="N1547" s="35" t="str">
        <f t="shared" si="298"/>
        <v/>
      </c>
      <c r="O1547" s="7" t="str">
        <f t="shared" si="299"/>
        <v/>
      </c>
      <c r="P1547" s="9" t="str">
        <f t="shared" si="300"/>
        <v/>
      </c>
    </row>
    <row r="1548" spans="5:16" x14ac:dyDescent="0.25">
      <c r="E1548" s="6" t="str">
        <f t="shared" si="301"/>
        <v/>
      </c>
      <c r="F1548" s="35" t="str">
        <f t="shared" si="291"/>
        <v/>
      </c>
      <c r="G1548" s="35" t="str">
        <f t="shared" si="292"/>
        <v/>
      </c>
      <c r="H1548" s="35" t="str">
        <f t="shared" si="293"/>
        <v/>
      </c>
      <c r="I1548" s="35" t="str">
        <f t="shared" si="294"/>
        <v/>
      </c>
      <c r="J1548" s="35" t="str">
        <f t="shared" si="295"/>
        <v/>
      </c>
      <c r="K1548" s="8" t="str">
        <f t="shared" si="302"/>
        <v/>
      </c>
      <c r="L1548" s="7" t="str">
        <f t="shared" si="296"/>
        <v/>
      </c>
      <c r="M1548" s="9" t="str">
        <f t="shared" si="297"/>
        <v/>
      </c>
      <c r="N1548" s="35" t="str">
        <f t="shared" si="298"/>
        <v/>
      </c>
      <c r="O1548" s="7" t="str">
        <f t="shared" si="299"/>
        <v/>
      </c>
      <c r="P1548" s="9" t="str">
        <f t="shared" si="300"/>
        <v/>
      </c>
    </row>
    <row r="1549" spans="5:16" x14ac:dyDescent="0.25">
      <c r="E1549" s="6" t="str">
        <f t="shared" si="301"/>
        <v/>
      </c>
      <c r="F1549" s="35" t="str">
        <f t="shared" si="291"/>
        <v/>
      </c>
      <c r="G1549" s="35" t="str">
        <f t="shared" si="292"/>
        <v/>
      </c>
      <c r="H1549" s="35" t="str">
        <f t="shared" si="293"/>
        <v/>
      </c>
      <c r="I1549" s="35" t="str">
        <f t="shared" si="294"/>
        <v/>
      </c>
      <c r="J1549" s="35" t="str">
        <f t="shared" si="295"/>
        <v/>
      </c>
      <c r="K1549" s="8" t="str">
        <f t="shared" si="302"/>
        <v/>
      </c>
      <c r="L1549" s="7" t="str">
        <f t="shared" si="296"/>
        <v/>
      </c>
      <c r="M1549" s="9" t="str">
        <f t="shared" si="297"/>
        <v/>
      </c>
      <c r="N1549" s="35" t="str">
        <f t="shared" si="298"/>
        <v/>
      </c>
      <c r="O1549" s="7" t="str">
        <f t="shared" si="299"/>
        <v/>
      </c>
      <c r="P1549" s="9" t="str">
        <f t="shared" si="300"/>
        <v/>
      </c>
    </row>
    <row r="1550" spans="5:16" x14ac:dyDescent="0.25">
      <c r="E1550" s="6" t="str">
        <f t="shared" si="301"/>
        <v/>
      </c>
      <c r="F1550" s="35" t="str">
        <f t="shared" ref="F1550:F1613" si="303">IF(E1549&lt;Maanden,$C$11,"")</f>
        <v/>
      </c>
      <c r="G1550" s="35" t="str">
        <f t="shared" ref="G1550:G1613" si="304">IF(E1549&lt;Maanden,J1549,"")</f>
        <v/>
      </c>
      <c r="H1550" s="35" t="str">
        <f t="shared" ref="H1550:H1613" si="305">IF(E1549&lt;Maanden,G1550*Rente_maand,"")</f>
        <v/>
      </c>
      <c r="I1550" s="35" t="str">
        <f t="shared" ref="I1550:I1613" si="306">IF(E1549&lt;Maanden,F1550-H1550,"")</f>
        <v/>
      </c>
      <c r="J1550" s="35" t="str">
        <f t="shared" ref="J1550:J1613" si="307">IF(E1549&lt;Maanden,G1550-I1550,"")</f>
        <v/>
      </c>
      <c r="K1550" s="8" t="str">
        <f t="shared" si="302"/>
        <v/>
      </c>
      <c r="L1550" s="7" t="str">
        <f t="shared" ref="L1550:L1613" si="308">IF(K1549&lt;Maanden,N1550+O1550,"")</f>
        <v/>
      </c>
      <c r="M1550" s="9" t="str">
        <f t="shared" ref="M1550:M1613" si="309">IF(K1549&lt;Maanden,P1549,"")</f>
        <v/>
      </c>
      <c r="N1550" s="35" t="str">
        <f t="shared" ref="N1550:N1613" si="310">IF(K1549&lt;Maanden,M1550*$C$7,"")</f>
        <v/>
      </c>
      <c r="O1550" s="7" t="str">
        <f t="shared" ref="O1550:O1613" si="311">IF(K1549&lt;Maanden,$C$15,"")</f>
        <v/>
      </c>
      <c r="P1550" s="9" t="str">
        <f t="shared" ref="P1550:P1613" si="312">IF(K1549&lt;Maanden,M1550-O1550,"")</f>
        <v/>
      </c>
    </row>
    <row r="1551" spans="5:16" x14ac:dyDescent="0.25">
      <c r="E1551" s="6" t="str">
        <f t="shared" ref="E1551:E1614" si="313">IF(E1550&lt;$C$9,E1550+1,"")</f>
        <v/>
      </c>
      <c r="F1551" s="35" t="str">
        <f t="shared" si="303"/>
        <v/>
      </c>
      <c r="G1551" s="35" t="str">
        <f t="shared" si="304"/>
        <v/>
      </c>
      <c r="H1551" s="35" t="str">
        <f t="shared" si="305"/>
        <v/>
      </c>
      <c r="I1551" s="35" t="str">
        <f t="shared" si="306"/>
        <v/>
      </c>
      <c r="J1551" s="35" t="str">
        <f t="shared" si="307"/>
        <v/>
      </c>
      <c r="K1551" s="8" t="str">
        <f t="shared" ref="K1551:K1614" si="314">E1551</f>
        <v/>
      </c>
      <c r="L1551" s="7" t="str">
        <f t="shared" si="308"/>
        <v/>
      </c>
      <c r="M1551" s="9" t="str">
        <f t="shared" si="309"/>
        <v/>
      </c>
      <c r="N1551" s="35" t="str">
        <f t="shared" si="310"/>
        <v/>
      </c>
      <c r="O1551" s="7" t="str">
        <f t="shared" si="311"/>
        <v/>
      </c>
      <c r="P1551" s="9" t="str">
        <f t="shared" si="312"/>
        <v/>
      </c>
    </row>
    <row r="1552" spans="5:16" x14ac:dyDescent="0.25">
      <c r="E1552" s="6" t="str">
        <f t="shared" si="313"/>
        <v/>
      </c>
      <c r="F1552" s="35" t="str">
        <f t="shared" si="303"/>
        <v/>
      </c>
      <c r="G1552" s="35" t="str">
        <f t="shared" si="304"/>
        <v/>
      </c>
      <c r="H1552" s="35" t="str">
        <f t="shared" si="305"/>
        <v/>
      </c>
      <c r="I1552" s="35" t="str">
        <f t="shared" si="306"/>
        <v/>
      </c>
      <c r="J1552" s="35" t="str">
        <f t="shared" si="307"/>
        <v/>
      </c>
      <c r="K1552" s="8" t="str">
        <f t="shared" si="314"/>
        <v/>
      </c>
      <c r="L1552" s="7" t="str">
        <f t="shared" si="308"/>
        <v/>
      </c>
      <c r="M1552" s="9" t="str">
        <f t="shared" si="309"/>
        <v/>
      </c>
      <c r="N1552" s="35" t="str">
        <f t="shared" si="310"/>
        <v/>
      </c>
      <c r="O1552" s="7" t="str">
        <f t="shared" si="311"/>
        <v/>
      </c>
      <c r="P1552" s="9" t="str">
        <f t="shared" si="312"/>
        <v/>
      </c>
    </row>
    <row r="1553" spans="5:16" x14ac:dyDescent="0.25">
      <c r="E1553" s="6" t="str">
        <f t="shared" si="313"/>
        <v/>
      </c>
      <c r="F1553" s="35" t="str">
        <f t="shared" si="303"/>
        <v/>
      </c>
      <c r="G1553" s="35" t="str">
        <f t="shared" si="304"/>
        <v/>
      </c>
      <c r="H1553" s="35" t="str">
        <f t="shared" si="305"/>
        <v/>
      </c>
      <c r="I1553" s="35" t="str">
        <f t="shared" si="306"/>
        <v/>
      </c>
      <c r="J1553" s="35" t="str">
        <f t="shared" si="307"/>
        <v/>
      </c>
      <c r="K1553" s="8" t="str">
        <f t="shared" si="314"/>
        <v/>
      </c>
      <c r="L1553" s="7" t="str">
        <f t="shared" si="308"/>
        <v/>
      </c>
      <c r="M1553" s="9" t="str">
        <f t="shared" si="309"/>
        <v/>
      </c>
      <c r="N1553" s="35" t="str">
        <f t="shared" si="310"/>
        <v/>
      </c>
      <c r="O1553" s="7" t="str">
        <f t="shared" si="311"/>
        <v/>
      </c>
      <c r="P1553" s="9" t="str">
        <f t="shared" si="312"/>
        <v/>
      </c>
    </row>
    <row r="1554" spans="5:16" x14ac:dyDescent="0.25">
      <c r="E1554" s="6" t="str">
        <f t="shared" si="313"/>
        <v/>
      </c>
      <c r="F1554" s="35" t="str">
        <f t="shared" si="303"/>
        <v/>
      </c>
      <c r="G1554" s="35" t="str">
        <f t="shared" si="304"/>
        <v/>
      </c>
      <c r="H1554" s="35" t="str">
        <f t="shared" si="305"/>
        <v/>
      </c>
      <c r="I1554" s="35" t="str">
        <f t="shared" si="306"/>
        <v/>
      </c>
      <c r="J1554" s="35" t="str">
        <f t="shared" si="307"/>
        <v/>
      </c>
      <c r="K1554" s="8" t="str">
        <f t="shared" si="314"/>
        <v/>
      </c>
      <c r="L1554" s="7" t="str">
        <f t="shared" si="308"/>
        <v/>
      </c>
      <c r="M1554" s="9" t="str">
        <f t="shared" si="309"/>
        <v/>
      </c>
      <c r="N1554" s="35" t="str">
        <f t="shared" si="310"/>
        <v/>
      </c>
      <c r="O1554" s="7" t="str">
        <f t="shared" si="311"/>
        <v/>
      </c>
      <c r="P1554" s="9" t="str">
        <f t="shared" si="312"/>
        <v/>
      </c>
    </row>
    <row r="1555" spans="5:16" x14ac:dyDescent="0.25">
      <c r="E1555" s="6" t="str">
        <f t="shared" si="313"/>
        <v/>
      </c>
      <c r="F1555" s="35" t="str">
        <f t="shared" si="303"/>
        <v/>
      </c>
      <c r="G1555" s="35" t="str">
        <f t="shared" si="304"/>
        <v/>
      </c>
      <c r="H1555" s="35" t="str">
        <f t="shared" si="305"/>
        <v/>
      </c>
      <c r="I1555" s="35" t="str">
        <f t="shared" si="306"/>
        <v/>
      </c>
      <c r="J1555" s="35" t="str">
        <f t="shared" si="307"/>
        <v/>
      </c>
      <c r="K1555" s="8" t="str">
        <f t="shared" si="314"/>
        <v/>
      </c>
      <c r="L1555" s="7" t="str">
        <f t="shared" si="308"/>
        <v/>
      </c>
      <c r="M1555" s="9" t="str">
        <f t="shared" si="309"/>
        <v/>
      </c>
      <c r="N1555" s="35" t="str">
        <f t="shared" si="310"/>
        <v/>
      </c>
      <c r="O1555" s="7" t="str">
        <f t="shared" si="311"/>
        <v/>
      </c>
      <c r="P1555" s="9" t="str">
        <f t="shared" si="312"/>
        <v/>
      </c>
    </row>
    <row r="1556" spans="5:16" x14ac:dyDescent="0.25">
      <c r="E1556" s="6" t="str">
        <f t="shared" si="313"/>
        <v/>
      </c>
      <c r="F1556" s="35" t="str">
        <f t="shared" si="303"/>
        <v/>
      </c>
      <c r="G1556" s="35" t="str">
        <f t="shared" si="304"/>
        <v/>
      </c>
      <c r="H1556" s="35" t="str">
        <f t="shared" si="305"/>
        <v/>
      </c>
      <c r="I1556" s="35" t="str">
        <f t="shared" si="306"/>
        <v/>
      </c>
      <c r="J1556" s="35" t="str">
        <f t="shared" si="307"/>
        <v/>
      </c>
      <c r="K1556" s="8" t="str">
        <f t="shared" si="314"/>
        <v/>
      </c>
      <c r="L1556" s="7" t="str">
        <f t="shared" si="308"/>
        <v/>
      </c>
      <c r="M1556" s="9" t="str">
        <f t="shared" si="309"/>
        <v/>
      </c>
      <c r="N1556" s="35" t="str">
        <f t="shared" si="310"/>
        <v/>
      </c>
      <c r="O1556" s="7" t="str">
        <f t="shared" si="311"/>
        <v/>
      </c>
      <c r="P1556" s="9" t="str">
        <f t="shared" si="312"/>
        <v/>
      </c>
    </row>
    <row r="1557" spans="5:16" x14ac:dyDescent="0.25">
      <c r="E1557" s="6" t="str">
        <f t="shared" si="313"/>
        <v/>
      </c>
      <c r="F1557" s="35" t="str">
        <f t="shared" si="303"/>
        <v/>
      </c>
      <c r="G1557" s="35" t="str">
        <f t="shared" si="304"/>
        <v/>
      </c>
      <c r="H1557" s="35" t="str">
        <f t="shared" si="305"/>
        <v/>
      </c>
      <c r="I1557" s="35" t="str">
        <f t="shared" si="306"/>
        <v/>
      </c>
      <c r="J1557" s="35" t="str">
        <f t="shared" si="307"/>
        <v/>
      </c>
      <c r="K1557" s="8" t="str">
        <f t="shared" si="314"/>
        <v/>
      </c>
      <c r="L1557" s="7" t="str">
        <f t="shared" si="308"/>
        <v/>
      </c>
      <c r="M1557" s="9" t="str">
        <f t="shared" si="309"/>
        <v/>
      </c>
      <c r="N1557" s="35" t="str">
        <f t="shared" si="310"/>
        <v/>
      </c>
      <c r="O1557" s="7" t="str">
        <f t="shared" si="311"/>
        <v/>
      </c>
      <c r="P1557" s="9" t="str">
        <f t="shared" si="312"/>
        <v/>
      </c>
    </row>
    <row r="1558" spans="5:16" x14ac:dyDescent="0.25">
      <c r="E1558" s="6" t="str">
        <f t="shared" si="313"/>
        <v/>
      </c>
      <c r="F1558" s="35" t="str">
        <f t="shared" si="303"/>
        <v/>
      </c>
      <c r="G1558" s="35" t="str">
        <f t="shared" si="304"/>
        <v/>
      </c>
      <c r="H1558" s="35" t="str">
        <f t="shared" si="305"/>
        <v/>
      </c>
      <c r="I1558" s="35" t="str">
        <f t="shared" si="306"/>
        <v/>
      </c>
      <c r="J1558" s="35" t="str">
        <f t="shared" si="307"/>
        <v/>
      </c>
      <c r="K1558" s="8" t="str">
        <f t="shared" si="314"/>
        <v/>
      </c>
      <c r="L1558" s="7" t="str">
        <f t="shared" si="308"/>
        <v/>
      </c>
      <c r="M1558" s="9" t="str">
        <f t="shared" si="309"/>
        <v/>
      </c>
      <c r="N1558" s="35" t="str">
        <f t="shared" si="310"/>
        <v/>
      </c>
      <c r="O1558" s="7" t="str">
        <f t="shared" si="311"/>
        <v/>
      </c>
      <c r="P1558" s="9" t="str">
        <f t="shared" si="312"/>
        <v/>
      </c>
    </row>
    <row r="1559" spans="5:16" x14ac:dyDescent="0.25">
      <c r="E1559" s="6" t="str">
        <f t="shared" si="313"/>
        <v/>
      </c>
      <c r="F1559" s="35" t="str">
        <f t="shared" si="303"/>
        <v/>
      </c>
      <c r="G1559" s="35" t="str">
        <f t="shared" si="304"/>
        <v/>
      </c>
      <c r="H1559" s="35" t="str">
        <f t="shared" si="305"/>
        <v/>
      </c>
      <c r="I1559" s="35" t="str">
        <f t="shared" si="306"/>
        <v/>
      </c>
      <c r="J1559" s="35" t="str">
        <f t="shared" si="307"/>
        <v/>
      </c>
      <c r="K1559" s="8" t="str">
        <f t="shared" si="314"/>
        <v/>
      </c>
      <c r="L1559" s="7" t="str">
        <f t="shared" si="308"/>
        <v/>
      </c>
      <c r="M1559" s="9" t="str">
        <f t="shared" si="309"/>
        <v/>
      </c>
      <c r="N1559" s="35" t="str">
        <f t="shared" si="310"/>
        <v/>
      </c>
      <c r="O1559" s="7" t="str">
        <f t="shared" si="311"/>
        <v/>
      </c>
      <c r="P1559" s="9" t="str">
        <f t="shared" si="312"/>
        <v/>
      </c>
    </row>
    <row r="1560" spans="5:16" x14ac:dyDescent="0.25">
      <c r="E1560" s="6" t="str">
        <f t="shared" si="313"/>
        <v/>
      </c>
      <c r="F1560" s="35" t="str">
        <f t="shared" si="303"/>
        <v/>
      </c>
      <c r="G1560" s="35" t="str">
        <f t="shared" si="304"/>
        <v/>
      </c>
      <c r="H1560" s="35" t="str">
        <f t="shared" si="305"/>
        <v/>
      </c>
      <c r="I1560" s="35" t="str">
        <f t="shared" si="306"/>
        <v/>
      </c>
      <c r="J1560" s="35" t="str">
        <f t="shared" si="307"/>
        <v/>
      </c>
      <c r="K1560" s="8" t="str">
        <f t="shared" si="314"/>
        <v/>
      </c>
      <c r="L1560" s="7" t="str">
        <f t="shared" si="308"/>
        <v/>
      </c>
      <c r="M1560" s="9" t="str">
        <f t="shared" si="309"/>
        <v/>
      </c>
      <c r="N1560" s="35" t="str">
        <f t="shared" si="310"/>
        <v/>
      </c>
      <c r="O1560" s="7" t="str">
        <f t="shared" si="311"/>
        <v/>
      </c>
      <c r="P1560" s="9" t="str">
        <f t="shared" si="312"/>
        <v/>
      </c>
    </row>
    <row r="1561" spans="5:16" x14ac:dyDescent="0.25">
      <c r="E1561" s="6" t="str">
        <f t="shared" si="313"/>
        <v/>
      </c>
      <c r="F1561" s="35" t="str">
        <f t="shared" si="303"/>
        <v/>
      </c>
      <c r="G1561" s="35" t="str">
        <f t="shared" si="304"/>
        <v/>
      </c>
      <c r="H1561" s="35" t="str">
        <f t="shared" si="305"/>
        <v/>
      </c>
      <c r="I1561" s="35" t="str">
        <f t="shared" si="306"/>
        <v/>
      </c>
      <c r="J1561" s="35" t="str">
        <f t="shared" si="307"/>
        <v/>
      </c>
      <c r="K1561" s="8" t="str">
        <f t="shared" si="314"/>
        <v/>
      </c>
      <c r="L1561" s="7" t="str">
        <f t="shared" si="308"/>
        <v/>
      </c>
      <c r="M1561" s="9" t="str">
        <f t="shared" si="309"/>
        <v/>
      </c>
      <c r="N1561" s="35" t="str">
        <f t="shared" si="310"/>
        <v/>
      </c>
      <c r="O1561" s="7" t="str">
        <f t="shared" si="311"/>
        <v/>
      </c>
      <c r="P1561" s="9" t="str">
        <f t="shared" si="312"/>
        <v/>
      </c>
    </row>
    <row r="1562" spans="5:16" x14ac:dyDescent="0.25">
      <c r="E1562" s="6" t="str">
        <f t="shared" si="313"/>
        <v/>
      </c>
      <c r="F1562" s="35" t="str">
        <f t="shared" si="303"/>
        <v/>
      </c>
      <c r="G1562" s="35" t="str">
        <f t="shared" si="304"/>
        <v/>
      </c>
      <c r="H1562" s="35" t="str">
        <f t="shared" si="305"/>
        <v/>
      </c>
      <c r="I1562" s="35" t="str">
        <f t="shared" si="306"/>
        <v/>
      </c>
      <c r="J1562" s="35" t="str">
        <f t="shared" si="307"/>
        <v/>
      </c>
      <c r="K1562" s="8" t="str">
        <f t="shared" si="314"/>
        <v/>
      </c>
      <c r="L1562" s="7" t="str">
        <f t="shared" si="308"/>
        <v/>
      </c>
      <c r="M1562" s="9" t="str">
        <f t="shared" si="309"/>
        <v/>
      </c>
      <c r="N1562" s="35" t="str">
        <f t="shared" si="310"/>
        <v/>
      </c>
      <c r="O1562" s="7" t="str">
        <f t="shared" si="311"/>
        <v/>
      </c>
      <c r="P1562" s="9" t="str">
        <f t="shared" si="312"/>
        <v/>
      </c>
    </row>
    <row r="1563" spans="5:16" x14ac:dyDescent="0.25">
      <c r="E1563" s="6" t="str">
        <f t="shared" si="313"/>
        <v/>
      </c>
      <c r="F1563" s="35" t="str">
        <f t="shared" si="303"/>
        <v/>
      </c>
      <c r="G1563" s="35" t="str">
        <f t="shared" si="304"/>
        <v/>
      </c>
      <c r="H1563" s="35" t="str">
        <f t="shared" si="305"/>
        <v/>
      </c>
      <c r="I1563" s="35" t="str">
        <f t="shared" si="306"/>
        <v/>
      </c>
      <c r="J1563" s="35" t="str">
        <f t="shared" si="307"/>
        <v/>
      </c>
      <c r="K1563" s="8" t="str">
        <f t="shared" si="314"/>
        <v/>
      </c>
      <c r="L1563" s="7" t="str">
        <f t="shared" si="308"/>
        <v/>
      </c>
      <c r="M1563" s="9" t="str">
        <f t="shared" si="309"/>
        <v/>
      </c>
      <c r="N1563" s="35" t="str">
        <f t="shared" si="310"/>
        <v/>
      </c>
      <c r="O1563" s="7" t="str">
        <f t="shared" si="311"/>
        <v/>
      </c>
      <c r="P1563" s="9" t="str">
        <f t="shared" si="312"/>
        <v/>
      </c>
    </row>
    <row r="1564" spans="5:16" x14ac:dyDescent="0.25">
      <c r="E1564" s="6" t="str">
        <f t="shared" si="313"/>
        <v/>
      </c>
      <c r="F1564" s="35" t="str">
        <f t="shared" si="303"/>
        <v/>
      </c>
      <c r="G1564" s="35" t="str">
        <f t="shared" si="304"/>
        <v/>
      </c>
      <c r="H1564" s="35" t="str">
        <f t="shared" si="305"/>
        <v/>
      </c>
      <c r="I1564" s="35" t="str">
        <f t="shared" si="306"/>
        <v/>
      </c>
      <c r="J1564" s="35" t="str">
        <f t="shared" si="307"/>
        <v/>
      </c>
      <c r="K1564" s="8" t="str">
        <f t="shared" si="314"/>
        <v/>
      </c>
      <c r="L1564" s="7" t="str">
        <f t="shared" si="308"/>
        <v/>
      </c>
      <c r="M1564" s="9" t="str">
        <f t="shared" si="309"/>
        <v/>
      </c>
      <c r="N1564" s="35" t="str">
        <f t="shared" si="310"/>
        <v/>
      </c>
      <c r="O1564" s="7" t="str">
        <f t="shared" si="311"/>
        <v/>
      </c>
      <c r="P1564" s="9" t="str">
        <f t="shared" si="312"/>
        <v/>
      </c>
    </row>
    <row r="1565" spans="5:16" x14ac:dyDescent="0.25">
      <c r="E1565" s="6" t="str">
        <f t="shared" si="313"/>
        <v/>
      </c>
      <c r="F1565" s="35" t="str">
        <f t="shared" si="303"/>
        <v/>
      </c>
      <c r="G1565" s="35" t="str">
        <f t="shared" si="304"/>
        <v/>
      </c>
      <c r="H1565" s="35" t="str">
        <f t="shared" si="305"/>
        <v/>
      </c>
      <c r="I1565" s="35" t="str">
        <f t="shared" si="306"/>
        <v/>
      </c>
      <c r="J1565" s="35" t="str">
        <f t="shared" si="307"/>
        <v/>
      </c>
      <c r="K1565" s="8" t="str">
        <f t="shared" si="314"/>
        <v/>
      </c>
      <c r="L1565" s="7" t="str">
        <f t="shared" si="308"/>
        <v/>
      </c>
      <c r="M1565" s="9" t="str">
        <f t="shared" si="309"/>
        <v/>
      </c>
      <c r="N1565" s="35" t="str">
        <f t="shared" si="310"/>
        <v/>
      </c>
      <c r="O1565" s="7" t="str">
        <f t="shared" si="311"/>
        <v/>
      </c>
      <c r="P1565" s="9" t="str">
        <f t="shared" si="312"/>
        <v/>
      </c>
    </row>
    <row r="1566" spans="5:16" x14ac:dyDescent="0.25">
      <c r="E1566" s="6" t="str">
        <f t="shared" si="313"/>
        <v/>
      </c>
      <c r="F1566" s="35" t="str">
        <f t="shared" si="303"/>
        <v/>
      </c>
      <c r="G1566" s="35" t="str">
        <f t="shared" si="304"/>
        <v/>
      </c>
      <c r="H1566" s="35" t="str">
        <f t="shared" si="305"/>
        <v/>
      </c>
      <c r="I1566" s="35" t="str">
        <f t="shared" si="306"/>
        <v/>
      </c>
      <c r="J1566" s="35" t="str">
        <f t="shared" si="307"/>
        <v/>
      </c>
      <c r="K1566" s="8" t="str">
        <f t="shared" si="314"/>
        <v/>
      </c>
      <c r="L1566" s="7" t="str">
        <f t="shared" si="308"/>
        <v/>
      </c>
      <c r="M1566" s="9" t="str">
        <f t="shared" si="309"/>
        <v/>
      </c>
      <c r="N1566" s="35" t="str">
        <f t="shared" si="310"/>
        <v/>
      </c>
      <c r="O1566" s="7" t="str">
        <f t="shared" si="311"/>
        <v/>
      </c>
      <c r="P1566" s="9" t="str">
        <f t="shared" si="312"/>
        <v/>
      </c>
    </row>
    <row r="1567" spans="5:16" x14ac:dyDescent="0.25">
      <c r="E1567" s="6" t="str">
        <f t="shared" si="313"/>
        <v/>
      </c>
      <c r="F1567" s="35" t="str">
        <f t="shared" si="303"/>
        <v/>
      </c>
      <c r="G1567" s="35" t="str">
        <f t="shared" si="304"/>
        <v/>
      </c>
      <c r="H1567" s="35" t="str">
        <f t="shared" si="305"/>
        <v/>
      </c>
      <c r="I1567" s="35" t="str">
        <f t="shared" si="306"/>
        <v/>
      </c>
      <c r="J1567" s="35" t="str">
        <f t="shared" si="307"/>
        <v/>
      </c>
      <c r="K1567" s="8" t="str">
        <f t="shared" si="314"/>
        <v/>
      </c>
      <c r="L1567" s="7" t="str">
        <f t="shared" si="308"/>
        <v/>
      </c>
      <c r="M1567" s="9" t="str">
        <f t="shared" si="309"/>
        <v/>
      </c>
      <c r="N1567" s="35" t="str">
        <f t="shared" si="310"/>
        <v/>
      </c>
      <c r="O1567" s="7" t="str">
        <f t="shared" si="311"/>
        <v/>
      </c>
      <c r="P1567" s="9" t="str">
        <f t="shared" si="312"/>
        <v/>
      </c>
    </row>
    <row r="1568" spans="5:16" x14ac:dyDescent="0.25">
      <c r="E1568" s="6" t="str">
        <f t="shared" si="313"/>
        <v/>
      </c>
      <c r="F1568" s="35" t="str">
        <f t="shared" si="303"/>
        <v/>
      </c>
      <c r="G1568" s="35" t="str">
        <f t="shared" si="304"/>
        <v/>
      </c>
      <c r="H1568" s="35" t="str">
        <f t="shared" si="305"/>
        <v/>
      </c>
      <c r="I1568" s="35" t="str">
        <f t="shared" si="306"/>
        <v/>
      </c>
      <c r="J1568" s="35" t="str">
        <f t="shared" si="307"/>
        <v/>
      </c>
      <c r="K1568" s="8" t="str">
        <f t="shared" si="314"/>
        <v/>
      </c>
      <c r="L1568" s="7" t="str">
        <f t="shared" si="308"/>
        <v/>
      </c>
      <c r="M1568" s="9" t="str">
        <f t="shared" si="309"/>
        <v/>
      </c>
      <c r="N1568" s="35" t="str">
        <f t="shared" si="310"/>
        <v/>
      </c>
      <c r="O1568" s="7" t="str">
        <f t="shared" si="311"/>
        <v/>
      </c>
      <c r="P1568" s="9" t="str">
        <f t="shared" si="312"/>
        <v/>
      </c>
    </row>
    <row r="1569" spans="5:16" x14ac:dyDescent="0.25">
      <c r="E1569" s="6" t="str">
        <f t="shared" si="313"/>
        <v/>
      </c>
      <c r="F1569" s="35" t="str">
        <f t="shared" si="303"/>
        <v/>
      </c>
      <c r="G1569" s="35" t="str">
        <f t="shared" si="304"/>
        <v/>
      </c>
      <c r="H1569" s="35" t="str">
        <f t="shared" si="305"/>
        <v/>
      </c>
      <c r="I1569" s="35" t="str">
        <f t="shared" si="306"/>
        <v/>
      </c>
      <c r="J1569" s="35" t="str">
        <f t="shared" si="307"/>
        <v/>
      </c>
      <c r="K1569" s="8" t="str">
        <f t="shared" si="314"/>
        <v/>
      </c>
      <c r="L1569" s="7" t="str">
        <f t="shared" si="308"/>
        <v/>
      </c>
      <c r="M1569" s="9" t="str">
        <f t="shared" si="309"/>
        <v/>
      </c>
      <c r="N1569" s="35" t="str">
        <f t="shared" si="310"/>
        <v/>
      </c>
      <c r="O1569" s="7" t="str">
        <f t="shared" si="311"/>
        <v/>
      </c>
      <c r="P1569" s="9" t="str">
        <f t="shared" si="312"/>
        <v/>
      </c>
    </row>
    <row r="1570" spans="5:16" x14ac:dyDescent="0.25">
      <c r="E1570" s="6" t="str">
        <f t="shared" si="313"/>
        <v/>
      </c>
      <c r="F1570" s="35" t="str">
        <f t="shared" si="303"/>
        <v/>
      </c>
      <c r="G1570" s="35" t="str">
        <f t="shared" si="304"/>
        <v/>
      </c>
      <c r="H1570" s="35" t="str">
        <f t="shared" si="305"/>
        <v/>
      </c>
      <c r="I1570" s="35" t="str">
        <f t="shared" si="306"/>
        <v/>
      </c>
      <c r="J1570" s="35" t="str">
        <f t="shared" si="307"/>
        <v/>
      </c>
      <c r="K1570" s="8" t="str">
        <f t="shared" si="314"/>
        <v/>
      </c>
      <c r="L1570" s="7" t="str">
        <f t="shared" si="308"/>
        <v/>
      </c>
      <c r="M1570" s="9" t="str">
        <f t="shared" si="309"/>
        <v/>
      </c>
      <c r="N1570" s="35" t="str">
        <f t="shared" si="310"/>
        <v/>
      </c>
      <c r="O1570" s="7" t="str">
        <f t="shared" si="311"/>
        <v/>
      </c>
      <c r="P1570" s="9" t="str">
        <f t="shared" si="312"/>
        <v/>
      </c>
    </row>
    <row r="1571" spans="5:16" x14ac:dyDescent="0.25">
      <c r="E1571" s="6" t="str">
        <f t="shared" si="313"/>
        <v/>
      </c>
      <c r="F1571" s="35" t="str">
        <f t="shared" si="303"/>
        <v/>
      </c>
      <c r="G1571" s="35" t="str">
        <f t="shared" si="304"/>
        <v/>
      </c>
      <c r="H1571" s="35" t="str">
        <f t="shared" si="305"/>
        <v/>
      </c>
      <c r="I1571" s="35" t="str">
        <f t="shared" si="306"/>
        <v/>
      </c>
      <c r="J1571" s="35" t="str">
        <f t="shared" si="307"/>
        <v/>
      </c>
      <c r="K1571" s="8" t="str">
        <f t="shared" si="314"/>
        <v/>
      </c>
      <c r="L1571" s="7" t="str">
        <f t="shared" si="308"/>
        <v/>
      </c>
      <c r="M1571" s="9" t="str">
        <f t="shared" si="309"/>
        <v/>
      </c>
      <c r="N1571" s="35" t="str">
        <f t="shared" si="310"/>
        <v/>
      </c>
      <c r="O1571" s="7" t="str">
        <f t="shared" si="311"/>
        <v/>
      </c>
      <c r="P1571" s="9" t="str">
        <f t="shared" si="312"/>
        <v/>
      </c>
    </row>
    <row r="1572" spans="5:16" x14ac:dyDescent="0.25">
      <c r="E1572" s="6" t="str">
        <f t="shared" si="313"/>
        <v/>
      </c>
      <c r="F1572" s="35" t="str">
        <f t="shared" si="303"/>
        <v/>
      </c>
      <c r="G1572" s="35" t="str">
        <f t="shared" si="304"/>
        <v/>
      </c>
      <c r="H1572" s="35" t="str">
        <f t="shared" si="305"/>
        <v/>
      </c>
      <c r="I1572" s="35" t="str">
        <f t="shared" si="306"/>
        <v/>
      </c>
      <c r="J1572" s="35" t="str">
        <f t="shared" si="307"/>
        <v/>
      </c>
      <c r="K1572" s="8" t="str">
        <f t="shared" si="314"/>
        <v/>
      </c>
      <c r="L1572" s="7" t="str">
        <f t="shared" si="308"/>
        <v/>
      </c>
      <c r="M1572" s="9" t="str">
        <f t="shared" si="309"/>
        <v/>
      </c>
      <c r="N1572" s="35" t="str">
        <f t="shared" si="310"/>
        <v/>
      </c>
      <c r="O1572" s="7" t="str">
        <f t="shared" si="311"/>
        <v/>
      </c>
      <c r="P1572" s="9" t="str">
        <f t="shared" si="312"/>
        <v/>
      </c>
    </row>
    <row r="1573" spans="5:16" x14ac:dyDescent="0.25">
      <c r="E1573" s="6" t="str">
        <f t="shared" si="313"/>
        <v/>
      </c>
      <c r="F1573" s="35" t="str">
        <f t="shared" si="303"/>
        <v/>
      </c>
      <c r="G1573" s="35" t="str">
        <f t="shared" si="304"/>
        <v/>
      </c>
      <c r="H1573" s="35" t="str">
        <f t="shared" si="305"/>
        <v/>
      </c>
      <c r="I1573" s="35" t="str">
        <f t="shared" si="306"/>
        <v/>
      </c>
      <c r="J1573" s="35" t="str">
        <f t="shared" si="307"/>
        <v/>
      </c>
      <c r="K1573" s="8" t="str">
        <f t="shared" si="314"/>
        <v/>
      </c>
      <c r="L1573" s="7" t="str">
        <f t="shared" si="308"/>
        <v/>
      </c>
      <c r="M1573" s="9" t="str">
        <f t="shared" si="309"/>
        <v/>
      </c>
      <c r="N1573" s="35" t="str">
        <f t="shared" si="310"/>
        <v/>
      </c>
      <c r="O1573" s="7" t="str">
        <f t="shared" si="311"/>
        <v/>
      </c>
      <c r="P1573" s="9" t="str">
        <f t="shared" si="312"/>
        <v/>
      </c>
    </row>
    <row r="1574" spans="5:16" x14ac:dyDescent="0.25">
      <c r="E1574" s="6" t="str">
        <f t="shared" si="313"/>
        <v/>
      </c>
      <c r="F1574" s="35" t="str">
        <f t="shared" si="303"/>
        <v/>
      </c>
      <c r="G1574" s="35" t="str">
        <f t="shared" si="304"/>
        <v/>
      </c>
      <c r="H1574" s="35" t="str">
        <f t="shared" si="305"/>
        <v/>
      </c>
      <c r="I1574" s="35" t="str">
        <f t="shared" si="306"/>
        <v/>
      </c>
      <c r="J1574" s="35" t="str">
        <f t="shared" si="307"/>
        <v/>
      </c>
      <c r="K1574" s="8" t="str">
        <f t="shared" si="314"/>
        <v/>
      </c>
      <c r="L1574" s="7" t="str">
        <f t="shared" si="308"/>
        <v/>
      </c>
      <c r="M1574" s="9" t="str">
        <f t="shared" si="309"/>
        <v/>
      </c>
      <c r="N1574" s="35" t="str">
        <f t="shared" si="310"/>
        <v/>
      </c>
      <c r="O1574" s="7" t="str">
        <f t="shared" si="311"/>
        <v/>
      </c>
      <c r="P1574" s="9" t="str">
        <f t="shared" si="312"/>
        <v/>
      </c>
    </row>
    <row r="1575" spans="5:16" x14ac:dyDescent="0.25">
      <c r="E1575" s="6" t="str">
        <f t="shared" si="313"/>
        <v/>
      </c>
      <c r="F1575" s="35" t="str">
        <f t="shared" si="303"/>
        <v/>
      </c>
      <c r="G1575" s="35" t="str">
        <f t="shared" si="304"/>
        <v/>
      </c>
      <c r="H1575" s="35" t="str">
        <f t="shared" si="305"/>
        <v/>
      </c>
      <c r="I1575" s="35" t="str">
        <f t="shared" si="306"/>
        <v/>
      </c>
      <c r="J1575" s="35" t="str">
        <f t="shared" si="307"/>
        <v/>
      </c>
      <c r="K1575" s="8" t="str">
        <f t="shared" si="314"/>
        <v/>
      </c>
      <c r="L1575" s="7" t="str">
        <f t="shared" si="308"/>
        <v/>
      </c>
      <c r="M1575" s="9" t="str">
        <f t="shared" si="309"/>
        <v/>
      </c>
      <c r="N1575" s="35" t="str">
        <f t="shared" si="310"/>
        <v/>
      </c>
      <c r="O1575" s="7" t="str">
        <f t="shared" si="311"/>
        <v/>
      </c>
      <c r="P1575" s="9" t="str">
        <f t="shared" si="312"/>
        <v/>
      </c>
    </row>
    <row r="1576" spans="5:16" x14ac:dyDescent="0.25">
      <c r="E1576" s="6" t="str">
        <f t="shared" si="313"/>
        <v/>
      </c>
      <c r="F1576" s="35" t="str">
        <f t="shared" si="303"/>
        <v/>
      </c>
      <c r="G1576" s="35" t="str">
        <f t="shared" si="304"/>
        <v/>
      </c>
      <c r="H1576" s="35" t="str">
        <f t="shared" si="305"/>
        <v/>
      </c>
      <c r="I1576" s="35" t="str">
        <f t="shared" si="306"/>
        <v/>
      </c>
      <c r="J1576" s="35" t="str">
        <f t="shared" si="307"/>
        <v/>
      </c>
      <c r="K1576" s="8" t="str">
        <f t="shared" si="314"/>
        <v/>
      </c>
      <c r="L1576" s="7" t="str">
        <f t="shared" si="308"/>
        <v/>
      </c>
      <c r="M1576" s="9" t="str">
        <f t="shared" si="309"/>
        <v/>
      </c>
      <c r="N1576" s="35" t="str">
        <f t="shared" si="310"/>
        <v/>
      </c>
      <c r="O1576" s="7" t="str">
        <f t="shared" si="311"/>
        <v/>
      </c>
      <c r="P1576" s="9" t="str">
        <f t="shared" si="312"/>
        <v/>
      </c>
    </row>
    <row r="1577" spans="5:16" x14ac:dyDescent="0.25">
      <c r="E1577" s="6" t="str">
        <f t="shared" si="313"/>
        <v/>
      </c>
      <c r="F1577" s="35" t="str">
        <f t="shared" si="303"/>
        <v/>
      </c>
      <c r="G1577" s="35" t="str">
        <f t="shared" si="304"/>
        <v/>
      </c>
      <c r="H1577" s="35" t="str">
        <f t="shared" si="305"/>
        <v/>
      </c>
      <c r="I1577" s="35" t="str">
        <f t="shared" si="306"/>
        <v/>
      </c>
      <c r="J1577" s="35" t="str">
        <f t="shared" si="307"/>
        <v/>
      </c>
      <c r="K1577" s="8" t="str">
        <f t="shared" si="314"/>
        <v/>
      </c>
      <c r="L1577" s="7" t="str">
        <f t="shared" si="308"/>
        <v/>
      </c>
      <c r="M1577" s="9" t="str">
        <f t="shared" si="309"/>
        <v/>
      </c>
      <c r="N1577" s="35" t="str">
        <f t="shared" si="310"/>
        <v/>
      </c>
      <c r="O1577" s="7" t="str">
        <f t="shared" si="311"/>
        <v/>
      </c>
      <c r="P1577" s="9" t="str">
        <f t="shared" si="312"/>
        <v/>
      </c>
    </row>
    <row r="1578" spans="5:16" x14ac:dyDescent="0.25">
      <c r="E1578" s="6" t="str">
        <f t="shared" si="313"/>
        <v/>
      </c>
      <c r="F1578" s="35" t="str">
        <f t="shared" si="303"/>
        <v/>
      </c>
      <c r="G1578" s="35" t="str">
        <f t="shared" si="304"/>
        <v/>
      </c>
      <c r="H1578" s="35" t="str">
        <f t="shared" si="305"/>
        <v/>
      </c>
      <c r="I1578" s="35" t="str">
        <f t="shared" si="306"/>
        <v/>
      </c>
      <c r="J1578" s="35" t="str">
        <f t="shared" si="307"/>
        <v/>
      </c>
      <c r="K1578" s="8" t="str">
        <f t="shared" si="314"/>
        <v/>
      </c>
      <c r="L1578" s="7" t="str">
        <f t="shared" si="308"/>
        <v/>
      </c>
      <c r="M1578" s="9" t="str">
        <f t="shared" si="309"/>
        <v/>
      </c>
      <c r="N1578" s="35" t="str">
        <f t="shared" si="310"/>
        <v/>
      </c>
      <c r="O1578" s="7" t="str">
        <f t="shared" si="311"/>
        <v/>
      </c>
      <c r="P1578" s="9" t="str">
        <f t="shared" si="312"/>
        <v/>
      </c>
    </row>
    <row r="1579" spans="5:16" x14ac:dyDescent="0.25">
      <c r="E1579" s="6" t="str">
        <f t="shared" si="313"/>
        <v/>
      </c>
      <c r="F1579" s="35" t="str">
        <f t="shared" si="303"/>
        <v/>
      </c>
      <c r="G1579" s="35" t="str">
        <f t="shared" si="304"/>
        <v/>
      </c>
      <c r="H1579" s="35" t="str">
        <f t="shared" si="305"/>
        <v/>
      </c>
      <c r="I1579" s="35" t="str">
        <f t="shared" si="306"/>
        <v/>
      </c>
      <c r="J1579" s="35" t="str">
        <f t="shared" si="307"/>
        <v/>
      </c>
      <c r="K1579" s="8" t="str">
        <f t="shared" si="314"/>
        <v/>
      </c>
      <c r="L1579" s="7" t="str">
        <f t="shared" si="308"/>
        <v/>
      </c>
      <c r="M1579" s="9" t="str">
        <f t="shared" si="309"/>
        <v/>
      </c>
      <c r="N1579" s="35" t="str">
        <f t="shared" si="310"/>
        <v/>
      </c>
      <c r="O1579" s="7" t="str">
        <f t="shared" si="311"/>
        <v/>
      </c>
      <c r="P1579" s="9" t="str">
        <f t="shared" si="312"/>
        <v/>
      </c>
    </row>
    <row r="1580" spans="5:16" x14ac:dyDescent="0.25">
      <c r="E1580" s="6" t="str">
        <f t="shared" si="313"/>
        <v/>
      </c>
      <c r="F1580" s="35" t="str">
        <f t="shared" si="303"/>
        <v/>
      </c>
      <c r="G1580" s="35" t="str">
        <f t="shared" si="304"/>
        <v/>
      </c>
      <c r="H1580" s="35" t="str">
        <f t="shared" si="305"/>
        <v/>
      </c>
      <c r="I1580" s="35" t="str">
        <f t="shared" si="306"/>
        <v/>
      </c>
      <c r="J1580" s="35" t="str">
        <f t="shared" si="307"/>
        <v/>
      </c>
      <c r="K1580" s="8" t="str">
        <f t="shared" si="314"/>
        <v/>
      </c>
      <c r="L1580" s="7" t="str">
        <f t="shared" si="308"/>
        <v/>
      </c>
      <c r="M1580" s="9" t="str">
        <f t="shared" si="309"/>
        <v/>
      </c>
      <c r="N1580" s="35" t="str">
        <f t="shared" si="310"/>
        <v/>
      </c>
      <c r="O1580" s="7" t="str">
        <f t="shared" si="311"/>
        <v/>
      </c>
      <c r="P1580" s="9" t="str">
        <f t="shared" si="312"/>
        <v/>
      </c>
    </row>
    <row r="1581" spans="5:16" x14ac:dyDescent="0.25">
      <c r="E1581" s="6" t="str">
        <f t="shared" si="313"/>
        <v/>
      </c>
      <c r="F1581" s="35" t="str">
        <f t="shared" si="303"/>
        <v/>
      </c>
      <c r="G1581" s="35" t="str">
        <f t="shared" si="304"/>
        <v/>
      </c>
      <c r="H1581" s="35" t="str">
        <f t="shared" si="305"/>
        <v/>
      </c>
      <c r="I1581" s="35" t="str">
        <f t="shared" si="306"/>
        <v/>
      </c>
      <c r="J1581" s="35" t="str">
        <f t="shared" si="307"/>
        <v/>
      </c>
      <c r="K1581" s="8" t="str">
        <f t="shared" si="314"/>
        <v/>
      </c>
      <c r="L1581" s="7" t="str">
        <f t="shared" si="308"/>
        <v/>
      </c>
      <c r="M1581" s="9" t="str">
        <f t="shared" si="309"/>
        <v/>
      </c>
      <c r="N1581" s="35" t="str">
        <f t="shared" si="310"/>
        <v/>
      </c>
      <c r="O1581" s="7" t="str">
        <f t="shared" si="311"/>
        <v/>
      </c>
      <c r="P1581" s="9" t="str">
        <f t="shared" si="312"/>
        <v/>
      </c>
    </row>
    <row r="1582" spans="5:16" x14ac:dyDescent="0.25">
      <c r="E1582" s="6" t="str">
        <f t="shared" si="313"/>
        <v/>
      </c>
      <c r="F1582" s="35" t="str">
        <f t="shared" si="303"/>
        <v/>
      </c>
      <c r="G1582" s="35" t="str">
        <f t="shared" si="304"/>
        <v/>
      </c>
      <c r="H1582" s="35" t="str">
        <f t="shared" si="305"/>
        <v/>
      </c>
      <c r="I1582" s="35" t="str">
        <f t="shared" si="306"/>
        <v/>
      </c>
      <c r="J1582" s="35" t="str">
        <f t="shared" si="307"/>
        <v/>
      </c>
      <c r="K1582" s="8" t="str">
        <f t="shared" si="314"/>
        <v/>
      </c>
      <c r="L1582" s="7" t="str">
        <f t="shared" si="308"/>
        <v/>
      </c>
      <c r="M1582" s="9" t="str">
        <f t="shared" si="309"/>
        <v/>
      </c>
      <c r="N1582" s="35" t="str">
        <f t="shared" si="310"/>
        <v/>
      </c>
      <c r="O1582" s="7" t="str">
        <f t="shared" si="311"/>
        <v/>
      </c>
      <c r="P1582" s="9" t="str">
        <f t="shared" si="312"/>
        <v/>
      </c>
    </row>
    <row r="1583" spans="5:16" x14ac:dyDescent="0.25">
      <c r="E1583" s="6" t="str">
        <f t="shared" si="313"/>
        <v/>
      </c>
      <c r="F1583" s="35" t="str">
        <f t="shared" si="303"/>
        <v/>
      </c>
      <c r="G1583" s="35" t="str">
        <f t="shared" si="304"/>
        <v/>
      </c>
      <c r="H1583" s="35" t="str">
        <f t="shared" si="305"/>
        <v/>
      </c>
      <c r="I1583" s="35" t="str">
        <f t="shared" si="306"/>
        <v/>
      </c>
      <c r="J1583" s="35" t="str">
        <f t="shared" si="307"/>
        <v/>
      </c>
      <c r="K1583" s="8" t="str">
        <f t="shared" si="314"/>
        <v/>
      </c>
      <c r="L1583" s="7" t="str">
        <f t="shared" si="308"/>
        <v/>
      </c>
      <c r="M1583" s="9" t="str">
        <f t="shared" si="309"/>
        <v/>
      </c>
      <c r="N1583" s="35" t="str">
        <f t="shared" si="310"/>
        <v/>
      </c>
      <c r="O1583" s="7" t="str">
        <f t="shared" si="311"/>
        <v/>
      </c>
      <c r="P1583" s="9" t="str">
        <f t="shared" si="312"/>
        <v/>
      </c>
    </row>
    <row r="1584" spans="5:16" x14ac:dyDescent="0.25">
      <c r="E1584" s="6" t="str">
        <f t="shared" si="313"/>
        <v/>
      </c>
      <c r="F1584" s="35" t="str">
        <f t="shared" si="303"/>
        <v/>
      </c>
      <c r="G1584" s="35" t="str">
        <f t="shared" si="304"/>
        <v/>
      </c>
      <c r="H1584" s="35" t="str">
        <f t="shared" si="305"/>
        <v/>
      </c>
      <c r="I1584" s="35" t="str">
        <f t="shared" si="306"/>
        <v/>
      </c>
      <c r="J1584" s="35" t="str">
        <f t="shared" si="307"/>
        <v/>
      </c>
      <c r="K1584" s="8" t="str">
        <f t="shared" si="314"/>
        <v/>
      </c>
      <c r="L1584" s="7" t="str">
        <f t="shared" si="308"/>
        <v/>
      </c>
      <c r="M1584" s="9" t="str">
        <f t="shared" si="309"/>
        <v/>
      </c>
      <c r="N1584" s="35" t="str">
        <f t="shared" si="310"/>
        <v/>
      </c>
      <c r="O1584" s="7" t="str">
        <f t="shared" si="311"/>
        <v/>
      </c>
      <c r="P1584" s="9" t="str">
        <f t="shared" si="312"/>
        <v/>
      </c>
    </row>
    <row r="1585" spans="5:16" x14ac:dyDescent="0.25">
      <c r="E1585" s="6" t="str">
        <f t="shared" si="313"/>
        <v/>
      </c>
      <c r="F1585" s="35" t="str">
        <f t="shared" si="303"/>
        <v/>
      </c>
      <c r="G1585" s="35" t="str">
        <f t="shared" si="304"/>
        <v/>
      </c>
      <c r="H1585" s="35" t="str">
        <f t="shared" si="305"/>
        <v/>
      </c>
      <c r="I1585" s="35" t="str">
        <f t="shared" si="306"/>
        <v/>
      </c>
      <c r="J1585" s="35" t="str">
        <f t="shared" si="307"/>
        <v/>
      </c>
      <c r="K1585" s="8" t="str">
        <f t="shared" si="314"/>
        <v/>
      </c>
      <c r="L1585" s="7" t="str">
        <f t="shared" si="308"/>
        <v/>
      </c>
      <c r="M1585" s="9" t="str">
        <f t="shared" si="309"/>
        <v/>
      </c>
      <c r="N1585" s="35" t="str">
        <f t="shared" si="310"/>
        <v/>
      </c>
      <c r="O1585" s="7" t="str">
        <f t="shared" si="311"/>
        <v/>
      </c>
      <c r="P1585" s="9" t="str">
        <f t="shared" si="312"/>
        <v/>
      </c>
    </row>
    <row r="1586" spans="5:16" x14ac:dyDescent="0.25">
      <c r="E1586" s="6" t="str">
        <f t="shared" si="313"/>
        <v/>
      </c>
      <c r="F1586" s="35" t="str">
        <f t="shared" si="303"/>
        <v/>
      </c>
      <c r="G1586" s="35" t="str">
        <f t="shared" si="304"/>
        <v/>
      </c>
      <c r="H1586" s="35" t="str">
        <f t="shared" si="305"/>
        <v/>
      </c>
      <c r="I1586" s="35" t="str">
        <f t="shared" si="306"/>
        <v/>
      </c>
      <c r="J1586" s="35" t="str">
        <f t="shared" si="307"/>
        <v/>
      </c>
      <c r="K1586" s="8" t="str">
        <f t="shared" si="314"/>
        <v/>
      </c>
      <c r="L1586" s="7" t="str">
        <f t="shared" si="308"/>
        <v/>
      </c>
      <c r="M1586" s="9" t="str">
        <f t="shared" si="309"/>
        <v/>
      </c>
      <c r="N1586" s="35" t="str">
        <f t="shared" si="310"/>
        <v/>
      </c>
      <c r="O1586" s="7" t="str">
        <f t="shared" si="311"/>
        <v/>
      </c>
      <c r="P1586" s="9" t="str">
        <f t="shared" si="312"/>
        <v/>
      </c>
    </row>
    <row r="1587" spans="5:16" x14ac:dyDescent="0.25">
      <c r="E1587" s="6" t="str">
        <f t="shared" si="313"/>
        <v/>
      </c>
      <c r="F1587" s="35" t="str">
        <f t="shared" si="303"/>
        <v/>
      </c>
      <c r="G1587" s="35" t="str">
        <f t="shared" si="304"/>
        <v/>
      </c>
      <c r="H1587" s="35" t="str">
        <f t="shared" si="305"/>
        <v/>
      </c>
      <c r="I1587" s="35" t="str">
        <f t="shared" si="306"/>
        <v/>
      </c>
      <c r="J1587" s="35" t="str">
        <f t="shared" si="307"/>
        <v/>
      </c>
      <c r="K1587" s="8" t="str">
        <f t="shared" si="314"/>
        <v/>
      </c>
      <c r="L1587" s="7" t="str">
        <f t="shared" si="308"/>
        <v/>
      </c>
      <c r="M1587" s="9" t="str">
        <f t="shared" si="309"/>
        <v/>
      </c>
      <c r="N1587" s="35" t="str">
        <f t="shared" si="310"/>
        <v/>
      </c>
      <c r="O1587" s="7" t="str">
        <f t="shared" si="311"/>
        <v/>
      </c>
      <c r="P1587" s="9" t="str">
        <f t="shared" si="312"/>
        <v/>
      </c>
    </row>
    <row r="1588" spans="5:16" x14ac:dyDescent="0.25">
      <c r="E1588" s="6" t="str">
        <f t="shared" si="313"/>
        <v/>
      </c>
      <c r="F1588" s="35" t="str">
        <f t="shared" si="303"/>
        <v/>
      </c>
      <c r="G1588" s="35" t="str">
        <f t="shared" si="304"/>
        <v/>
      </c>
      <c r="H1588" s="35" t="str">
        <f t="shared" si="305"/>
        <v/>
      </c>
      <c r="I1588" s="35" t="str">
        <f t="shared" si="306"/>
        <v/>
      </c>
      <c r="J1588" s="35" t="str">
        <f t="shared" si="307"/>
        <v/>
      </c>
      <c r="K1588" s="8" t="str">
        <f t="shared" si="314"/>
        <v/>
      </c>
      <c r="L1588" s="7" t="str">
        <f t="shared" si="308"/>
        <v/>
      </c>
      <c r="M1588" s="9" t="str">
        <f t="shared" si="309"/>
        <v/>
      </c>
      <c r="N1588" s="35" t="str">
        <f t="shared" si="310"/>
        <v/>
      </c>
      <c r="O1588" s="7" t="str">
        <f t="shared" si="311"/>
        <v/>
      </c>
      <c r="P1588" s="9" t="str">
        <f t="shared" si="312"/>
        <v/>
      </c>
    </row>
    <row r="1589" spans="5:16" x14ac:dyDescent="0.25">
      <c r="E1589" s="6" t="str">
        <f t="shared" si="313"/>
        <v/>
      </c>
      <c r="F1589" s="35" t="str">
        <f t="shared" si="303"/>
        <v/>
      </c>
      <c r="G1589" s="35" t="str">
        <f t="shared" si="304"/>
        <v/>
      </c>
      <c r="H1589" s="35" t="str">
        <f t="shared" si="305"/>
        <v/>
      </c>
      <c r="I1589" s="35" t="str">
        <f t="shared" si="306"/>
        <v/>
      </c>
      <c r="J1589" s="35" t="str">
        <f t="shared" si="307"/>
        <v/>
      </c>
      <c r="K1589" s="8" t="str">
        <f t="shared" si="314"/>
        <v/>
      </c>
      <c r="L1589" s="7" t="str">
        <f t="shared" si="308"/>
        <v/>
      </c>
      <c r="M1589" s="9" t="str">
        <f t="shared" si="309"/>
        <v/>
      </c>
      <c r="N1589" s="35" t="str">
        <f t="shared" si="310"/>
        <v/>
      </c>
      <c r="O1589" s="7" t="str">
        <f t="shared" si="311"/>
        <v/>
      </c>
      <c r="P1589" s="9" t="str">
        <f t="shared" si="312"/>
        <v/>
      </c>
    </row>
    <row r="1590" spans="5:16" x14ac:dyDescent="0.25">
      <c r="E1590" s="6" t="str">
        <f t="shared" si="313"/>
        <v/>
      </c>
      <c r="F1590" s="35" t="str">
        <f t="shared" si="303"/>
        <v/>
      </c>
      <c r="G1590" s="35" t="str">
        <f t="shared" si="304"/>
        <v/>
      </c>
      <c r="H1590" s="35" t="str">
        <f t="shared" si="305"/>
        <v/>
      </c>
      <c r="I1590" s="35" t="str">
        <f t="shared" si="306"/>
        <v/>
      </c>
      <c r="J1590" s="35" t="str">
        <f t="shared" si="307"/>
        <v/>
      </c>
      <c r="K1590" s="8" t="str">
        <f t="shared" si="314"/>
        <v/>
      </c>
      <c r="L1590" s="7" t="str">
        <f t="shared" si="308"/>
        <v/>
      </c>
      <c r="M1590" s="9" t="str">
        <f t="shared" si="309"/>
        <v/>
      </c>
      <c r="N1590" s="35" t="str">
        <f t="shared" si="310"/>
        <v/>
      </c>
      <c r="O1590" s="7" t="str">
        <f t="shared" si="311"/>
        <v/>
      </c>
      <c r="P1590" s="9" t="str">
        <f t="shared" si="312"/>
        <v/>
      </c>
    </row>
    <row r="1591" spans="5:16" x14ac:dyDescent="0.25">
      <c r="E1591" s="6" t="str">
        <f t="shared" si="313"/>
        <v/>
      </c>
      <c r="F1591" s="35" t="str">
        <f t="shared" si="303"/>
        <v/>
      </c>
      <c r="G1591" s="35" t="str">
        <f t="shared" si="304"/>
        <v/>
      </c>
      <c r="H1591" s="35" t="str">
        <f t="shared" si="305"/>
        <v/>
      </c>
      <c r="I1591" s="35" t="str">
        <f t="shared" si="306"/>
        <v/>
      </c>
      <c r="J1591" s="35" t="str">
        <f t="shared" si="307"/>
        <v/>
      </c>
      <c r="K1591" s="8" t="str">
        <f t="shared" si="314"/>
        <v/>
      </c>
      <c r="L1591" s="7" t="str">
        <f t="shared" si="308"/>
        <v/>
      </c>
      <c r="M1591" s="9" t="str">
        <f t="shared" si="309"/>
        <v/>
      </c>
      <c r="N1591" s="35" t="str">
        <f t="shared" si="310"/>
        <v/>
      </c>
      <c r="O1591" s="7" t="str">
        <f t="shared" si="311"/>
        <v/>
      </c>
      <c r="P1591" s="9" t="str">
        <f t="shared" si="312"/>
        <v/>
      </c>
    </row>
    <row r="1592" spans="5:16" x14ac:dyDescent="0.25">
      <c r="E1592" s="6" t="str">
        <f t="shared" si="313"/>
        <v/>
      </c>
      <c r="F1592" s="35" t="str">
        <f t="shared" si="303"/>
        <v/>
      </c>
      <c r="G1592" s="35" t="str">
        <f t="shared" si="304"/>
        <v/>
      </c>
      <c r="H1592" s="35" t="str">
        <f t="shared" si="305"/>
        <v/>
      </c>
      <c r="I1592" s="35" t="str">
        <f t="shared" si="306"/>
        <v/>
      </c>
      <c r="J1592" s="35" t="str">
        <f t="shared" si="307"/>
        <v/>
      </c>
      <c r="K1592" s="8" t="str">
        <f t="shared" si="314"/>
        <v/>
      </c>
      <c r="L1592" s="7" t="str">
        <f t="shared" si="308"/>
        <v/>
      </c>
      <c r="M1592" s="9" t="str">
        <f t="shared" si="309"/>
        <v/>
      </c>
      <c r="N1592" s="35" t="str">
        <f t="shared" si="310"/>
        <v/>
      </c>
      <c r="O1592" s="7" t="str">
        <f t="shared" si="311"/>
        <v/>
      </c>
      <c r="P1592" s="9" t="str">
        <f t="shared" si="312"/>
        <v/>
      </c>
    </row>
    <row r="1593" spans="5:16" x14ac:dyDescent="0.25">
      <c r="E1593" s="6" t="str">
        <f t="shared" si="313"/>
        <v/>
      </c>
      <c r="F1593" s="35" t="str">
        <f t="shared" si="303"/>
        <v/>
      </c>
      <c r="G1593" s="35" t="str">
        <f t="shared" si="304"/>
        <v/>
      </c>
      <c r="H1593" s="35" t="str">
        <f t="shared" si="305"/>
        <v/>
      </c>
      <c r="I1593" s="35" t="str">
        <f t="shared" si="306"/>
        <v/>
      </c>
      <c r="J1593" s="35" t="str">
        <f t="shared" si="307"/>
        <v/>
      </c>
      <c r="K1593" s="8" t="str">
        <f t="shared" si="314"/>
        <v/>
      </c>
      <c r="L1593" s="7" t="str">
        <f t="shared" si="308"/>
        <v/>
      </c>
      <c r="M1593" s="9" t="str">
        <f t="shared" si="309"/>
        <v/>
      </c>
      <c r="N1593" s="35" t="str">
        <f t="shared" si="310"/>
        <v/>
      </c>
      <c r="O1593" s="7" t="str">
        <f t="shared" si="311"/>
        <v/>
      </c>
      <c r="P1593" s="9" t="str">
        <f t="shared" si="312"/>
        <v/>
      </c>
    </row>
    <row r="1594" spans="5:16" x14ac:dyDescent="0.25">
      <c r="E1594" s="6" t="str">
        <f t="shared" si="313"/>
        <v/>
      </c>
      <c r="F1594" s="35" t="str">
        <f t="shared" si="303"/>
        <v/>
      </c>
      <c r="G1594" s="35" t="str">
        <f t="shared" si="304"/>
        <v/>
      </c>
      <c r="H1594" s="35" t="str">
        <f t="shared" si="305"/>
        <v/>
      </c>
      <c r="I1594" s="35" t="str">
        <f t="shared" si="306"/>
        <v/>
      </c>
      <c r="J1594" s="35" t="str">
        <f t="shared" si="307"/>
        <v/>
      </c>
      <c r="K1594" s="8" t="str">
        <f t="shared" si="314"/>
        <v/>
      </c>
      <c r="L1594" s="7" t="str">
        <f t="shared" si="308"/>
        <v/>
      </c>
      <c r="M1594" s="9" t="str">
        <f t="shared" si="309"/>
        <v/>
      </c>
      <c r="N1594" s="35" t="str">
        <f t="shared" si="310"/>
        <v/>
      </c>
      <c r="O1594" s="7" t="str">
        <f t="shared" si="311"/>
        <v/>
      </c>
      <c r="P1594" s="9" t="str">
        <f t="shared" si="312"/>
        <v/>
      </c>
    </row>
    <row r="1595" spans="5:16" x14ac:dyDescent="0.25">
      <c r="E1595" s="6" t="str">
        <f t="shared" si="313"/>
        <v/>
      </c>
      <c r="F1595" s="35" t="str">
        <f t="shared" si="303"/>
        <v/>
      </c>
      <c r="G1595" s="35" t="str">
        <f t="shared" si="304"/>
        <v/>
      </c>
      <c r="H1595" s="35" t="str">
        <f t="shared" si="305"/>
        <v/>
      </c>
      <c r="I1595" s="35" t="str">
        <f t="shared" si="306"/>
        <v/>
      </c>
      <c r="J1595" s="35" t="str">
        <f t="shared" si="307"/>
        <v/>
      </c>
      <c r="K1595" s="8" t="str">
        <f t="shared" si="314"/>
        <v/>
      </c>
      <c r="L1595" s="7" t="str">
        <f t="shared" si="308"/>
        <v/>
      </c>
      <c r="M1595" s="9" t="str">
        <f t="shared" si="309"/>
        <v/>
      </c>
      <c r="N1595" s="35" t="str">
        <f t="shared" si="310"/>
        <v/>
      </c>
      <c r="O1595" s="7" t="str">
        <f t="shared" si="311"/>
        <v/>
      </c>
      <c r="P1595" s="9" t="str">
        <f t="shared" si="312"/>
        <v/>
      </c>
    </row>
    <row r="1596" spans="5:16" x14ac:dyDescent="0.25">
      <c r="E1596" s="6" t="str">
        <f t="shared" si="313"/>
        <v/>
      </c>
      <c r="F1596" s="7" t="str">
        <f t="shared" si="303"/>
        <v/>
      </c>
      <c r="G1596" s="7" t="str">
        <f t="shared" si="304"/>
        <v/>
      </c>
      <c r="H1596" s="35" t="str">
        <f t="shared" si="305"/>
        <v/>
      </c>
      <c r="I1596" s="7" t="str">
        <f t="shared" si="306"/>
        <v/>
      </c>
      <c r="J1596" s="7" t="str">
        <f t="shared" si="307"/>
        <v/>
      </c>
      <c r="K1596" s="8" t="str">
        <f t="shared" si="314"/>
        <v/>
      </c>
      <c r="L1596" s="7" t="str">
        <f t="shared" si="308"/>
        <v/>
      </c>
      <c r="M1596" s="9" t="str">
        <f t="shared" si="309"/>
        <v/>
      </c>
      <c r="N1596" s="35" t="str">
        <f t="shared" si="310"/>
        <v/>
      </c>
      <c r="O1596" s="7" t="str">
        <f t="shared" si="311"/>
        <v/>
      </c>
      <c r="P1596" s="9" t="str">
        <f t="shared" si="312"/>
        <v/>
      </c>
    </row>
    <row r="1597" spans="5:16" x14ac:dyDescent="0.25">
      <c r="E1597" s="6" t="str">
        <f t="shared" si="313"/>
        <v/>
      </c>
      <c r="F1597" s="7" t="str">
        <f t="shared" si="303"/>
        <v/>
      </c>
      <c r="G1597" s="7" t="str">
        <f t="shared" si="304"/>
        <v/>
      </c>
      <c r="H1597" s="35" t="str">
        <f t="shared" si="305"/>
        <v/>
      </c>
      <c r="I1597" s="7" t="str">
        <f t="shared" si="306"/>
        <v/>
      </c>
      <c r="J1597" s="7" t="str">
        <f t="shared" si="307"/>
        <v/>
      </c>
      <c r="K1597" s="8" t="str">
        <f t="shared" si="314"/>
        <v/>
      </c>
      <c r="L1597" s="7" t="str">
        <f t="shared" si="308"/>
        <v/>
      </c>
      <c r="M1597" s="9" t="str">
        <f t="shared" si="309"/>
        <v/>
      </c>
      <c r="N1597" s="35" t="str">
        <f t="shared" si="310"/>
        <v/>
      </c>
      <c r="O1597" s="7" t="str">
        <f t="shared" si="311"/>
        <v/>
      </c>
      <c r="P1597" s="9" t="str">
        <f t="shared" si="312"/>
        <v/>
      </c>
    </row>
    <row r="1598" spans="5:16" x14ac:dyDescent="0.25">
      <c r="E1598" s="6" t="str">
        <f t="shared" si="313"/>
        <v/>
      </c>
      <c r="F1598" s="7" t="str">
        <f t="shared" si="303"/>
        <v/>
      </c>
      <c r="G1598" s="7" t="str">
        <f t="shared" si="304"/>
        <v/>
      </c>
      <c r="H1598" s="35" t="str">
        <f t="shared" si="305"/>
        <v/>
      </c>
      <c r="I1598" s="7" t="str">
        <f t="shared" si="306"/>
        <v/>
      </c>
      <c r="J1598" s="7" t="str">
        <f t="shared" si="307"/>
        <v/>
      </c>
      <c r="K1598" s="8" t="str">
        <f t="shared" si="314"/>
        <v/>
      </c>
      <c r="L1598" s="7" t="str">
        <f t="shared" si="308"/>
        <v/>
      </c>
      <c r="M1598" s="9" t="str">
        <f t="shared" si="309"/>
        <v/>
      </c>
      <c r="N1598" s="35" t="str">
        <f t="shared" si="310"/>
        <v/>
      </c>
      <c r="O1598" s="7" t="str">
        <f t="shared" si="311"/>
        <v/>
      </c>
      <c r="P1598" s="9" t="str">
        <f t="shared" si="312"/>
        <v/>
      </c>
    </row>
    <row r="1599" spans="5:16" x14ac:dyDescent="0.25">
      <c r="E1599" s="6" t="str">
        <f t="shared" si="313"/>
        <v/>
      </c>
      <c r="F1599" s="7" t="str">
        <f t="shared" si="303"/>
        <v/>
      </c>
      <c r="G1599" s="7" t="str">
        <f t="shared" si="304"/>
        <v/>
      </c>
      <c r="H1599" s="35" t="str">
        <f t="shared" si="305"/>
        <v/>
      </c>
      <c r="I1599" s="7" t="str">
        <f t="shared" si="306"/>
        <v/>
      </c>
      <c r="J1599" s="7" t="str">
        <f t="shared" si="307"/>
        <v/>
      </c>
      <c r="K1599" s="8" t="str">
        <f t="shared" si="314"/>
        <v/>
      </c>
      <c r="L1599" s="7" t="str">
        <f t="shared" si="308"/>
        <v/>
      </c>
      <c r="M1599" s="9" t="str">
        <f t="shared" si="309"/>
        <v/>
      </c>
      <c r="N1599" s="35" t="str">
        <f t="shared" si="310"/>
        <v/>
      </c>
      <c r="O1599" s="7" t="str">
        <f t="shared" si="311"/>
        <v/>
      </c>
      <c r="P1599" s="9" t="str">
        <f t="shared" si="312"/>
        <v/>
      </c>
    </row>
    <row r="1600" spans="5:16" x14ac:dyDescent="0.25">
      <c r="E1600" s="6" t="str">
        <f t="shared" si="313"/>
        <v/>
      </c>
      <c r="F1600" s="7" t="str">
        <f t="shared" si="303"/>
        <v/>
      </c>
      <c r="G1600" s="7" t="str">
        <f t="shared" si="304"/>
        <v/>
      </c>
      <c r="H1600" s="35" t="str">
        <f t="shared" si="305"/>
        <v/>
      </c>
      <c r="I1600" s="7" t="str">
        <f t="shared" si="306"/>
        <v/>
      </c>
      <c r="J1600" s="7" t="str">
        <f t="shared" si="307"/>
        <v/>
      </c>
      <c r="K1600" s="8" t="str">
        <f t="shared" si="314"/>
        <v/>
      </c>
      <c r="L1600" s="7" t="str">
        <f t="shared" si="308"/>
        <v/>
      </c>
      <c r="M1600" s="9" t="str">
        <f t="shared" si="309"/>
        <v/>
      </c>
      <c r="N1600" s="35" t="str">
        <f t="shared" si="310"/>
        <v/>
      </c>
      <c r="O1600" s="7" t="str">
        <f t="shared" si="311"/>
        <v/>
      </c>
      <c r="P1600" s="9" t="str">
        <f t="shared" si="312"/>
        <v/>
      </c>
    </row>
    <row r="1601" spans="5:16" x14ac:dyDescent="0.25">
      <c r="E1601" s="6" t="str">
        <f t="shared" si="313"/>
        <v/>
      </c>
      <c r="F1601" s="7" t="str">
        <f t="shared" si="303"/>
        <v/>
      </c>
      <c r="G1601" s="7" t="str">
        <f t="shared" si="304"/>
        <v/>
      </c>
      <c r="H1601" s="35" t="str">
        <f t="shared" si="305"/>
        <v/>
      </c>
      <c r="I1601" s="7" t="str">
        <f t="shared" si="306"/>
        <v/>
      </c>
      <c r="J1601" s="7" t="str">
        <f t="shared" si="307"/>
        <v/>
      </c>
      <c r="K1601" s="8" t="str">
        <f t="shared" si="314"/>
        <v/>
      </c>
      <c r="L1601" s="7" t="str">
        <f t="shared" si="308"/>
        <v/>
      </c>
      <c r="M1601" s="9" t="str">
        <f t="shared" si="309"/>
        <v/>
      </c>
      <c r="N1601" s="35" t="str">
        <f t="shared" si="310"/>
        <v/>
      </c>
      <c r="O1601" s="7" t="str">
        <f t="shared" si="311"/>
        <v/>
      </c>
      <c r="P1601" s="9" t="str">
        <f t="shared" si="312"/>
        <v/>
      </c>
    </row>
    <row r="1602" spans="5:16" x14ac:dyDescent="0.25">
      <c r="E1602" s="6" t="str">
        <f t="shared" si="313"/>
        <v/>
      </c>
      <c r="F1602" s="7" t="str">
        <f t="shared" si="303"/>
        <v/>
      </c>
      <c r="G1602" s="7" t="str">
        <f t="shared" si="304"/>
        <v/>
      </c>
      <c r="H1602" s="35" t="str">
        <f t="shared" si="305"/>
        <v/>
      </c>
      <c r="I1602" s="7" t="str">
        <f t="shared" si="306"/>
        <v/>
      </c>
      <c r="J1602" s="7" t="str">
        <f t="shared" si="307"/>
        <v/>
      </c>
      <c r="K1602" s="8" t="str">
        <f t="shared" si="314"/>
        <v/>
      </c>
      <c r="L1602" s="7" t="str">
        <f t="shared" si="308"/>
        <v/>
      </c>
      <c r="M1602" s="9" t="str">
        <f t="shared" si="309"/>
        <v/>
      </c>
      <c r="N1602" s="35" t="str">
        <f t="shared" si="310"/>
        <v/>
      </c>
      <c r="O1602" s="7" t="str">
        <f t="shared" si="311"/>
        <v/>
      </c>
      <c r="P1602" s="9" t="str">
        <f t="shared" si="312"/>
        <v/>
      </c>
    </row>
    <row r="1603" spans="5:16" x14ac:dyDescent="0.25">
      <c r="E1603" s="6" t="str">
        <f t="shared" si="313"/>
        <v/>
      </c>
      <c r="F1603" s="7" t="str">
        <f t="shared" si="303"/>
        <v/>
      </c>
      <c r="G1603" s="7" t="str">
        <f t="shared" si="304"/>
        <v/>
      </c>
      <c r="H1603" s="35" t="str">
        <f t="shared" si="305"/>
        <v/>
      </c>
      <c r="I1603" s="7" t="str">
        <f t="shared" si="306"/>
        <v/>
      </c>
      <c r="J1603" s="7" t="str">
        <f t="shared" si="307"/>
        <v/>
      </c>
      <c r="K1603" s="8" t="str">
        <f t="shared" si="314"/>
        <v/>
      </c>
      <c r="L1603" s="7" t="str">
        <f t="shared" si="308"/>
        <v/>
      </c>
      <c r="M1603" s="9" t="str">
        <f t="shared" si="309"/>
        <v/>
      </c>
      <c r="N1603" s="35" t="str">
        <f t="shared" si="310"/>
        <v/>
      </c>
      <c r="O1603" s="7" t="str">
        <f t="shared" si="311"/>
        <v/>
      </c>
      <c r="P1603" s="9" t="str">
        <f t="shared" si="312"/>
        <v/>
      </c>
    </row>
    <row r="1604" spans="5:16" x14ac:dyDescent="0.25">
      <c r="E1604" s="6" t="str">
        <f t="shared" si="313"/>
        <v/>
      </c>
      <c r="F1604" s="7" t="str">
        <f t="shared" si="303"/>
        <v/>
      </c>
      <c r="G1604" s="7" t="str">
        <f t="shared" si="304"/>
        <v/>
      </c>
      <c r="H1604" s="35" t="str">
        <f t="shared" si="305"/>
        <v/>
      </c>
      <c r="I1604" s="7" t="str">
        <f t="shared" si="306"/>
        <v/>
      </c>
      <c r="J1604" s="7" t="str">
        <f t="shared" si="307"/>
        <v/>
      </c>
      <c r="K1604" s="8" t="str">
        <f t="shared" si="314"/>
        <v/>
      </c>
      <c r="L1604" s="7" t="str">
        <f t="shared" si="308"/>
        <v/>
      </c>
      <c r="M1604" s="9" t="str">
        <f t="shared" si="309"/>
        <v/>
      </c>
      <c r="N1604" s="35" t="str">
        <f t="shared" si="310"/>
        <v/>
      </c>
      <c r="O1604" s="7" t="str">
        <f t="shared" si="311"/>
        <v/>
      </c>
      <c r="P1604" s="9" t="str">
        <f t="shared" si="312"/>
        <v/>
      </c>
    </row>
    <row r="1605" spans="5:16" x14ac:dyDescent="0.25">
      <c r="E1605" s="6" t="str">
        <f t="shared" si="313"/>
        <v/>
      </c>
      <c r="F1605" s="7" t="str">
        <f t="shared" si="303"/>
        <v/>
      </c>
      <c r="G1605" s="7" t="str">
        <f t="shared" si="304"/>
        <v/>
      </c>
      <c r="H1605" s="35" t="str">
        <f t="shared" si="305"/>
        <v/>
      </c>
      <c r="I1605" s="7" t="str">
        <f t="shared" si="306"/>
        <v/>
      </c>
      <c r="J1605" s="7" t="str">
        <f t="shared" si="307"/>
        <v/>
      </c>
      <c r="K1605" s="8" t="str">
        <f t="shared" si="314"/>
        <v/>
      </c>
      <c r="L1605" s="7" t="str">
        <f t="shared" si="308"/>
        <v/>
      </c>
      <c r="M1605" s="9" t="str">
        <f t="shared" si="309"/>
        <v/>
      </c>
      <c r="N1605" s="35" t="str">
        <f t="shared" si="310"/>
        <v/>
      </c>
      <c r="O1605" s="7" t="str">
        <f t="shared" si="311"/>
        <v/>
      </c>
      <c r="P1605" s="9" t="str">
        <f t="shared" si="312"/>
        <v/>
      </c>
    </row>
    <row r="1606" spans="5:16" x14ac:dyDescent="0.25">
      <c r="E1606" s="6" t="str">
        <f t="shared" si="313"/>
        <v/>
      </c>
      <c r="F1606" s="7" t="str">
        <f t="shared" si="303"/>
        <v/>
      </c>
      <c r="G1606" s="7" t="str">
        <f t="shared" si="304"/>
        <v/>
      </c>
      <c r="H1606" s="35" t="str">
        <f t="shared" si="305"/>
        <v/>
      </c>
      <c r="I1606" s="7" t="str">
        <f t="shared" si="306"/>
        <v/>
      </c>
      <c r="J1606" s="7" t="str">
        <f t="shared" si="307"/>
        <v/>
      </c>
      <c r="K1606" s="8" t="str">
        <f t="shared" si="314"/>
        <v/>
      </c>
      <c r="L1606" s="7" t="str">
        <f t="shared" si="308"/>
        <v/>
      </c>
      <c r="M1606" s="9" t="str">
        <f t="shared" si="309"/>
        <v/>
      </c>
      <c r="N1606" s="35" t="str">
        <f t="shared" si="310"/>
        <v/>
      </c>
      <c r="O1606" s="7" t="str">
        <f t="shared" si="311"/>
        <v/>
      </c>
      <c r="P1606" s="9" t="str">
        <f t="shared" si="312"/>
        <v/>
      </c>
    </row>
    <row r="1607" spans="5:16" x14ac:dyDescent="0.25">
      <c r="E1607" s="6" t="str">
        <f t="shared" si="313"/>
        <v/>
      </c>
      <c r="F1607" s="7" t="str">
        <f t="shared" si="303"/>
        <v/>
      </c>
      <c r="G1607" s="7" t="str">
        <f t="shared" si="304"/>
        <v/>
      </c>
      <c r="H1607" s="35" t="str">
        <f t="shared" si="305"/>
        <v/>
      </c>
      <c r="I1607" s="7" t="str">
        <f t="shared" si="306"/>
        <v/>
      </c>
      <c r="J1607" s="7" t="str">
        <f t="shared" si="307"/>
        <v/>
      </c>
      <c r="K1607" s="8" t="str">
        <f t="shared" si="314"/>
        <v/>
      </c>
      <c r="L1607" s="7" t="str">
        <f t="shared" si="308"/>
        <v/>
      </c>
      <c r="M1607" s="9" t="str">
        <f t="shared" si="309"/>
        <v/>
      </c>
      <c r="N1607" s="35" t="str">
        <f t="shared" si="310"/>
        <v/>
      </c>
      <c r="O1607" s="7" t="str">
        <f t="shared" si="311"/>
        <v/>
      </c>
      <c r="P1607" s="9" t="str">
        <f t="shared" si="312"/>
        <v/>
      </c>
    </row>
    <row r="1608" spans="5:16" x14ac:dyDescent="0.25">
      <c r="E1608" s="6" t="str">
        <f t="shared" si="313"/>
        <v/>
      </c>
      <c r="F1608" s="7" t="str">
        <f t="shared" si="303"/>
        <v/>
      </c>
      <c r="G1608" s="7" t="str">
        <f t="shared" si="304"/>
        <v/>
      </c>
      <c r="H1608" s="35" t="str">
        <f t="shared" si="305"/>
        <v/>
      </c>
      <c r="I1608" s="7" t="str">
        <f t="shared" si="306"/>
        <v/>
      </c>
      <c r="J1608" s="7" t="str">
        <f t="shared" si="307"/>
        <v/>
      </c>
      <c r="K1608" s="8" t="str">
        <f t="shared" si="314"/>
        <v/>
      </c>
      <c r="L1608" s="7" t="str">
        <f t="shared" si="308"/>
        <v/>
      </c>
      <c r="M1608" s="9" t="str">
        <f t="shared" si="309"/>
        <v/>
      </c>
      <c r="N1608" s="35" t="str">
        <f t="shared" si="310"/>
        <v/>
      </c>
      <c r="O1608" s="7" t="str">
        <f t="shared" si="311"/>
        <v/>
      </c>
      <c r="P1608" s="9" t="str">
        <f t="shared" si="312"/>
        <v/>
      </c>
    </row>
    <row r="1609" spans="5:16" x14ac:dyDescent="0.25">
      <c r="E1609" s="6" t="str">
        <f t="shared" si="313"/>
        <v/>
      </c>
      <c r="F1609" s="7" t="str">
        <f t="shared" si="303"/>
        <v/>
      </c>
      <c r="G1609" s="7" t="str">
        <f t="shared" si="304"/>
        <v/>
      </c>
      <c r="H1609" s="35" t="str">
        <f t="shared" si="305"/>
        <v/>
      </c>
      <c r="I1609" s="7" t="str">
        <f t="shared" si="306"/>
        <v/>
      </c>
      <c r="J1609" s="7" t="str">
        <f t="shared" si="307"/>
        <v/>
      </c>
      <c r="K1609" s="8" t="str">
        <f t="shared" si="314"/>
        <v/>
      </c>
      <c r="L1609" s="7" t="str">
        <f t="shared" si="308"/>
        <v/>
      </c>
      <c r="M1609" s="9" t="str">
        <f t="shared" si="309"/>
        <v/>
      </c>
      <c r="N1609" s="35" t="str">
        <f t="shared" si="310"/>
        <v/>
      </c>
      <c r="O1609" s="7" t="str">
        <f t="shared" si="311"/>
        <v/>
      </c>
      <c r="P1609" s="9" t="str">
        <f t="shared" si="312"/>
        <v/>
      </c>
    </row>
    <row r="1610" spans="5:16" x14ac:dyDescent="0.25">
      <c r="E1610" s="6" t="str">
        <f t="shared" si="313"/>
        <v/>
      </c>
      <c r="F1610" s="7" t="str">
        <f t="shared" si="303"/>
        <v/>
      </c>
      <c r="G1610" s="7" t="str">
        <f t="shared" si="304"/>
        <v/>
      </c>
      <c r="H1610" s="35" t="str">
        <f t="shared" si="305"/>
        <v/>
      </c>
      <c r="I1610" s="7" t="str">
        <f t="shared" si="306"/>
        <v/>
      </c>
      <c r="J1610" s="7" t="str">
        <f t="shared" si="307"/>
        <v/>
      </c>
      <c r="K1610" s="8" t="str">
        <f t="shared" si="314"/>
        <v/>
      </c>
      <c r="L1610" s="7" t="str">
        <f t="shared" si="308"/>
        <v/>
      </c>
      <c r="M1610" s="9" t="str">
        <f t="shared" si="309"/>
        <v/>
      </c>
      <c r="N1610" s="35" t="str">
        <f t="shared" si="310"/>
        <v/>
      </c>
      <c r="O1610" s="7" t="str">
        <f t="shared" si="311"/>
        <v/>
      </c>
      <c r="P1610" s="9" t="str">
        <f t="shared" si="312"/>
        <v/>
      </c>
    </row>
    <row r="1611" spans="5:16" x14ac:dyDescent="0.25">
      <c r="E1611" s="6" t="str">
        <f t="shared" si="313"/>
        <v/>
      </c>
      <c r="F1611" s="7" t="str">
        <f t="shared" si="303"/>
        <v/>
      </c>
      <c r="G1611" s="7" t="str">
        <f t="shared" si="304"/>
        <v/>
      </c>
      <c r="H1611" s="35" t="str">
        <f t="shared" si="305"/>
        <v/>
      </c>
      <c r="I1611" s="7" t="str">
        <f t="shared" si="306"/>
        <v/>
      </c>
      <c r="J1611" s="7" t="str">
        <f t="shared" si="307"/>
        <v/>
      </c>
      <c r="K1611" s="8" t="str">
        <f t="shared" si="314"/>
        <v/>
      </c>
      <c r="L1611" s="7" t="str">
        <f t="shared" si="308"/>
        <v/>
      </c>
      <c r="M1611" s="9" t="str">
        <f t="shared" si="309"/>
        <v/>
      </c>
      <c r="N1611" s="35" t="str">
        <f t="shared" si="310"/>
        <v/>
      </c>
      <c r="O1611" s="7" t="str">
        <f t="shared" si="311"/>
        <v/>
      </c>
      <c r="P1611" s="9" t="str">
        <f t="shared" si="312"/>
        <v/>
      </c>
    </row>
    <row r="1612" spans="5:16" x14ac:dyDescent="0.25">
      <c r="E1612" s="6" t="str">
        <f t="shared" si="313"/>
        <v/>
      </c>
      <c r="F1612" s="7" t="str">
        <f t="shared" si="303"/>
        <v/>
      </c>
      <c r="G1612" s="7" t="str">
        <f t="shared" si="304"/>
        <v/>
      </c>
      <c r="H1612" s="35" t="str">
        <f t="shared" si="305"/>
        <v/>
      </c>
      <c r="I1612" s="7" t="str">
        <f t="shared" si="306"/>
        <v/>
      </c>
      <c r="J1612" s="7" t="str">
        <f t="shared" si="307"/>
        <v/>
      </c>
      <c r="K1612" s="8" t="str">
        <f t="shared" si="314"/>
        <v/>
      </c>
      <c r="L1612" s="7" t="str">
        <f t="shared" si="308"/>
        <v/>
      </c>
      <c r="M1612" s="9" t="str">
        <f t="shared" si="309"/>
        <v/>
      </c>
      <c r="N1612" s="35" t="str">
        <f t="shared" si="310"/>
        <v/>
      </c>
      <c r="O1612" s="7" t="str">
        <f t="shared" si="311"/>
        <v/>
      </c>
      <c r="P1612" s="9" t="str">
        <f t="shared" si="312"/>
        <v/>
      </c>
    </row>
    <row r="1613" spans="5:16" x14ac:dyDescent="0.25">
      <c r="E1613" s="6" t="str">
        <f t="shared" si="313"/>
        <v/>
      </c>
      <c r="F1613" s="7" t="str">
        <f t="shared" si="303"/>
        <v/>
      </c>
      <c r="G1613" s="7" t="str">
        <f t="shared" si="304"/>
        <v/>
      </c>
      <c r="H1613" s="35" t="str">
        <f t="shared" si="305"/>
        <v/>
      </c>
      <c r="I1613" s="7" t="str">
        <f t="shared" si="306"/>
        <v/>
      </c>
      <c r="J1613" s="7" t="str">
        <f t="shared" si="307"/>
        <v/>
      </c>
      <c r="K1613" s="8" t="str">
        <f t="shared" si="314"/>
        <v/>
      </c>
      <c r="L1613" s="7" t="str">
        <f t="shared" si="308"/>
        <v/>
      </c>
      <c r="M1613" s="9" t="str">
        <f t="shared" si="309"/>
        <v/>
      </c>
      <c r="N1613" s="35" t="str">
        <f t="shared" si="310"/>
        <v/>
      </c>
      <c r="O1613" s="7" t="str">
        <f t="shared" si="311"/>
        <v/>
      </c>
      <c r="P1613" s="9" t="str">
        <f t="shared" si="312"/>
        <v/>
      </c>
    </row>
    <row r="1614" spans="5:16" x14ac:dyDescent="0.25">
      <c r="E1614" s="6" t="str">
        <f t="shared" si="313"/>
        <v/>
      </c>
      <c r="F1614" s="7" t="str">
        <f t="shared" ref="F1614:F1677" si="315">IF(E1613&lt;Maanden,$C$11,"")</f>
        <v/>
      </c>
      <c r="G1614" s="7" t="str">
        <f t="shared" ref="G1614:G1677" si="316">IF(E1613&lt;Maanden,J1613,"")</f>
        <v/>
      </c>
      <c r="H1614" s="35" t="str">
        <f t="shared" ref="H1614:H1677" si="317">IF(E1613&lt;Maanden,G1614*Rente_maand,"")</f>
        <v/>
      </c>
      <c r="I1614" s="7" t="str">
        <f t="shared" ref="I1614:I1677" si="318">IF(E1613&lt;Maanden,F1614-H1614,"")</f>
        <v/>
      </c>
      <c r="J1614" s="7" t="str">
        <f t="shared" ref="J1614:J1677" si="319">IF(E1613&lt;Maanden,G1614-I1614,"")</f>
        <v/>
      </c>
      <c r="K1614" s="8" t="str">
        <f t="shared" si="314"/>
        <v/>
      </c>
      <c r="L1614" s="7" t="str">
        <f t="shared" ref="L1614:L1677" si="320">IF(K1613&lt;Maanden,N1614+O1614,"")</f>
        <v/>
      </c>
      <c r="M1614" s="9" t="str">
        <f t="shared" ref="M1614:M1677" si="321">IF(K1613&lt;Maanden,P1613,"")</f>
        <v/>
      </c>
      <c r="N1614" s="35" t="str">
        <f t="shared" ref="N1614:N1677" si="322">IF(K1613&lt;Maanden,M1614*$C$7,"")</f>
        <v/>
      </c>
      <c r="O1614" s="7" t="str">
        <f t="shared" ref="O1614:O1677" si="323">IF(K1613&lt;Maanden,$C$15,"")</f>
        <v/>
      </c>
      <c r="P1614" s="9" t="str">
        <f t="shared" ref="P1614:P1677" si="324">IF(K1613&lt;Maanden,M1614-O1614,"")</f>
        <v/>
      </c>
    </row>
    <row r="1615" spans="5:16" x14ac:dyDescent="0.25">
      <c r="E1615" s="6" t="str">
        <f t="shared" ref="E1615:E1678" si="325">IF(E1614&lt;$C$9,E1614+1,"")</f>
        <v/>
      </c>
      <c r="F1615" s="7" t="str">
        <f t="shared" si="315"/>
        <v/>
      </c>
      <c r="G1615" s="7" t="str">
        <f t="shared" si="316"/>
        <v/>
      </c>
      <c r="H1615" s="35" t="str">
        <f t="shared" si="317"/>
        <v/>
      </c>
      <c r="I1615" s="7" t="str">
        <f t="shared" si="318"/>
        <v/>
      </c>
      <c r="J1615" s="7" t="str">
        <f t="shared" si="319"/>
        <v/>
      </c>
      <c r="K1615" s="8" t="str">
        <f t="shared" ref="K1615:K1678" si="326">E1615</f>
        <v/>
      </c>
      <c r="L1615" s="7" t="str">
        <f t="shared" si="320"/>
        <v/>
      </c>
      <c r="M1615" s="9" t="str">
        <f t="shared" si="321"/>
        <v/>
      </c>
      <c r="N1615" s="35" t="str">
        <f t="shared" si="322"/>
        <v/>
      </c>
      <c r="O1615" s="7" t="str">
        <f t="shared" si="323"/>
        <v/>
      </c>
      <c r="P1615" s="9" t="str">
        <f t="shared" si="324"/>
        <v/>
      </c>
    </row>
    <row r="1616" spans="5:16" x14ac:dyDescent="0.25">
      <c r="E1616" s="6" t="str">
        <f t="shared" si="325"/>
        <v/>
      </c>
      <c r="F1616" s="7" t="str">
        <f t="shared" si="315"/>
        <v/>
      </c>
      <c r="G1616" s="7" t="str">
        <f t="shared" si="316"/>
        <v/>
      </c>
      <c r="H1616" s="35" t="str">
        <f t="shared" si="317"/>
        <v/>
      </c>
      <c r="I1616" s="7" t="str">
        <f t="shared" si="318"/>
        <v/>
      </c>
      <c r="J1616" s="7" t="str">
        <f t="shared" si="319"/>
        <v/>
      </c>
      <c r="K1616" s="8" t="str">
        <f t="shared" si="326"/>
        <v/>
      </c>
      <c r="L1616" s="7" t="str">
        <f t="shared" si="320"/>
        <v/>
      </c>
      <c r="M1616" s="9" t="str">
        <f t="shared" si="321"/>
        <v/>
      </c>
      <c r="N1616" s="35" t="str">
        <f t="shared" si="322"/>
        <v/>
      </c>
      <c r="O1616" s="7" t="str">
        <f t="shared" si="323"/>
        <v/>
      </c>
      <c r="P1616" s="9" t="str">
        <f t="shared" si="324"/>
        <v/>
      </c>
    </row>
    <row r="1617" spans="5:16" x14ac:dyDescent="0.25">
      <c r="E1617" s="6" t="str">
        <f t="shared" si="325"/>
        <v/>
      </c>
      <c r="F1617" s="7" t="str">
        <f t="shared" si="315"/>
        <v/>
      </c>
      <c r="G1617" s="7" t="str">
        <f t="shared" si="316"/>
        <v/>
      </c>
      <c r="H1617" s="35" t="str">
        <f t="shared" si="317"/>
        <v/>
      </c>
      <c r="I1617" s="7" t="str">
        <f t="shared" si="318"/>
        <v/>
      </c>
      <c r="J1617" s="7" t="str">
        <f t="shared" si="319"/>
        <v/>
      </c>
      <c r="K1617" s="8" t="str">
        <f t="shared" si="326"/>
        <v/>
      </c>
      <c r="L1617" s="7" t="str">
        <f t="shared" si="320"/>
        <v/>
      </c>
      <c r="M1617" s="9" t="str">
        <f t="shared" si="321"/>
        <v/>
      </c>
      <c r="N1617" s="35" t="str">
        <f t="shared" si="322"/>
        <v/>
      </c>
      <c r="O1617" s="7" t="str">
        <f t="shared" si="323"/>
        <v/>
      </c>
      <c r="P1617" s="9" t="str">
        <f t="shared" si="324"/>
        <v/>
      </c>
    </row>
    <row r="1618" spans="5:16" x14ac:dyDescent="0.25">
      <c r="E1618" s="6" t="str">
        <f t="shared" si="325"/>
        <v/>
      </c>
      <c r="F1618" s="7" t="str">
        <f t="shared" si="315"/>
        <v/>
      </c>
      <c r="G1618" s="7" t="str">
        <f t="shared" si="316"/>
        <v/>
      </c>
      <c r="H1618" s="35" t="str">
        <f t="shared" si="317"/>
        <v/>
      </c>
      <c r="I1618" s="7" t="str">
        <f t="shared" si="318"/>
        <v/>
      </c>
      <c r="J1618" s="7" t="str">
        <f t="shared" si="319"/>
        <v/>
      </c>
      <c r="K1618" s="8" t="str">
        <f t="shared" si="326"/>
        <v/>
      </c>
      <c r="L1618" s="7" t="str">
        <f t="shared" si="320"/>
        <v/>
      </c>
      <c r="M1618" s="9" t="str">
        <f t="shared" si="321"/>
        <v/>
      </c>
      <c r="N1618" s="35" t="str">
        <f t="shared" si="322"/>
        <v/>
      </c>
      <c r="O1618" s="7" t="str">
        <f t="shared" si="323"/>
        <v/>
      </c>
      <c r="P1618" s="9" t="str">
        <f t="shared" si="324"/>
        <v/>
      </c>
    </row>
    <row r="1619" spans="5:16" x14ac:dyDescent="0.25">
      <c r="E1619" s="6" t="str">
        <f t="shared" si="325"/>
        <v/>
      </c>
      <c r="F1619" s="7" t="str">
        <f t="shared" si="315"/>
        <v/>
      </c>
      <c r="G1619" s="7" t="str">
        <f t="shared" si="316"/>
        <v/>
      </c>
      <c r="H1619" s="35" t="str">
        <f t="shared" si="317"/>
        <v/>
      </c>
      <c r="I1619" s="7" t="str">
        <f t="shared" si="318"/>
        <v/>
      </c>
      <c r="J1619" s="7" t="str">
        <f t="shared" si="319"/>
        <v/>
      </c>
      <c r="K1619" s="8" t="str">
        <f t="shared" si="326"/>
        <v/>
      </c>
      <c r="L1619" s="7" t="str">
        <f t="shared" si="320"/>
        <v/>
      </c>
      <c r="M1619" s="9" t="str">
        <f t="shared" si="321"/>
        <v/>
      </c>
      <c r="N1619" s="35" t="str">
        <f t="shared" si="322"/>
        <v/>
      </c>
      <c r="O1619" s="7" t="str">
        <f t="shared" si="323"/>
        <v/>
      </c>
      <c r="P1619" s="9" t="str">
        <f t="shared" si="324"/>
        <v/>
      </c>
    </row>
    <row r="1620" spans="5:16" x14ac:dyDescent="0.25">
      <c r="E1620" s="6" t="str">
        <f t="shared" si="325"/>
        <v/>
      </c>
      <c r="F1620" s="7" t="str">
        <f t="shared" si="315"/>
        <v/>
      </c>
      <c r="G1620" s="7" t="str">
        <f t="shared" si="316"/>
        <v/>
      </c>
      <c r="H1620" s="35" t="str">
        <f t="shared" si="317"/>
        <v/>
      </c>
      <c r="I1620" s="7" t="str">
        <f t="shared" si="318"/>
        <v/>
      </c>
      <c r="J1620" s="7" t="str">
        <f t="shared" si="319"/>
        <v/>
      </c>
      <c r="K1620" s="8" t="str">
        <f t="shared" si="326"/>
        <v/>
      </c>
      <c r="L1620" s="7" t="str">
        <f t="shared" si="320"/>
        <v/>
      </c>
      <c r="M1620" s="9" t="str">
        <f t="shared" si="321"/>
        <v/>
      </c>
      <c r="N1620" s="35" t="str">
        <f t="shared" si="322"/>
        <v/>
      </c>
      <c r="O1620" s="7" t="str">
        <f t="shared" si="323"/>
        <v/>
      </c>
      <c r="P1620" s="9" t="str">
        <f t="shared" si="324"/>
        <v/>
      </c>
    </row>
    <row r="1621" spans="5:16" x14ac:dyDescent="0.25">
      <c r="E1621" s="6" t="str">
        <f t="shared" si="325"/>
        <v/>
      </c>
      <c r="F1621" s="7" t="str">
        <f t="shared" si="315"/>
        <v/>
      </c>
      <c r="G1621" s="7" t="str">
        <f t="shared" si="316"/>
        <v/>
      </c>
      <c r="H1621" s="35" t="str">
        <f t="shared" si="317"/>
        <v/>
      </c>
      <c r="I1621" s="7" t="str">
        <f t="shared" si="318"/>
        <v/>
      </c>
      <c r="J1621" s="7" t="str">
        <f t="shared" si="319"/>
        <v/>
      </c>
      <c r="K1621" s="8" t="str">
        <f t="shared" si="326"/>
        <v/>
      </c>
      <c r="L1621" s="7" t="str">
        <f t="shared" si="320"/>
        <v/>
      </c>
      <c r="M1621" s="9" t="str">
        <f t="shared" si="321"/>
        <v/>
      </c>
      <c r="N1621" s="35" t="str">
        <f t="shared" si="322"/>
        <v/>
      </c>
      <c r="O1621" s="7" t="str">
        <f t="shared" si="323"/>
        <v/>
      </c>
      <c r="P1621" s="9" t="str">
        <f t="shared" si="324"/>
        <v/>
      </c>
    </row>
    <row r="1622" spans="5:16" x14ac:dyDescent="0.25">
      <c r="E1622" s="6" t="str">
        <f t="shared" si="325"/>
        <v/>
      </c>
      <c r="F1622" s="7" t="str">
        <f t="shared" si="315"/>
        <v/>
      </c>
      <c r="G1622" s="7" t="str">
        <f t="shared" si="316"/>
        <v/>
      </c>
      <c r="H1622" s="35" t="str">
        <f t="shared" si="317"/>
        <v/>
      </c>
      <c r="I1622" s="7" t="str">
        <f t="shared" si="318"/>
        <v/>
      </c>
      <c r="J1622" s="7" t="str">
        <f t="shared" si="319"/>
        <v/>
      </c>
      <c r="K1622" s="8" t="str">
        <f t="shared" si="326"/>
        <v/>
      </c>
      <c r="L1622" s="7" t="str">
        <f t="shared" si="320"/>
        <v/>
      </c>
      <c r="M1622" s="9" t="str">
        <f t="shared" si="321"/>
        <v/>
      </c>
      <c r="N1622" s="35" t="str">
        <f t="shared" si="322"/>
        <v/>
      </c>
      <c r="O1622" s="7" t="str">
        <f t="shared" si="323"/>
        <v/>
      </c>
      <c r="P1622" s="9" t="str">
        <f t="shared" si="324"/>
        <v/>
      </c>
    </row>
    <row r="1623" spans="5:16" x14ac:dyDescent="0.25">
      <c r="E1623" s="6" t="str">
        <f t="shared" si="325"/>
        <v/>
      </c>
      <c r="F1623" s="7" t="str">
        <f t="shared" si="315"/>
        <v/>
      </c>
      <c r="G1623" s="7" t="str">
        <f t="shared" si="316"/>
        <v/>
      </c>
      <c r="H1623" s="35" t="str">
        <f t="shared" si="317"/>
        <v/>
      </c>
      <c r="I1623" s="7" t="str">
        <f t="shared" si="318"/>
        <v/>
      </c>
      <c r="J1623" s="7" t="str">
        <f t="shared" si="319"/>
        <v/>
      </c>
      <c r="K1623" s="8" t="str">
        <f t="shared" si="326"/>
        <v/>
      </c>
      <c r="L1623" s="7" t="str">
        <f t="shared" si="320"/>
        <v/>
      </c>
      <c r="M1623" s="9" t="str">
        <f t="shared" si="321"/>
        <v/>
      </c>
      <c r="N1623" s="35" t="str">
        <f t="shared" si="322"/>
        <v/>
      </c>
      <c r="O1623" s="7" t="str">
        <f t="shared" si="323"/>
        <v/>
      </c>
      <c r="P1623" s="9" t="str">
        <f t="shared" si="324"/>
        <v/>
      </c>
    </row>
    <row r="1624" spans="5:16" x14ac:dyDescent="0.25">
      <c r="E1624" s="6" t="str">
        <f t="shared" si="325"/>
        <v/>
      </c>
      <c r="F1624" s="7" t="str">
        <f t="shared" si="315"/>
        <v/>
      </c>
      <c r="G1624" s="7" t="str">
        <f t="shared" si="316"/>
        <v/>
      </c>
      <c r="H1624" s="35" t="str">
        <f t="shared" si="317"/>
        <v/>
      </c>
      <c r="I1624" s="7" t="str">
        <f t="shared" si="318"/>
        <v/>
      </c>
      <c r="J1624" s="7" t="str">
        <f t="shared" si="319"/>
        <v/>
      </c>
      <c r="K1624" s="8" t="str">
        <f t="shared" si="326"/>
        <v/>
      </c>
      <c r="L1624" s="7" t="str">
        <f t="shared" si="320"/>
        <v/>
      </c>
      <c r="M1624" s="9" t="str">
        <f t="shared" si="321"/>
        <v/>
      </c>
      <c r="N1624" s="35" t="str">
        <f t="shared" si="322"/>
        <v/>
      </c>
      <c r="O1624" s="7" t="str">
        <f t="shared" si="323"/>
        <v/>
      </c>
      <c r="P1624" s="9" t="str">
        <f t="shared" si="324"/>
        <v/>
      </c>
    </row>
    <row r="1625" spans="5:16" x14ac:dyDescent="0.25">
      <c r="E1625" s="6" t="str">
        <f t="shared" si="325"/>
        <v/>
      </c>
      <c r="F1625" s="7" t="str">
        <f t="shared" si="315"/>
        <v/>
      </c>
      <c r="G1625" s="7" t="str">
        <f t="shared" si="316"/>
        <v/>
      </c>
      <c r="H1625" s="35" t="str">
        <f t="shared" si="317"/>
        <v/>
      </c>
      <c r="I1625" s="7" t="str">
        <f t="shared" si="318"/>
        <v/>
      </c>
      <c r="J1625" s="7" t="str">
        <f t="shared" si="319"/>
        <v/>
      </c>
      <c r="K1625" s="8" t="str">
        <f t="shared" si="326"/>
        <v/>
      </c>
      <c r="L1625" s="7" t="str">
        <f t="shared" si="320"/>
        <v/>
      </c>
      <c r="M1625" s="9" t="str">
        <f t="shared" si="321"/>
        <v/>
      </c>
      <c r="N1625" s="35" t="str">
        <f t="shared" si="322"/>
        <v/>
      </c>
      <c r="O1625" s="7" t="str">
        <f t="shared" si="323"/>
        <v/>
      </c>
      <c r="P1625" s="9" t="str">
        <f t="shared" si="324"/>
        <v/>
      </c>
    </row>
    <row r="1626" spans="5:16" x14ac:dyDescent="0.25">
      <c r="E1626" s="6" t="str">
        <f t="shared" si="325"/>
        <v/>
      </c>
      <c r="F1626" s="7" t="str">
        <f t="shared" si="315"/>
        <v/>
      </c>
      <c r="G1626" s="7" t="str">
        <f t="shared" si="316"/>
        <v/>
      </c>
      <c r="H1626" s="35" t="str">
        <f t="shared" si="317"/>
        <v/>
      </c>
      <c r="I1626" s="7" t="str">
        <f t="shared" si="318"/>
        <v/>
      </c>
      <c r="J1626" s="7" t="str">
        <f t="shared" si="319"/>
        <v/>
      </c>
      <c r="K1626" s="8" t="str">
        <f t="shared" si="326"/>
        <v/>
      </c>
      <c r="L1626" s="7" t="str">
        <f t="shared" si="320"/>
        <v/>
      </c>
      <c r="M1626" s="9" t="str">
        <f t="shared" si="321"/>
        <v/>
      </c>
      <c r="N1626" s="35" t="str">
        <f t="shared" si="322"/>
        <v/>
      </c>
      <c r="O1626" s="7" t="str">
        <f t="shared" si="323"/>
        <v/>
      </c>
      <c r="P1626" s="9" t="str">
        <f t="shared" si="324"/>
        <v/>
      </c>
    </row>
    <row r="1627" spans="5:16" x14ac:dyDescent="0.25">
      <c r="E1627" s="6" t="str">
        <f t="shared" si="325"/>
        <v/>
      </c>
      <c r="F1627" s="7" t="str">
        <f t="shared" si="315"/>
        <v/>
      </c>
      <c r="G1627" s="7" t="str">
        <f t="shared" si="316"/>
        <v/>
      </c>
      <c r="H1627" s="35" t="str">
        <f t="shared" si="317"/>
        <v/>
      </c>
      <c r="I1627" s="7" t="str">
        <f t="shared" si="318"/>
        <v/>
      </c>
      <c r="J1627" s="7" t="str">
        <f t="shared" si="319"/>
        <v/>
      </c>
      <c r="K1627" s="8" t="str">
        <f t="shared" si="326"/>
        <v/>
      </c>
      <c r="L1627" s="7" t="str">
        <f t="shared" si="320"/>
        <v/>
      </c>
      <c r="M1627" s="9" t="str">
        <f t="shared" si="321"/>
        <v/>
      </c>
      <c r="N1627" s="35" t="str">
        <f t="shared" si="322"/>
        <v/>
      </c>
      <c r="O1627" s="7" t="str">
        <f t="shared" si="323"/>
        <v/>
      </c>
      <c r="P1627" s="9" t="str">
        <f t="shared" si="324"/>
        <v/>
      </c>
    </row>
    <row r="1628" spans="5:16" x14ac:dyDescent="0.25">
      <c r="E1628" s="6" t="str">
        <f t="shared" si="325"/>
        <v/>
      </c>
      <c r="F1628" s="7" t="str">
        <f t="shared" si="315"/>
        <v/>
      </c>
      <c r="G1628" s="7" t="str">
        <f t="shared" si="316"/>
        <v/>
      </c>
      <c r="H1628" s="35" t="str">
        <f t="shared" si="317"/>
        <v/>
      </c>
      <c r="I1628" s="7" t="str">
        <f t="shared" si="318"/>
        <v/>
      </c>
      <c r="J1628" s="7" t="str">
        <f t="shared" si="319"/>
        <v/>
      </c>
      <c r="K1628" s="8" t="str">
        <f t="shared" si="326"/>
        <v/>
      </c>
      <c r="L1628" s="7" t="str">
        <f t="shared" si="320"/>
        <v/>
      </c>
      <c r="M1628" s="9" t="str">
        <f t="shared" si="321"/>
        <v/>
      </c>
      <c r="N1628" s="35" t="str">
        <f t="shared" si="322"/>
        <v/>
      </c>
      <c r="O1628" s="7" t="str">
        <f t="shared" si="323"/>
        <v/>
      </c>
      <c r="P1628" s="9" t="str">
        <f t="shared" si="324"/>
        <v/>
      </c>
    </row>
    <row r="1629" spans="5:16" x14ac:dyDescent="0.25">
      <c r="E1629" s="6" t="str">
        <f t="shared" si="325"/>
        <v/>
      </c>
      <c r="F1629" s="7" t="str">
        <f t="shared" si="315"/>
        <v/>
      </c>
      <c r="G1629" s="7" t="str">
        <f t="shared" si="316"/>
        <v/>
      </c>
      <c r="H1629" s="35" t="str">
        <f t="shared" si="317"/>
        <v/>
      </c>
      <c r="I1629" s="7" t="str">
        <f t="shared" si="318"/>
        <v/>
      </c>
      <c r="J1629" s="7" t="str">
        <f t="shared" si="319"/>
        <v/>
      </c>
      <c r="K1629" s="8" t="str">
        <f t="shared" si="326"/>
        <v/>
      </c>
      <c r="L1629" s="7" t="str">
        <f t="shared" si="320"/>
        <v/>
      </c>
      <c r="M1629" s="9" t="str">
        <f t="shared" si="321"/>
        <v/>
      </c>
      <c r="N1629" s="35" t="str">
        <f t="shared" si="322"/>
        <v/>
      </c>
      <c r="O1629" s="7" t="str">
        <f t="shared" si="323"/>
        <v/>
      </c>
      <c r="P1629" s="9" t="str">
        <f t="shared" si="324"/>
        <v/>
      </c>
    </row>
    <row r="1630" spans="5:16" x14ac:dyDescent="0.25">
      <c r="E1630" s="6" t="str">
        <f t="shared" si="325"/>
        <v/>
      </c>
      <c r="F1630" s="7" t="str">
        <f t="shared" si="315"/>
        <v/>
      </c>
      <c r="G1630" s="7" t="str">
        <f t="shared" si="316"/>
        <v/>
      </c>
      <c r="H1630" s="35" t="str">
        <f t="shared" si="317"/>
        <v/>
      </c>
      <c r="I1630" s="7" t="str">
        <f t="shared" si="318"/>
        <v/>
      </c>
      <c r="J1630" s="7" t="str">
        <f t="shared" si="319"/>
        <v/>
      </c>
      <c r="K1630" s="8" t="str">
        <f t="shared" si="326"/>
        <v/>
      </c>
      <c r="L1630" s="7" t="str">
        <f t="shared" si="320"/>
        <v/>
      </c>
      <c r="M1630" s="9" t="str">
        <f t="shared" si="321"/>
        <v/>
      </c>
      <c r="N1630" s="35" t="str">
        <f t="shared" si="322"/>
        <v/>
      </c>
      <c r="O1630" s="7" t="str">
        <f t="shared" si="323"/>
        <v/>
      </c>
      <c r="P1630" s="9" t="str">
        <f t="shared" si="324"/>
        <v/>
      </c>
    </row>
    <row r="1631" spans="5:16" x14ac:dyDescent="0.25">
      <c r="E1631" s="6" t="str">
        <f t="shared" si="325"/>
        <v/>
      </c>
      <c r="F1631" s="7" t="str">
        <f t="shared" si="315"/>
        <v/>
      </c>
      <c r="G1631" s="7" t="str">
        <f t="shared" si="316"/>
        <v/>
      </c>
      <c r="H1631" s="35" t="str">
        <f t="shared" si="317"/>
        <v/>
      </c>
      <c r="I1631" s="7" t="str">
        <f t="shared" si="318"/>
        <v/>
      </c>
      <c r="J1631" s="7" t="str">
        <f t="shared" si="319"/>
        <v/>
      </c>
      <c r="K1631" s="8" t="str">
        <f t="shared" si="326"/>
        <v/>
      </c>
      <c r="L1631" s="7" t="str">
        <f t="shared" si="320"/>
        <v/>
      </c>
      <c r="M1631" s="9" t="str">
        <f t="shared" si="321"/>
        <v/>
      </c>
      <c r="N1631" s="35" t="str">
        <f t="shared" si="322"/>
        <v/>
      </c>
      <c r="O1631" s="7" t="str">
        <f t="shared" si="323"/>
        <v/>
      </c>
      <c r="P1631" s="9" t="str">
        <f t="shared" si="324"/>
        <v/>
      </c>
    </row>
    <row r="1632" spans="5:16" x14ac:dyDescent="0.25">
      <c r="E1632" s="6" t="str">
        <f t="shared" si="325"/>
        <v/>
      </c>
      <c r="F1632" s="7" t="str">
        <f t="shared" si="315"/>
        <v/>
      </c>
      <c r="G1632" s="7" t="str">
        <f t="shared" si="316"/>
        <v/>
      </c>
      <c r="H1632" s="35" t="str">
        <f t="shared" si="317"/>
        <v/>
      </c>
      <c r="I1632" s="7" t="str">
        <f t="shared" si="318"/>
        <v/>
      </c>
      <c r="J1632" s="7" t="str">
        <f t="shared" si="319"/>
        <v/>
      </c>
      <c r="K1632" s="8" t="str">
        <f t="shared" si="326"/>
        <v/>
      </c>
      <c r="L1632" s="7" t="str">
        <f t="shared" si="320"/>
        <v/>
      </c>
      <c r="M1632" s="9" t="str">
        <f t="shared" si="321"/>
        <v/>
      </c>
      <c r="N1632" s="35" t="str">
        <f t="shared" si="322"/>
        <v/>
      </c>
      <c r="O1632" s="7" t="str">
        <f t="shared" si="323"/>
        <v/>
      </c>
      <c r="P1632" s="9" t="str">
        <f t="shared" si="324"/>
        <v/>
      </c>
    </row>
    <row r="1633" spans="5:16" x14ac:dyDescent="0.25">
      <c r="E1633" s="6" t="str">
        <f t="shared" si="325"/>
        <v/>
      </c>
      <c r="F1633" s="7" t="str">
        <f t="shared" si="315"/>
        <v/>
      </c>
      <c r="G1633" s="7" t="str">
        <f t="shared" si="316"/>
        <v/>
      </c>
      <c r="H1633" s="35" t="str">
        <f t="shared" si="317"/>
        <v/>
      </c>
      <c r="I1633" s="7" t="str">
        <f t="shared" si="318"/>
        <v/>
      </c>
      <c r="J1633" s="7" t="str">
        <f t="shared" si="319"/>
        <v/>
      </c>
      <c r="K1633" s="8" t="str">
        <f t="shared" si="326"/>
        <v/>
      </c>
      <c r="L1633" s="7" t="str">
        <f t="shared" si="320"/>
        <v/>
      </c>
      <c r="M1633" s="9" t="str">
        <f t="shared" si="321"/>
        <v/>
      </c>
      <c r="N1633" s="35" t="str">
        <f t="shared" si="322"/>
        <v/>
      </c>
      <c r="O1633" s="7" t="str">
        <f t="shared" si="323"/>
        <v/>
      </c>
      <c r="P1633" s="9" t="str">
        <f t="shared" si="324"/>
        <v/>
      </c>
    </row>
    <row r="1634" spans="5:16" x14ac:dyDescent="0.25">
      <c r="E1634" s="6" t="str">
        <f t="shared" si="325"/>
        <v/>
      </c>
      <c r="F1634" s="7" t="str">
        <f t="shared" si="315"/>
        <v/>
      </c>
      <c r="G1634" s="7" t="str">
        <f t="shared" si="316"/>
        <v/>
      </c>
      <c r="H1634" s="35" t="str">
        <f t="shared" si="317"/>
        <v/>
      </c>
      <c r="I1634" s="7" t="str">
        <f t="shared" si="318"/>
        <v/>
      </c>
      <c r="J1634" s="7" t="str">
        <f t="shared" si="319"/>
        <v/>
      </c>
      <c r="K1634" s="8" t="str">
        <f t="shared" si="326"/>
        <v/>
      </c>
      <c r="L1634" s="7" t="str">
        <f t="shared" si="320"/>
        <v/>
      </c>
      <c r="M1634" s="9" t="str">
        <f t="shared" si="321"/>
        <v/>
      </c>
      <c r="N1634" s="35" t="str">
        <f t="shared" si="322"/>
        <v/>
      </c>
      <c r="O1634" s="7" t="str">
        <f t="shared" si="323"/>
        <v/>
      </c>
      <c r="P1634" s="9" t="str">
        <f t="shared" si="324"/>
        <v/>
      </c>
    </row>
    <row r="1635" spans="5:16" x14ac:dyDescent="0.25">
      <c r="E1635" s="6" t="str">
        <f t="shared" si="325"/>
        <v/>
      </c>
      <c r="F1635" s="7" t="str">
        <f t="shared" si="315"/>
        <v/>
      </c>
      <c r="G1635" s="7" t="str">
        <f t="shared" si="316"/>
        <v/>
      </c>
      <c r="H1635" s="35" t="str">
        <f t="shared" si="317"/>
        <v/>
      </c>
      <c r="I1635" s="7" t="str">
        <f t="shared" si="318"/>
        <v/>
      </c>
      <c r="J1635" s="7" t="str">
        <f t="shared" si="319"/>
        <v/>
      </c>
      <c r="K1635" s="8" t="str">
        <f t="shared" si="326"/>
        <v/>
      </c>
      <c r="L1635" s="7" t="str">
        <f t="shared" si="320"/>
        <v/>
      </c>
      <c r="M1635" s="9" t="str">
        <f t="shared" si="321"/>
        <v/>
      </c>
      <c r="N1635" s="35" t="str">
        <f t="shared" si="322"/>
        <v/>
      </c>
      <c r="O1635" s="7" t="str">
        <f t="shared" si="323"/>
        <v/>
      </c>
      <c r="P1635" s="9" t="str">
        <f t="shared" si="324"/>
        <v/>
      </c>
    </row>
    <row r="1636" spans="5:16" x14ac:dyDescent="0.25">
      <c r="E1636" s="6" t="str">
        <f t="shared" si="325"/>
        <v/>
      </c>
      <c r="F1636" s="7" t="str">
        <f t="shared" si="315"/>
        <v/>
      </c>
      <c r="G1636" s="7" t="str">
        <f t="shared" si="316"/>
        <v/>
      </c>
      <c r="H1636" s="35" t="str">
        <f t="shared" si="317"/>
        <v/>
      </c>
      <c r="I1636" s="7" t="str">
        <f t="shared" si="318"/>
        <v/>
      </c>
      <c r="J1636" s="7" t="str">
        <f t="shared" si="319"/>
        <v/>
      </c>
      <c r="K1636" s="8" t="str">
        <f t="shared" si="326"/>
        <v/>
      </c>
      <c r="L1636" s="7" t="str">
        <f t="shared" si="320"/>
        <v/>
      </c>
      <c r="M1636" s="9" t="str">
        <f t="shared" si="321"/>
        <v/>
      </c>
      <c r="N1636" s="35" t="str">
        <f t="shared" si="322"/>
        <v/>
      </c>
      <c r="O1636" s="7" t="str">
        <f t="shared" si="323"/>
        <v/>
      </c>
      <c r="P1636" s="9" t="str">
        <f t="shared" si="324"/>
        <v/>
      </c>
    </row>
    <row r="1637" spans="5:16" x14ac:dyDescent="0.25">
      <c r="E1637" s="6" t="str">
        <f t="shared" si="325"/>
        <v/>
      </c>
      <c r="F1637" s="7" t="str">
        <f t="shared" si="315"/>
        <v/>
      </c>
      <c r="G1637" s="7" t="str">
        <f t="shared" si="316"/>
        <v/>
      </c>
      <c r="H1637" s="35" t="str">
        <f t="shared" si="317"/>
        <v/>
      </c>
      <c r="I1637" s="7" t="str">
        <f t="shared" si="318"/>
        <v/>
      </c>
      <c r="J1637" s="7" t="str">
        <f t="shared" si="319"/>
        <v/>
      </c>
      <c r="K1637" s="8" t="str">
        <f t="shared" si="326"/>
        <v/>
      </c>
      <c r="L1637" s="7" t="str">
        <f t="shared" si="320"/>
        <v/>
      </c>
      <c r="M1637" s="9" t="str">
        <f t="shared" si="321"/>
        <v/>
      </c>
      <c r="N1637" s="35" t="str">
        <f t="shared" si="322"/>
        <v/>
      </c>
      <c r="O1637" s="7" t="str">
        <f t="shared" si="323"/>
        <v/>
      </c>
      <c r="P1637" s="9" t="str">
        <f t="shared" si="324"/>
        <v/>
      </c>
    </row>
    <row r="1638" spans="5:16" x14ac:dyDescent="0.25">
      <c r="E1638" s="6" t="str">
        <f t="shared" si="325"/>
        <v/>
      </c>
      <c r="F1638" s="7" t="str">
        <f t="shared" si="315"/>
        <v/>
      </c>
      <c r="G1638" s="7" t="str">
        <f t="shared" si="316"/>
        <v/>
      </c>
      <c r="H1638" s="35" t="str">
        <f t="shared" si="317"/>
        <v/>
      </c>
      <c r="I1638" s="7" t="str">
        <f t="shared" si="318"/>
        <v/>
      </c>
      <c r="J1638" s="7" t="str">
        <f t="shared" si="319"/>
        <v/>
      </c>
      <c r="K1638" s="8" t="str">
        <f t="shared" si="326"/>
        <v/>
      </c>
      <c r="L1638" s="7" t="str">
        <f t="shared" si="320"/>
        <v/>
      </c>
      <c r="M1638" s="9" t="str">
        <f t="shared" si="321"/>
        <v/>
      </c>
      <c r="N1638" s="35" t="str">
        <f t="shared" si="322"/>
        <v/>
      </c>
      <c r="O1638" s="7" t="str">
        <f t="shared" si="323"/>
        <v/>
      </c>
      <c r="P1638" s="9" t="str">
        <f t="shared" si="324"/>
        <v/>
      </c>
    </row>
    <row r="1639" spans="5:16" x14ac:dyDescent="0.25">
      <c r="E1639" s="6" t="str">
        <f t="shared" si="325"/>
        <v/>
      </c>
      <c r="F1639" s="7" t="str">
        <f t="shared" si="315"/>
        <v/>
      </c>
      <c r="G1639" s="7" t="str">
        <f t="shared" si="316"/>
        <v/>
      </c>
      <c r="H1639" s="35" t="str">
        <f t="shared" si="317"/>
        <v/>
      </c>
      <c r="I1639" s="7" t="str">
        <f t="shared" si="318"/>
        <v/>
      </c>
      <c r="J1639" s="7" t="str">
        <f t="shared" si="319"/>
        <v/>
      </c>
      <c r="K1639" s="8" t="str">
        <f t="shared" si="326"/>
        <v/>
      </c>
      <c r="L1639" s="7" t="str">
        <f t="shared" si="320"/>
        <v/>
      </c>
      <c r="M1639" s="9" t="str">
        <f t="shared" si="321"/>
        <v/>
      </c>
      <c r="N1639" s="35" t="str">
        <f t="shared" si="322"/>
        <v/>
      </c>
      <c r="O1639" s="7" t="str">
        <f t="shared" si="323"/>
        <v/>
      </c>
      <c r="P1639" s="9" t="str">
        <f t="shared" si="324"/>
        <v/>
      </c>
    </row>
    <row r="1640" spans="5:16" x14ac:dyDescent="0.25">
      <c r="E1640" s="6" t="str">
        <f t="shared" si="325"/>
        <v/>
      </c>
      <c r="F1640" s="7" t="str">
        <f t="shared" si="315"/>
        <v/>
      </c>
      <c r="G1640" s="7" t="str">
        <f t="shared" si="316"/>
        <v/>
      </c>
      <c r="H1640" s="35" t="str">
        <f t="shared" si="317"/>
        <v/>
      </c>
      <c r="I1640" s="7" t="str">
        <f t="shared" si="318"/>
        <v/>
      </c>
      <c r="J1640" s="7" t="str">
        <f t="shared" si="319"/>
        <v/>
      </c>
      <c r="K1640" s="8" t="str">
        <f t="shared" si="326"/>
        <v/>
      </c>
      <c r="L1640" s="7" t="str">
        <f t="shared" si="320"/>
        <v/>
      </c>
      <c r="M1640" s="9" t="str">
        <f t="shared" si="321"/>
        <v/>
      </c>
      <c r="N1640" s="35" t="str">
        <f t="shared" si="322"/>
        <v/>
      </c>
      <c r="O1640" s="7" t="str">
        <f t="shared" si="323"/>
        <v/>
      </c>
      <c r="P1640" s="9" t="str">
        <f t="shared" si="324"/>
        <v/>
      </c>
    </row>
    <row r="1641" spans="5:16" x14ac:dyDescent="0.25">
      <c r="E1641" s="6" t="str">
        <f t="shared" si="325"/>
        <v/>
      </c>
      <c r="F1641" s="7" t="str">
        <f t="shared" si="315"/>
        <v/>
      </c>
      <c r="G1641" s="7" t="str">
        <f t="shared" si="316"/>
        <v/>
      </c>
      <c r="H1641" s="35" t="str">
        <f t="shared" si="317"/>
        <v/>
      </c>
      <c r="I1641" s="7" t="str">
        <f t="shared" si="318"/>
        <v/>
      </c>
      <c r="J1641" s="7" t="str">
        <f t="shared" si="319"/>
        <v/>
      </c>
      <c r="K1641" s="8" t="str">
        <f t="shared" si="326"/>
        <v/>
      </c>
      <c r="L1641" s="7" t="str">
        <f t="shared" si="320"/>
        <v/>
      </c>
      <c r="M1641" s="9" t="str">
        <f t="shared" si="321"/>
        <v/>
      </c>
      <c r="N1641" s="35" t="str">
        <f t="shared" si="322"/>
        <v/>
      </c>
      <c r="O1641" s="7" t="str">
        <f t="shared" si="323"/>
        <v/>
      </c>
      <c r="P1641" s="9" t="str">
        <f t="shared" si="324"/>
        <v/>
      </c>
    </row>
    <row r="1642" spans="5:16" x14ac:dyDescent="0.25">
      <c r="E1642" s="6" t="str">
        <f t="shared" si="325"/>
        <v/>
      </c>
      <c r="F1642" s="7" t="str">
        <f t="shared" si="315"/>
        <v/>
      </c>
      <c r="G1642" s="7" t="str">
        <f t="shared" si="316"/>
        <v/>
      </c>
      <c r="H1642" s="35" t="str">
        <f t="shared" si="317"/>
        <v/>
      </c>
      <c r="I1642" s="7" t="str">
        <f t="shared" si="318"/>
        <v/>
      </c>
      <c r="J1642" s="7" t="str">
        <f t="shared" si="319"/>
        <v/>
      </c>
      <c r="K1642" s="8" t="str">
        <f t="shared" si="326"/>
        <v/>
      </c>
      <c r="L1642" s="7" t="str">
        <f t="shared" si="320"/>
        <v/>
      </c>
      <c r="M1642" s="9" t="str">
        <f t="shared" si="321"/>
        <v/>
      </c>
      <c r="N1642" s="35" t="str">
        <f t="shared" si="322"/>
        <v/>
      </c>
      <c r="O1642" s="7" t="str">
        <f t="shared" si="323"/>
        <v/>
      </c>
      <c r="P1642" s="9" t="str">
        <f t="shared" si="324"/>
        <v/>
      </c>
    </row>
    <row r="1643" spans="5:16" x14ac:dyDescent="0.25">
      <c r="E1643" s="6" t="str">
        <f t="shared" si="325"/>
        <v/>
      </c>
      <c r="F1643" s="7" t="str">
        <f t="shared" si="315"/>
        <v/>
      </c>
      <c r="G1643" s="7" t="str">
        <f t="shared" si="316"/>
        <v/>
      </c>
      <c r="H1643" s="35" t="str">
        <f t="shared" si="317"/>
        <v/>
      </c>
      <c r="I1643" s="7" t="str">
        <f t="shared" si="318"/>
        <v/>
      </c>
      <c r="J1643" s="7" t="str">
        <f t="shared" si="319"/>
        <v/>
      </c>
      <c r="K1643" s="8" t="str">
        <f t="shared" si="326"/>
        <v/>
      </c>
      <c r="L1643" s="7" t="str">
        <f t="shared" si="320"/>
        <v/>
      </c>
      <c r="M1643" s="9" t="str">
        <f t="shared" si="321"/>
        <v/>
      </c>
      <c r="N1643" s="35" t="str">
        <f t="shared" si="322"/>
        <v/>
      </c>
      <c r="O1643" s="7" t="str">
        <f t="shared" si="323"/>
        <v/>
      </c>
      <c r="P1643" s="9" t="str">
        <f t="shared" si="324"/>
        <v/>
      </c>
    </row>
    <row r="1644" spans="5:16" x14ac:dyDescent="0.25">
      <c r="E1644" s="6" t="str">
        <f t="shared" si="325"/>
        <v/>
      </c>
      <c r="F1644" s="7" t="str">
        <f t="shared" si="315"/>
        <v/>
      </c>
      <c r="G1644" s="7" t="str">
        <f t="shared" si="316"/>
        <v/>
      </c>
      <c r="H1644" s="35" t="str">
        <f t="shared" si="317"/>
        <v/>
      </c>
      <c r="I1644" s="7" t="str">
        <f t="shared" si="318"/>
        <v/>
      </c>
      <c r="J1644" s="7" t="str">
        <f t="shared" si="319"/>
        <v/>
      </c>
      <c r="K1644" s="8" t="str">
        <f t="shared" si="326"/>
        <v/>
      </c>
      <c r="L1644" s="7" t="str">
        <f t="shared" si="320"/>
        <v/>
      </c>
      <c r="M1644" s="9" t="str">
        <f t="shared" si="321"/>
        <v/>
      </c>
      <c r="N1644" s="35" t="str">
        <f t="shared" si="322"/>
        <v/>
      </c>
      <c r="O1644" s="7" t="str">
        <f t="shared" si="323"/>
        <v/>
      </c>
      <c r="P1644" s="9" t="str">
        <f t="shared" si="324"/>
        <v/>
      </c>
    </row>
    <row r="1645" spans="5:16" x14ac:dyDescent="0.25">
      <c r="E1645" s="6" t="str">
        <f t="shared" si="325"/>
        <v/>
      </c>
      <c r="F1645" s="7" t="str">
        <f t="shared" si="315"/>
        <v/>
      </c>
      <c r="G1645" s="7" t="str">
        <f t="shared" si="316"/>
        <v/>
      </c>
      <c r="H1645" s="35" t="str">
        <f t="shared" si="317"/>
        <v/>
      </c>
      <c r="I1645" s="7" t="str">
        <f t="shared" si="318"/>
        <v/>
      </c>
      <c r="J1645" s="7" t="str">
        <f t="shared" si="319"/>
        <v/>
      </c>
      <c r="K1645" s="8" t="str">
        <f t="shared" si="326"/>
        <v/>
      </c>
      <c r="L1645" s="7" t="str">
        <f t="shared" si="320"/>
        <v/>
      </c>
      <c r="M1645" s="9" t="str">
        <f t="shared" si="321"/>
        <v/>
      </c>
      <c r="N1645" s="35" t="str">
        <f t="shared" si="322"/>
        <v/>
      </c>
      <c r="O1645" s="7" t="str">
        <f t="shared" si="323"/>
        <v/>
      </c>
      <c r="P1645" s="9" t="str">
        <f t="shared" si="324"/>
        <v/>
      </c>
    </row>
    <row r="1646" spans="5:16" x14ac:dyDescent="0.25">
      <c r="E1646" s="6" t="str">
        <f t="shared" si="325"/>
        <v/>
      </c>
      <c r="F1646" s="7" t="str">
        <f t="shared" si="315"/>
        <v/>
      </c>
      <c r="G1646" s="7" t="str">
        <f t="shared" si="316"/>
        <v/>
      </c>
      <c r="H1646" s="35" t="str">
        <f t="shared" si="317"/>
        <v/>
      </c>
      <c r="I1646" s="7" t="str">
        <f t="shared" si="318"/>
        <v/>
      </c>
      <c r="J1646" s="7" t="str">
        <f t="shared" si="319"/>
        <v/>
      </c>
      <c r="K1646" s="8" t="str">
        <f t="shared" si="326"/>
        <v/>
      </c>
      <c r="L1646" s="7" t="str">
        <f t="shared" si="320"/>
        <v/>
      </c>
      <c r="M1646" s="9" t="str">
        <f t="shared" si="321"/>
        <v/>
      </c>
      <c r="N1646" s="35" t="str">
        <f t="shared" si="322"/>
        <v/>
      </c>
      <c r="O1646" s="7" t="str">
        <f t="shared" si="323"/>
        <v/>
      </c>
      <c r="P1646" s="9" t="str">
        <f t="shared" si="324"/>
        <v/>
      </c>
    </row>
    <row r="1647" spans="5:16" x14ac:dyDescent="0.25">
      <c r="E1647" s="6" t="str">
        <f t="shared" si="325"/>
        <v/>
      </c>
      <c r="F1647" s="7" t="str">
        <f t="shared" si="315"/>
        <v/>
      </c>
      <c r="G1647" s="7" t="str">
        <f t="shared" si="316"/>
        <v/>
      </c>
      <c r="H1647" s="35" t="str">
        <f t="shared" si="317"/>
        <v/>
      </c>
      <c r="I1647" s="7" t="str">
        <f t="shared" si="318"/>
        <v/>
      </c>
      <c r="J1647" s="7" t="str">
        <f t="shared" si="319"/>
        <v/>
      </c>
      <c r="K1647" s="8" t="str">
        <f t="shared" si="326"/>
        <v/>
      </c>
      <c r="L1647" s="7" t="str">
        <f t="shared" si="320"/>
        <v/>
      </c>
      <c r="M1647" s="9" t="str">
        <f t="shared" si="321"/>
        <v/>
      </c>
      <c r="N1647" s="35" t="str">
        <f t="shared" si="322"/>
        <v/>
      </c>
      <c r="O1647" s="7" t="str">
        <f t="shared" si="323"/>
        <v/>
      </c>
      <c r="P1647" s="9" t="str">
        <f t="shared" si="324"/>
        <v/>
      </c>
    </row>
    <row r="1648" spans="5:16" x14ac:dyDescent="0.25">
      <c r="E1648" s="6" t="str">
        <f t="shared" si="325"/>
        <v/>
      </c>
      <c r="F1648" s="7" t="str">
        <f t="shared" si="315"/>
        <v/>
      </c>
      <c r="G1648" s="7" t="str">
        <f t="shared" si="316"/>
        <v/>
      </c>
      <c r="H1648" s="35" t="str">
        <f t="shared" si="317"/>
        <v/>
      </c>
      <c r="I1648" s="7" t="str">
        <f t="shared" si="318"/>
        <v/>
      </c>
      <c r="J1648" s="7" t="str">
        <f t="shared" si="319"/>
        <v/>
      </c>
      <c r="K1648" s="8" t="str">
        <f t="shared" si="326"/>
        <v/>
      </c>
      <c r="L1648" s="7" t="str">
        <f t="shared" si="320"/>
        <v/>
      </c>
      <c r="M1648" s="9" t="str">
        <f t="shared" si="321"/>
        <v/>
      </c>
      <c r="N1648" s="35" t="str">
        <f t="shared" si="322"/>
        <v/>
      </c>
      <c r="O1648" s="7" t="str">
        <f t="shared" si="323"/>
        <v/>
      </c>
      <c r="P1648" s="9" t="str">
        <f t="shared" si="324"/>
        <v/>
      </c>
    </row>
    <row r="1649" spans="5:16" x14ac:dyDescent="0.25">
      <c r="E1649" s="6" t="str">
        <f t="shared" si="325"/>
        <v/>
      </c>
      <c r="F1649" s="7" t="str">
        <f t="shared" si="315"/>
        <v/>
      </c>
      <c r="G1649" s="7" t="str">
        <f t="shared" si="316"/>
        <v/>
      </c>
      <c r="H1649" s="35" t="str">
        <f t="shared" si="317"/>
        <v/>
      </c>
      <c r="I1649" s="7" t="str">
        <f t="shared" si="318"/>
        <v/>
      </c>
      <c r="J1649" s="7" t="str">
        <f t="shared" si="319"/>
        <v/>
      </c>
      <c r="K1649" s="8" t="str">
        <f t="shared" si="326"/>
        <v/>
      </c>
      <c r="L1649" s="7" t="str">
        <f t="shared" si="320"/>
        <v/>
      </c>
      <c r="M1649" s="9" t="str">
        <f t="shared" si="321"/>
        <v/>
      </c>
      <c r="N1649" s="35" t="str">
        <f t="shared" si="322"/>
        <v/>
      </c>
      <c r="O1649" s="7" t="str">
        <f t="shared" si="323"/>
        <v/>
      </c>
      <c r="P1649" s="9" t="str">
        <f t="shared" si="324"/>
        <v/>
      </c>
    </row>
    <row r="1650" spans="5:16" x14ac:dyDescent="0.25">
      <c r="E1650" s="6" t="str">
        <f t="shared" si="325"/>
        <v/>
      </c>
      <c r="F1650" s="7" t="str">
        <f t="shared" si="315"/>
        <v/>
      </c>
      <c r="G1650" s="7" t="str">
        <f t="shared" si="316"/>
        <v/>
      </c>
      <c r="H1650" s="35" t="str">
        <f t="shared" si="317"/>
        <v/>
      </c>
      <c r="I1650" s="7" t="str">
        <f t="shared" si="318"/>
        <v/>
      </c>
      <c r="J1650" s="7" t="str">
        <f t="shared" si="319"/>
        <v/>
      </c>
      <c r="K1650" s="8" t="str">
        <f t="shared" si="326"/>
        <v/>
      </c>
      <c r="L1650" s="7" t="str">
        <f t="shared" si="320"/>
        <v/>
      </c>
      <c r="M1650" s="9" t="str">
        <f t="shared" si="321"/>
        <v/>
      </c>
      <c r="N1650" s="35" t="str">
        <f t="shared" si="322"/>
        <v/>
      </c>
      <c r="O1650" s="7" t="str">
        <f t="shared" si="323"/>
        <v/>
      </c>
      <c r="P1650" s="9" t="str">
        <f t="shared" si="324"/>
        <v/>
      </c>
    </row>
    <row r="1651" spans="5:16" x14ac:dyDescent="0.25">
      <c r="E1651" s="6" t="str">
        <f t="shared" si="325"/>
        <v/>
      </c>
      <c r="F1651" s="7" t="str">
        <f t="shared" si="315"/>
        <v/>
      </c>
      <c r="G1651" s="7" t="str">
        <f t="shared" si="316"/>
        <v/>
      </c>
      <c r="H1651" s="35" t="str">
        <f t="shared" si="317"/>
        <v/>
      </c>
      <c r="I1651" s="7" t="str">
        <f t="shared" si="318"/>
        <v/>
      </c>
      <c r="J1651" s="7" t="str">
        <f t="shared" si="319"/>
        <v/>
      </c>
      <c r="K1651" s="8" t="str">
        <f t="shared" si="326"/>
        <v/>
      </c>
      <c r="L1651" s="7" t="str">
        <f t="shared" si="320"/>
        <v/>
      </c>
      <c r="M1651" s="9" t="str">
        <f t="shared" si="321"/>
        <v/>
      </c>
      <c r="N1651" s="35" t="str">
        <f t="shared" si="322"/>
        <v/>
      </c>
      <c r="O1651" s="7" t="str">
        <f t="shared" si="323"/>
        <v/>
      </c>
      <c r="P1651" s="9" t="str">
        <f t="shared" si="324"/>
        <v/>
      </c>
    </row>
    <row r="1652" spans="5:16" x14ac:dyDescent="0.25">
      <c r="E1652" s="6" t="str">
        <f t="shared" si="325"/>
        <v/>
      </c>
      <c r="F1652" s="7" t="str">
        <f t="shared" si="315"/>
        <v/>
      </c>
      <c r="G1652" s="7" t="str">
        <f t="shared" si="316"/>
        <v/>
      </c>
      <c r="H1652" s="35" t="str">
        <f t="shared" si="317"/>
        <v/>
      </c>
      <c r="I1652" s="7" t="str">
        <f t="shared" si="318"/>
        <v/>
      </c>
      <c r="J1652" s="7" t="str">
        <f t="shared" si="319"/>
        <v/>
      </c>
      <c r="K1652" s="8" t="str">
        <f t="shared" si="326"/>
        <v/>
      </c>
      <c r="L1652" s="7" t="str">
        <f t="shared" si="320"/>
        <v/>
      </c>
      <c r="M1652" s="9" t="str">
        <f t="shared" si="321"/>
        <v/>
      </c>
      <c r="N1652" s="35" t="str">
        <f t="shared" si="322"/>
        <v/>
      </c>
      <c r="O1652" s="7" t="str">
        <f t="shared" si="323"/>
        <v/>
      </c>
      <c r="P1652" s="9" t="str">
        <f t="shared" si="324"/>
        <v/>
      </c>
    </row>
    <row r="1653" spans="5:16" x14ac:dyDescent="0.25">
      <c r="E1653" s="6" t="str">
        <f t="shared" si="325"/>
        <v/>
      </c>
      <c r="F1653" s="7" t="str">
        <f t="shared" si="315"/>
        <v/>
      </c>
      <c r="G1653" s="7" t="str">
        <f t="shared" si="316"/>
        <v/>
      </c>
      <c r="H1653" s="35" t="str">
        <f t="shared" si="317"/>
        <v/>
      </c>
      <c r="I1653" s="7" t="str">
        <f t="shared" si="318"/>
        <v/>
      </c>
      <c r="J1653" s="7" t="str">
        <f t="shared" si="319"/>
        <v/>
      </c>
      <c r="K1653" s="8" t="str">
        <f t="shared" si="326"/>
        <v/>
      </c>
      <c r="L1653" s="7" t="str">
        <f t="shared" si="320"/>
        <v/>
      </c>
      <c r="M1653" s="9" t="str">
        <f t="shared" si="321"/>
        <v/>
      </c>
      <c r="N1653" s="35" t="str">
        <f t="shared" si="322"/>
        <v/>
      </c>
      <c r="O1653" s="7" t="str">
        <f t="shared" si="323"/>
        <v/>
      </c>
      <c r="P1653" s="9" t="str">
        <f t="shared" si="324"/>
        <v/>
      </c>
    </row>
    <row r="1654" spans="5:16" x14ac:dyDescent="0.25">
      <c r="E1654" s="6" t="str">
        <f t="shared" si="325"/>
        <v/>
      </c>
      <c r="F1654" s="7" t="str">
        <f t="shared" si="315"/>
        <v/>
      </c>
      <c r="G1654" s="7" t="str">
        <f t="shared" si="316"/>
        <v/>
      </c>
      <c r="H1654" s="35" t="str">
        <f t="shared" si="317"/>
        <v/>
      </c>
      <c r="I1654" s="7" t="str">
        <f t="shared" si="318"/>
        <v/>
      </c>
      <c r="J1654" s="7" t="str">
        <f t="shared" si="319"/>
        <v/>
      </c>
      <c r="K1654" s="8" t="str">
        <f t="shared" si="326"/>
        <v/>
      </c>
      <c r="L1654" s="7" t="str">
        <f t="shared" si="320"/>
        <v/>
      </c>
      <c r="M1654" s="9" t="str">
        <f t="shared" si="321"/>
        <v/>
      </c>
      <c r="N1654" s="35" t="str">
        <f t="shared" si="322"/>
        <v/>
      </c>
      <c r="O1654" s="7" t="str">
        <f t="shared" si="323"/>
        <v/>
      </c>
      <c r="P1654" s="9" t="str">
        <f t="shared" si="324"/>
        <v/>
      </c>
    </row>
    <row r="1655" spans="5:16" x14ac:dyDescent="0.25">
      <c r="E1655" s="6" t="str">
        <f t="shared" si="325"/>
        <v/>
      </c>
      <c r="F1655" s="7" t="str">
        <f t="shared" si="315"/>
        <v/>
      </c>
      <c r="G1655" s="7" t="str">
        <f t="shared" si="316"/>
        <v/>
      </c>
      <c r="H1655" s="35" t="str">
        <f t="shared" si="317"/>
        <v/>
      </c>
      <c r="I1655" s="7" t="str">
        <f t="shared" si="318"/>
        <v/>
      </c>
      <c r="J1655" s="7" t="str">
        <f t="shared" si="319"/>
        <v/>
      </c>
      <c r="K1655" s="8" t="str">
        <f t="shared" si="326"/>
        <v/>
      </c>
      <c r="L1655" s="7" t="str">
        <f t="shared" si="320"/>
        <v/>
      </c>
      <c r="M1655" s="9" t="str">
        <f t="shared" si="321"/>
        <v/>
      </c>
      <c r="N1655" s="35" t="str">
        <f t="shared" si="322"/>
        <v/>
      </c>
      <c r="O1655" s="7" t="str">
        <f t="shared" si="323"/>
        <v/>
      </c>
      <c r="P1655" s="9" t="str">
        <f t="shared" si="324"/>
        <v/>
      </c>
    </row>
    <row r="1656" spans="5:16" x14ac:dyDescent="0.25">
      <c r="E1656" s="6" t="str">
        <f t="shared" si="325"/>
        <v/>
      </c>
      <c r="F1656" s="7" t="str">
        <f t="shared" si="315"/>
        <v/>
      </c>
      <c r="G1656" s="7" t="str">
        <f t="shared" si="316"/>
        <v/>
      </c>
      <c r="H1656" s="35" t="str">
        <f t="shared" si="317"/>
        <v/>
      </c>
      <c r="I1656" s="7" t="str">
        <f t="shared" si="318"/>
        <v/>
      </c>
      <c r="J1656" s="7" t="str">
        <f t="shared" si="319"/>
        <v/>
      </c>
      <c r="K1656" s="8" t="str">
        <f t="shared" si="326"/>
        <v/>
      </c>
      <c r="L1656" s="7" t="str">
        <f t="shared" si="320"/>
        <v/>
      </c>
      <c r="M1656" s="9" t="str">
        <f t="shared" si="321"/>
        <v/>
      </c>
      <c r="N1656" s="35" t="str">
        <f t="shared" si="322"/>
        <v/>
      </c>
      <c r="O1656" s="7" t="str">
        <f t="shared" si="323"/>
        <v/>
      </c>
      <c r="P1656" s="9" t="str">
        <f t="shared" si="324"/>
        <v/>
      </c>
    </row>
    <row r="1657" spans="5:16" x14ac:dyDescent="0.25">
      <c r="E1657" s="6" t="str">
        <f t="shared" si="325"/>
        <v/>
      </c>
      <c r="F1657" s="7" t="str">
        <f t="shared" si="315"/>
        <v/>
      </c>
      <c r="G1657" s="7" t="str">
        <f t="shared" si="316"/>
        <v/>
      </c>
      <c r="H1657" s="35" t="str">
        <f t="shared" si="317"/>
        <v/>
      </c>
      <c r="I1657" s="7" t="str">
        <f t="shared" si="318"/>
        <v/>
      </c>
      <c r="J1657" s="7" t="str">
        <f t="shared" si="319"/>
        <v/>
      </c>
      <c r="K1657" s="8" t="str">
        <f t="shared" si="326"/>
        <v/>
      </c>
      <c r="L1657" s="7" t="str">
        <f t="shared" si="320"/>
        <v/>
      </c>
      <c r="M1657" s="9" t="str">
        <f t="shared" si="321"/>
        <v/>
      </c>
      <c r="N1657" s="35" t="str">
        <f t="shared" si="322"/>
        <v/>
      </c>
      <c r="O1657" s="7" t="str">
        <f t="shared" si="323"/>
        <v/>
      </c>
      <c r="P1657" s="9" t="str">
        <f t="shared" si="324"/>
        <v/>
      </c>
    </row>
    <row r="1658" spans="5:16" x14ac:dyDescent="0.25">
      <c r="E1658" s="6" t="str">
        <f t="shared" si="325"/>
        <v/>
      </c>
      <c r="F1658" s="7" t="str">
        <f t="shared" si="315"/>
        <v/>
      </c>
      <c r="G1658" s="7" t="str">
        <f t="shared" si="316"/>
        <v/>
      </c>
      <c r="H1658" s="35" t="str">
        <f t="shared" si="317"/>
        <v/>
      </c>
      <c r="I1658" s="7" t="str">
        <f t="shared" si="318"/>
        <v/>
      </c>
      <c r="J1658" s="7" t="str">
        <f t="shared" si="319"/>
        <v/>
      </c>
      <c r="K1658" s="8" t="str">
        <f t="shared" si="326"/>
        <v/>
      </c>
      <c r="L1658" s="7" t="str">
        <f t="shared" si="320"/>
        <v/>
      </c>
      <c r="M1658" s="9" t="str">
        <f t="shared" si="321"/>
        <v/>
      </c>
      <c r="N1658" s="35" t="str">
        <f t="shared" si="322"/>
        <v/>
      </c>
      <c r="O1658" s="7" t="str">
        <f t="shared" si="323"/>
        <v/>
      </c>
      <c r="P1658" s="9" t="str">
        <f t="shared" si="324"/>
        <v/>
      </c>
    </row>
    <row r="1659" spans="5:16" x14ac:dyDescent="0.25">
      <c r="E1659" s="6" t="str">
        <f t="shared" si="325"/>
        <v/>
      </c>
      <c r="F1659" s="7" t="str">
        <f t="shared" si="315"/>
        <v/>
      </c>
      <c r="G1659" s="7" t="str">
        <f t="shared" si="316"/>
        <v/>
      </c>
      <c r="H1659" s="35" t="str">
        <f t="shared" si="317"/>
        <v/>
      </c>
      <c r="I1659" s="7" t="str">
        <f t="shared" si="318"/>
        <v/>
      </c>
      <c r="J1659" s="7" t="str">
        <f t="shared" si="319"/>
        <v/>
      </c>
      <c r="K1659" s="8" t="str">
        <f t="shared" si="326"/>
        <v/>
      </c>
      <c r="L1659" s="7" t="str">
        <f t="shared" si="320"/>
        <v/>
      </c>
      <c r="M1659" s="9" t="str">
        <f t="shared" si="321"/>
        <v/>
      </c>
      <c r="N1659" s="35" t="str">
        <f t="shared" si="322"/>
        <v/>
      </c>
      <c r="O1659" s="7" t="str">
        <f t="shared" si="323"/>
        <v/>
      </c>
      <c r="P1659" s="9" t="str">
        <f t="shared" si="324"/>
        <v/>
      </c>
    </row>
    <row r="1660" spans="5:16" x14ac:dyDescent="0.25">
      <c r="E1660" s="6" t="str">
        <f t="shared" si="325"/>
        <v/>
      </c>
      <c r="F1660" s="7" t="str">
        <f t="shared" si="315"/>
        <v/>
      </c>
      <c r="G1660" s="7" t="str">
        <f t="shared" si="316"/>
        <v/>
      </c>
      <c r="H1660" s="35" t="str">
        <f t="shared" si="317"/>
        <v/>
      </c>
      <c r="I1660" s="7" t="str">
        <f t="shared" si="318"/>
        <v/>
      </c>
      <c r="J1660" s="7" t="str">
        <f t="shared" si="319"/>
        <v/>
      </c>
      <c r="K1660" s="8" t="str">
        <f t="shared" si="326"/>
        <v/>
      </c>
      <c r="L1660" s="7" t="str">
        <f t="shared" si="320"/>
        <v/>
      </c>
      <c r="M1660" s="9" t="str">
        <f t="shared" si="321"/>
        <v/>
      </c>
      <c r="N1660" s="35" t="str">
        <f t="shared" si="322"/>
        <v/>
      </c>
      <c r="O1660" s="7" t="str">
        <f t="shared" si="323"/>
        <v/>
      </c>
      <c r="P1660" s="9" t="str">
        <f t="shared" si="324"/>
        <v/>
      </c>
    </row>
    <row r="1661" spans="5:16" x14ac:dyDescent="0.25">
      <c r="E1661" s="6" t="str">
        <f t="shared" si="325"/>
        <v/>
      </c>
      <c r="F1661" s="7" t="str">
        <f t="shared" si="315"/>
        <v/>
      </c>
      <c r="G1661" s="7" t="str">
        <f t="shared" si="316"/>
        <v/>
      </c>
      <c r="H1661" s="35" t="str">
        <f t="shared" si="317"/>
        <v/>
      </c>
      <c r="I1661" s="7" t="str">
        <f t="shared" si="318"/>
        <v/>
      </c>
      <c r="J1661" s="7" t="str">
        <f t="shared" si="319"/>
        <v/>
      </c>
      <c r="K1661" s="8" t="str">
        <f t="shared" si="326"/>
        <v/>
      </c>
      <c r="L1661" s="7" t="str">
        <f t="shared" si="320"/>
        <v/>
      </c>
      <c r="M1661" s="9" t="str">
        <f t="shared" si="321"/>
        <v/>
      </c>
      <c r="N1661" s="35" t="str">
        <f t="shared" si="322"/>
        <v/>
      </c>
      <c r="O1661" s="7" t="str">
        <f t="shared" si="323"/>
        <v/>
      </c>
      <c r="P1661" s="9" t="str">
        <f t="shared" si="324"/>
        <v/>
      </c>
    </row>
    <row r="1662" spans="5:16" x14ac:dyDescent="0.25">
      <c r="E1662" s="6" t="str">
        <f t="shared" si="325"/>
        <v/>
      </c>
      <c r="F1662" s="7" t="str">
        <f t="shared" si="315"/>
        <v/>
      </c>
      <c r="G1662" s="7" t="str">
        <f t="shared" si="316"/>
        <v/>
      </c>
      <c r="H1662" s="35" t="str">
        <f t="shared" si="317"/>
        <v/>
      </c>
      <c r="I1662" s="7" t="str">
        <f t="shared" si="318"/>
        <v/>
      </c>
      <c r="J1662" s="7" t="str">
        <f t="shared" si="319"/>
        <v/>
      </c>
      <c r="K1662" s="8" t="str">
        <f t="shared" si="326"/>
        <v/>
      </c>
      <c r="L1662" s="7" t="str">
        <f t="shared" si="320"/>
        <v/>
      </c>
      <c r="M1662" s="9" t="str">
        <f t="shared" si="321"/>
        <v/>
      </c>
      <c r="N1662" s="35" t="str">
        <f t="shared" si="322"/>
        <v/>
      </c>
      <c r="O1662" s="7" t="str">
        <f t="shared" si="323"/>
        <v/>
      </c>
      <c r="P1662" s="9" t="str">
        <f t="shared" si="324"/>
        <v/>
      </c>
    </row>
    <row r="1663" spans="5:16" x14ac:dyDescent="0.25">
      <c r="E1663" s="6" t="str">
        <f t="shared" si="325"/>
        <v/>
      </c>
      <c r="F1663" s="7" t="str">
        <f t="shared" si="315"/>
        <v/>
      </c>
      <c r="G1663" s="7" t="str">
        <f t="shared" si="316"/>
        <v/>
      </c>
      <c r="H1663" s="35" t="str">
        <f t="shared" si="317"/>
        <v/>
      </c>
      <c r="I1663" s="7" t="str">
        <f t="shared" si="318"/>
        <v/>
      </c>
      <c r="J1663" s="7" t="str">
        <f t="shared" si="319"/>
        <v/>
      </c>
      <c r="K1663" s="8" t="str">
        <f t="shared" si="326"/>
        <v/>
      </c>
      <c r="L1663" s="7" t="str">
        <f t="shared" si="320"/>
        <v/>
      </c>
      <c r="M1663" s="9" t="str">
        <f t="shared" si="321"/>
        <v/>
      </c>
      <c r="N1663" s="35" t="str">
        <f t="shared" si="322"/>
        <v/>
      </c>
      <c r="O1663" s="7" t="str">
        <f t="shared" si="323"/>
        <v/>
      </c>
      <c r="P1663" s="9" t="str">
        <f t="shared" si="324"/>
        <v/>
      </c>
    </row>
    <row r="1664" spans="5:16" x14ac:dyDescent="0.25">
      <c r="E1664" s="6" t="str">
        <f t="shared" si="325"/>
        <v/>
      </c>
      <c r="F1664" s="7" t="str">
        <f t="shared" si="315"/>
        <v/>
      </c>
      <c r="G1664" s="7" t="str">
        <f t="shared" si="316"/>
        <v/>
      </c>
      <c r="H1664" s="35" t="str">
        <f t="shared" si="317"/>
        <v/>
      </c>
      <c r="I1664" s="7" t="str">
        <f t="shared" si="318"/>
        <v/>
      </c>
      <c r="J1664" s="7" t="str">
        <f t="shared" si="319"/>
        <v/>
      </c>
      <c r="K1664" s="8" t="str">
        <f t="shared" si="326"/>
        <v/>
      </c>
      <c r="L1664" s="7" t="str">
        <f t="shared" si="320"/>
        <v/>
      </c>
      <c r="M1664" s="9" t="str">
        <f t="shared" si="321"/>
        <v/>
      </c>
      <c r="N1664" s="35" t="str">
        <f t="shared" si="322"/>
        <v/>
      </c>
      <c r="O1664" s="7" t="str">
        <f t="shared" si="323"/>
        <v/>
      </c>
      <c r="P1664" s="9" t="str">
        <f t="shared" si="324"/>
        <v/>
      </c>
    </row>
    <row r="1665" spans="5:16" x14ac:dyDescent="0.25">
      <c r="E1665" s="6" t="str">
        <f t="shared" si="325"/>
        <v/>
      </c>
      <c r="F1665" s="7" t="str">
        <f t="shared" si="315"/>
        <v/>
      </c>
      <c r="G1665" s="7" t="str">
        <f t="shared" si="316"/>
        <v/>
      </c>
      <c r="H1665" s="35" t="str">
        <f t="shared" si="317"/>
        <v/>
      </c>
      <c r="I1665" s="7" t="str">
        <f t="shared" si="318"/>
        <v/>
      </c>
      <c r="J1665" s="7" t="str">
        <f t="shared" si="319"/>
        <v/>
      </c>
      <c r="K1665" s="8" t="str">
        <f t="shared" si="326"/>
        <v/>
      </c>
      <c r="L1665" s="7" t="str">
        <f t="shared" si="320"/>
        <v/>
      </c>
      <c r="M1665" s="9" t="str">
        <f t="shared" si="321"/>
        <v/>
      </c>
      <c r="N1665" s="35" t="str">
        <f t="shared" si="322"/>
        <v/>
      </c>
      <c r="O1665" s="7" t="str">
        <f t="shared" si="323"/>
        <v/>
      </c>
      <c r="P1665" s="9" t="str">
        <f t="shared" si="324"/>
        <v/>
      </c>
    </row>
    <row r="1666" spans="5:16" x14ac:dyDescent="0.25">
      <c r="E1666" s="6" t="str">
        <f t="shared" si="325"/>
        <v/>
      </c>
      <c r="F1666" s="7" t="str">
        <f t="shared" si="315"/>
        <v/>
      </c>
      <c r="G1666" s="7" t="str">
        <f t="shared" si="316"/>
        <v/>
      </c>
      <c r="H1666" s="35" t="str">
        <f t="shared" si="317"/>
        <v/>
      </c>
      <c r="I1666" s="7" t="str">
        <f t="shared" si="318"/>
        <v/>
      </c>
      <c r="J1666" s="7" t="str">
        <f t="shared" si="319"/>
        <v/>
      </c>
      <c r="K1666" s="8" t="str">
        <f t="shared" si="326"/>
        <v/>
      </c>
      <c r="L1666" s="7" t="str">
        <f t="shared" si="320"/>
        <v/>
      </c>
      <c r="M1666" s="9" t="str">
        <f t="shared" si="321"/>
        <v/>
      </c>
      <c r="N1666" s="35" t="str">
        <f t="shared" si="322"/>
        <v/>
      </c>
      <c r="O1666" s="7" t="str">
        <f t="shared" si="323"/>
        <v/>
      </c>
      <c r="P1666" s="9" t="str">
        <f t="shared" si="324"/>
        <v/>
      </c>
    </row>
    <row r="1667" spans="5:16" x14ac:dyDescent="0.25">
      <c r="E1667" s="6" t="str">
        <f t="shared" si="325"/>
        <v/>
      </c>
      <c r="F1667" s="7" t="str">
        <f t="shared" si="315"/>
        <v/>
      </c>
      <c r="G1667" s="7" t="str">
        <f t="shared" si="316"/>
        <v/>
      </c>
      <c r="H1667" s="35" t="str">
        <f t="shared" si="317"/>
        <v/>
      </c>
      <c r="I1667" s="7" t="str">
        <f t="shared" si="318"/>
        <v/>
      </c>
      <c r="J1667" s="7" t="str">
        <f t="shared" si="319"/>
        <v/>
      </c>
      <c r="K1667" s="8" t="str">
        <f t="shared" si="326"/>
        <v/>
      </c>
      <c r="L1667" s="7" t="str">
        <f t="shared" si="320"/>
        <v/>
      </c>
      <c r="M1667" s="9" t="str">
        <f t="shared" si="321"/>
        <v/>
      </c>
      <c r="N1667" s="35" t="str">
        <f t="shared" si="322"/>
        <v/>
      </c>
      <c r="O1667" s="7" t="str">
        <f t="shared" si="323"/>
        <v/>
      </c>
      <c r="P1667" s="9" t="str">
        <f t="shared" si="324"/>
        <v/>
      </c>
    </row>
    <row r="1668" spans="5:16" x14ac:dyDescent="0.25">
      <c r="E1668" s="6" t="str">
        <f t="shared" si="325"/>
        <v/>
      </c>
      <c r="F1668" s="7" t="str">
        <f t="shared" si="315"/>
        <v/>
      </c>
      <c r="G1668" s="7" t="str">
        <f t="shared" si="316"/>
        <v/>
      </c>
      <c r="H1668" s="35" t="str">
        <f t="shared" si="317"/>
        <v/>
      </c>
      <c r="I1668" s="7" t="str">
        <f t="shared" si="318"/>
        <v/>
      </c>
      <c r="J1668" s="7" t="str">
        <f t="shared" si="319"/>
        <v/>
      </c>
      <c r="K1668" s="8" t="str">
        <f t="shared" si="326"/>
        <v/>
      </c>
      <c r="L1668" s="7" t="str">
        <f t="shared" si="320"/>
        <v/>
      </c>
      <c r="M1668" s="9" t="str">
        <f t="shared" si="321"/>
        <v/>
      </c>
      <c r="N1668" s="35" t="str">
        <f t="shared" si="322"/>
        <v/>
      </c>
      <c r="O1668" s="7" t="str">
        <f t="shared" si="323"/>
        <v/>
      </c>
      <c r="P1668" s="9" t="str">
        <f t="shared" si="324"/>
        <v/>
      </c>
    </row>
    <row r="1669" spans="5:16" x14ac:dyDescent="0.25">
      <c r="E1669" s="6" t="str">
        <f t="shared" si="325"/>
        <v/>
      </c>
      <c r="F1669" s="7" t="str">
        <f t="shared" si="315"/>
        <v/>
      </c>
      <c r="G1669" s="7" t="str">
        <f t="shared" si="316"/>
        <v/>
      </c>
      <c r="H1669" s="35" t="str">
        <f t="shared" si="317"/>
        <v/>
      </c>
      <c r="I1669" s="7" t="str">
        <f t="shared" si="318"/>
        <v/>
      </c>
      <c r="J1669" s="7" t="str">
        <f t="shared" si="319"/>
        <v/>
      </c>
      <c r="K1669" s="8" t="str">
        <f t="shared" si="326"/>
        <v/>
      </c>
      <c r="L1669" s="7" t="str">
        <f t="shared" si="320"/>
        <v/>
      </c>
      <c r="M1669" s="9" t="str">
        <f t="shared" si="321"/>
        <v/>
      </c>
      <c r="N1669" s="35" t="str">
        <f t="shared" si="322"/>
        <v/>
      </c>
      <c r="O1669" s="7" t="str">
        <f t="shared" si="323"/>
        <v/>
      </c>
      <c r="P1669" s="9" t="str">
        <f t="shared" si="324"/>
        <v/>
      </c>
    </row>
    <row r="1670" spans="5:16" x14ac:dyDescent="0.25">
      <c r="E1670" s="6" t="str">
        <f t="shared" si="325"/>
        <v/>
      </c>
      <c r="F1670" s="7" t="str">
        <f t="shared" si="315"/>
        <v/>
      </c>
      <c r="G1670" s="7" t="str">
        <f t="shared" si="316"/>
        <v/>
      </c>
      <c r="H1670" s="35" t="str">
        <f t="shared" si="317"/>
        <v/>
      </c>
      <c r="I1670" s="7" t="str">
        <f t="shared" si="318"/>
        <v/>
      </c>
      <c r="J1670" s="7" t="str">
        <f t="shared" si="319"/>
        <v/>
      </c>
      <c r="K1670" s="8" t="str">
        <f t="shared" si="326"/>
        <v/>
      </c>
      <c r="L1670" s="7" t="str">
        <f t="shared" si="320"/>
        <v/>
      </c>
      <c r="M1670" s="9" t="str">
        <f t="shared" si="321"/>
        <v/>
      </c>
      <c r="N1670" s="35" t="str">
        <f t="shared" si="322"/>
        <v/>
      </c>
      <c r="O1670" s="7" t="str">
        <f t="shared" si="323"/>
        <v/>
      </c>
      <c r="P1670" s="9" t="str">
        <f t="shared" si="324"/>
        <v/>
      </c>
    </row>
    <row r="1671" spans="5:16" x14ac:dyDescent="0.25">
      <c r="E1671" s="6" t="str">
        <f t="shared" si="325"/>
        <v/>
      </c>
      <c r="F1671" s="7" t="str">
        <f t="shared" si="315"/>
        <v/>
      </c>
      <c r="G1671" s="7" t="str">
        <f t="shared" si="316"/>
        <v/>
      </c>
      <c r="H1671" s="35" t="str">
        <f t="shared" si="317"/>
        <v/>
      </c>
      <c r="I1671" s="7" t="str">
        <f t="shared" si="318"/>
        <v/>
      </c>
      <c r="J1671" s="7" t="str">
        <f t="shared" si="319"/>
        <v/>
      </c>
      <c r="K1671" s="8" t="str">
        <f t="shared" si="326"/>
        <v/>
      </c>
      <c r="L1671" s="7" t="str">
        <f t="shared" si="320"/>
        <v/>
      </c>
      <c r="M1671" s="9" t="str">
        <f t="shared" si="321"/>
        <v/>
      </c>
      <c r="N1671" s="35" t="str">
        <f t="shared" si="322"/>
        <v/>
      </c>
      <c r="O1671" s="7" t="str">
        <f t="shared" si="323"/>
        <v/>
      </c>
      <c r="P1671" s="9" t="str">
        <f t="shared" si="324"/>
        <v/>
      </c>
    </row>
    <row r="1672" spans="5:16" x14ac:dyDescent="0.25">
      <c r="E1672" s="6" t="str">
        <f t="shared" si="325"/>
        <v/>
      </c>
      <c r="F1672" s="7" t="str">
        <f t="shared" si="315"/>
        <v/>
      </c>
      <c r="G1672" s="7" t="str">
        <f t="shared" si="316"/>
        <v/>
      </c>
      <c r="H1672" s="35" t="str">
        <f t="shared" si="317"/>
        <v/>
      </c>
      <c r="I1672" s="7" t="str">
        <f t="shared" si="318"/>
        <v/>
      </c>
      <c r="J1672" s="7" t="str">
        <f t="shared" si="319"/>
        <v/>
      </c>
      <c r="K1672" s="8" t="str">
        <f t="shared" si="326"/>
        <v/>
      </c>
      <c r="L1672" s="7" t="str">
        <f t="shared" si="320"/>
        <v/>
      </c>
      <c r="M1672" s="9" t="str">
        <f t="shared" si="321"/>
        <v/>
      </c>
      <c r="N1672" s="35" t="str">
        <f t="shared" si="322"/>
        <v/>
      </c>
      <c r="O1672" s="7" t="str">
        <f t="shared" si="323"/>
        <v/>
      </c>
      <c r="P1672" s="9" t="str">
        <f t="shared" si="324"/>
        <v/>
      </c>
    </row>
    <row r="1673" spans="5:16" x14ac:dyDescent="0.25">
      <c r="E1673" s="6" t="str">
        <f t="shared" si="325"/>
        <v/>
      </c>
      <c r="F1673" s="7" t="str">
        <f t="shared" si="315"/>
        <v/>
      </c>
      <c r="G1673" s="7" t="str">
        <f t="shared" si="316"/>
        <v/>
      </c>
      <c r="H1673" s="35" t="str">
        <f t="shared" si="317"/>
        <v/>
      </c>
      <c r="I1673" s="7" t="str">
        <f t="shared" si="318"/>
        <v/>
      </c>
      <c r="J1673" s="7" t="str">
        <f t="shared" si="319"/>
        <v/>
      </c>
      <c r="K1673" s="8" t="str">
        <f t="shared" si="326"/>
        <v/>
      </c>
      <c r="L1673" s="7" t="str">
        <f t="shared" si="320"/>
        <v/>
      </c>
      <c r="M1673" s="9" t="str">
        <f t="shared" si="321"/>
        <v/>
      </c>
      <c r="N1673" s="35" t="str">
        <f t="shared" si="322"/>
        <v/>
      </c>
      <c r="O1673" s="7" t="str">
        <f t="shared" si="323"/>
        <v/>
      </c>
      <c r="P1673" s="9" t="str">
        <f t="shared" si="324"/>
        <v/>
      </c>
    </row>
    <row r="1674" spans="5:16" x14ac:dyDescent="0.25">
      <c r="E1674" s="6" t="str">
        <f t="shared" si="325"/>
        <v/>
      </c>
      <c r="F1674" s="7" t="str">
        <f t="shared" si="315"/>
        <v/>
      </c>
      <c r="G1674" s="7" t="str">
        <f t="shared" si="316"/>
        <v/>
      </c>
      <c r="H1674" s="35" t="str">
        <f t="shared" si="317"/>
        <v/>
      </c>
      <c r="I1674" s="7" t="str">
        <f t="shared" si="318"/>
        <v/>
      </c>
      <c r="J1674" s="7" t="str">
        <f t="shared" si="319"/>
        <v/>
      </c>
      <c r="K1674" s="8" t="str">
        <f t="shared" si="326"/>
        <v/>
      </c>
      <c r="L1674" s="7" t="str">
        <f t="shared" si="320"/>
        <v/>
      </c>
      <c r="M1674" s="9" t="str">
        <f t="shared" si="321"/>
        <v/>
      </c>
      <c r="N1674" s="35" t="str">
        <f t="shared" si="322"/>
        <v/>
      </c>
      <c r="O1674" s="7" t="str">
        <f t="shared" si="323"/>
        <v/>
      </c>
      <c r="P1674" s="9" t="str">
        <f t="shared" si="324"/>
        <v/>
      </c>
    </row>
    <row r="1675" spans="5:16" x14ac:dyDescent="0.25">
      <c r="E1675" s="6" t="str">
        <f t="shared" si="325"/>
        <v/>
      </c>
      <c r="F1675" s="7" t="str">
        <f t="shared" si="315"/>
        <v/>
      </c>
      <c r="G1675" s="7" t="str">
        <f t="shared" si="316"/>
        <v/>
      </c>
      <c r="H1675" s="35" t="str">
        <f t="shared" si="317"/>
        <v/>
      </c>
      <c r="I1675" s="7" t="str">
        <f t="shared" si="318"/>
        <v/>
      </c>
      <c r="J1675" s="7" t="str">
        <f t="shared" si="319"/>
        <v/>
      </c>
      <c r="K1675" s="8" t="str">
        <f t="shared" si="326"/>
        <v/>
      </c>
      <c r="L1675" s="7" t="str">
        <f t="shared" si="320"/>
        <v/>
      </c>
      <c r="M1675" s="9" t="str">
        <f t="shared" si="321"/>
        <v/>
      </c>
      <c r="N1675" s="35" t="str">
        <f t="shared" si="322"/>
        <v/>
      </c>
      <c r="O1675" s="7" t="str">
        <f t="shared" si="323"/>
        <v/>
      </c>
      <c r="P1675" s="9" t="str">
        <f t="shared" si="324"/>
        <v/>
      </c>
    </row>
    <row r="1676" spans="5:16" x14ac:dyDescent="0.25">
      <c r="E1676" s="6" t="str">
        <f t="shared" si="325"/>
        <v/>
      </c>
      <c r="F1676" s="7" t="str">
        <f t="shared" si="315"/>
        <v/>
      </c>
      <c r="G1676" s="7" t="str">
        <f t="shared" si="316"/>
        <v/>
      </c>
      <c r="H1676" s="35" t="str">
        <f t="shared" si="317"/>
        <v/>
      </c>
      <c r="I1676" s="7" t="str">
        <f t="shared" si="318"/>
        <v/>
      </c>
      <c r="J1676" s="7" t="str">
        <f t="shared" si="319"/>
        <v/>
      </c>
      <c r="K1676" s="8" t="str">
        <f t="shared" si="326"/>
        <v/>
      </c>
      <c r="L1676" s="7" t="str">
        <f t="shared" si="320"/>
        <v/>
      </c>
      <c r="M1676" s="9" t="str">
        <f t="shared" si="321"/>
        <v/>
      </c>
      <c r="N1676" s="35" t="str">
        <f t="shared" si="322"/>
        <v/>
      </c>
      <c r="O1676" s="7" t="str">
        <f t="shared" si="323"/>
        <v/>
      </c>
      <c r="P1676" s="9" t="str">
        <f t="shared" si="324"/>
        <v/>
      </c>
    </row>
    <row r="1677" spans="5:16" x14ac:dyDescent="0.25">
      <c r="E1677" s="6" t="str">
        <f t="shared" si="325"/>
        <v/>
      </c>
      <c r="F1677" s="7" t="str">
        <f t="shared" si="315"/>
        <v/>
      </c>
      <c r="G1677" s="7" t="str">
        <f t="shared" si="316"/>
        <v/>
      </c>
      <c r="H1677" s="35" t="str">
        <f t="shared" si="317"/>
        <v/>
      </c>
      <c r="I1677" s="7" t="str">
        <f t="shared" si="318"/>
        <v/>
      </c>
      <c r="J1677" s="7" t="str">
        <f t="shared" si="319"/>
        <v/>
      </c>
      <c r="K1677" s="8" t="str">
        <f t="shared" si="326"/>
        <v/>
      </c>
      <c r="L1677" s="7" t="str">
        <f t="shared" si="320"/>
        <v/>
      </c>
      <c r="M1677" s="9" t="str">
        <f t="shared" si="321"/>
        <v/>
      </c>
      <c r="N1677" s="35" t="str">
        <f t="shared" si="322"/>
        <v/>
      </c>
      <c r="O1677" s="7" t="str">
        <f t="shared" si="323"/>
        <v/>
      </c>
      <c r="P1677" s="9" t="str">
        <f t="shared" si="324"/>
        <v/>
      </c>
    </row>
    <row r="1678" spans="5:16" x14ac:dyDescent="0.25">
      <c r="E1678" s="6" t="str">
        <f t="shared" si="325"/>
        <v/>
      </c>
      <c r="F1678" s="7" t="str">
        <f t="shared" ref="F1678:F1741" si="327">IF(E1677&lt;Maanden,$C$11,"")</f>
        <v/>
      </c>
      <c r="G1678" s="7" t="str">
        <f t="shared" ref="G1678:G1741" si="328">IF(E1677&lt;Maanden,J1677,"")</f>
        <v/>
      </c>
      <c r="H1678" s="35" t="str">
        <f t="shared" ref="H1678:H1741" si="329">IF(E1677&lt;Maanden,G1678*Rente_maand,"")</f>
        <v/>
      </c>
      <c r="I1678" s="7" t="str">
        <f t="shared" ref="I1678:I1741" si="330">IF(E1677&lt;Maanden,F1678-H1678,"")</f>
        <v/>
      </c>
      <c r="J1678" s="7" t="str">
        <f t="shared" ref="J1678:J1741" si="331">IF(E1677&lt;Maanden,G1678-I1678,"")</f>
        <v/>
      </c>
      <c r="K1678" s="8" t="str">
        <f t="shared" si="326"/>
        <v/>
      </c>
      <c r="L1678" s="7" t="str">
        <f t="shared" ref="L1678:L1741" si="332">IF(K1677&lt;Maanden,N1678+O1678,"")</f>
        <v/>
      </c>
      <c r="M1678" s="9" t="str">
        <f t="shared" ref="M1678:M1741" si="333">IF(K1677&lt;Maanden,P1677,"")</f>
        <v/>
      </c>
      <c r="N1678" s="35" t="str">
        <f t="shared" ref="N1678:N1741" si="334">IF(K1677&lt;Maanden,M1678*$C$7,"")</f>
        <v/>
      </c>
      <c r="O1678" s="7" t="str">
        <f t="shared" ref="O1678:O1741" si="335">IF(K1677&lt;Maanden,$C$15,"")</f>
        <v/>
      </c>
      <c r="P1678" s="9" t="str">
        <f t="shared" ref="P1678:P1741" si="336">IF(K1677&lt;Maanden,M1678-O1678,"")</f>
        <v/>
      </c>
    </row>
    <row r="1679" spans="5:16" x14ac:dyDescent="0.25">
      <c r="E1679" s="6" t="str">
        <f t="shared" ref="E1679:E1742" si="337">IF(E1678&lt;$C$9,E1678+1,"")</f>
        <v/>
      </c>
      <c r="F1679" s="7" t="str">
        <f t="shared" si="327"/>
        <v/>
      </c>
      <c r="G1679" s="7" t="str">
        <f t="shared" si="328"/>
        <v/>
      </c>
      <c r="H1679" s="35" t="str">
        <f t="shared" si="329"/>
        <v/>
      </c>
      <c r="I1679" s="7" t="str">
        <f t="shared" si="330"/>
        <v/>
      </c>
      <c r="J1679" s="7" t="str">
        <f t="shared" si="331"/>
        <v/>
      </c>
      <c r="K1679" s="8" t="str">
        <f t="shared" ref="K1679:K1742" si="338">E1679</f>
        <v/>
      </c>
      <c r="L1679" s="7" t="str">
        <f t="shared" si="332"/>
        <v/>
      </c>
      <c r="M1679" s="9" t="str">
        <f t="shared" si="333"/>
        <v/>
      </c>
      <c r="N1679" s="35" t="str">
        <f t="shared" si="334"/>
        <v/>
      </c>
      <c r="O1679" s="7" t="str">
        <f t="shared" si="335"/>
        <v/>
      </c>
      <c r="P1679" s="9" t="str">
        <f t="shared" si="336"/>
        <v/>
      </c>
    </row>
    <row r="1680" spans="5:16" x14ac:dyDescent="0.25">
      <c r="E1680" s="6" t="str">
        <f t="shared" si="337"/>
        <v/>
      </c>
      <c r="F1680" s="7" t="str">
        <f t="shared" si="327"/>
        <v/>
      </c>
      <c r="G1680" s="7" t="str">
        <f t="shared" si="328"/>
        <v/>
      </c>
      <c r="H1680" s="35" t="str">
        <f t="shared" si="329"/>
        <v/>
      </c>
      <c r="I1680" s="7" t="str">
        <f t="shared" si="330"/>
        <v/>
      </c>
      <c r="J1680" s="7" t="str">
        <f t="shared" si="331"/>
        <v/>
      </c>
      <c r="K1680" s="8" t="str">
        <f t="shared" si="338"/>
        <v/>
      </c>
      <c r="L1680" s="7" t="str">
        <f t="shared" si="332"/>
        <v/>
      </c>
      <c r="M1680" s="9" t="str">
        <f t="shared" si="333"/>
        <v/>
      </c>
      <c r="N1680" s="35" t="str">
        <f t="shared" si="334"/>
        <v/>
      </c>
      <c r="O1680" s="7" t="str">
        <f t="shared" si="335"/>
        <v/>
      </c>
      <c r="P1680" s="9" t="str">
        <f t="shared" si="336"/>
        <v/>
      </c>
    </row>
    <row r="1681" spans="5:16" x14ac:dyDescent="0.25">
      <c r="E1681" s="6" t="str">
        <f t="shared" si="337"/>
        <v/>
      </c>
      <c r="F1681" s="7" t="str">
        <f t="shared" si="327"/>
        <v/>
      </c>
      <c r="G1681" s="7" t="str">
        <f t="shared" si="328"/>
        <v/>
      </c>
      <c r="H1681" s="35" t="str">
        <f t="shared" si="329"/>
        <v/>
      </c>
      <c r="I1681" s="7" t="str">
        <f t="shared" si="330"/>
        <v/>
      </c>
      <c r="J1681" s="7" t="str">
        <f t="shared" si="331"/>
        <v/>
      </c>
      <c r="K1681" s="8" t="str">
        <f t="shared" si="338"/>
        <v/>
      </c>
      <c r="L1681" s="7" t="str">
        <f t="shared" si="332"/>
        <v/>
      </c>
      <c r="M1681" s="9" t="str">
        <f t="shared" si="333"/>
        <v/>
      </c>
      <c r="N1681" s="35" t="str">
        <f t="shared" si="334"/>
        <v/>
      </c>
      <c r="O1681" s="7" t="str">
        <f t="shared" si="335"/>
        <v/>
      </c>
      <c r="P1681" s="9" t="str">
        <f t="shared" si="336"/>
        <v/>
      </c>
    </row>
    <row r="1682" spans="5:16" x14ac:dyDescent="0.25">
      <c r="E1682" s="6" t="str">
        <f t="shared" si="337"/>
        <v/>
      </c>
      <c r="F1682" s="7" t="str">
        <f t="shared" si="327"/>
        <v/>
      </c>
      <c r="G1682" s="7" t="str">
        <f t="shared" si="328"/>
        <v/>
      </c>
      <c r="H1682" s="35" t="str">
        <f t="shared" si="329"/>
        <v/>
      </c>
      <c r="I1682" s="7" t="str">
        <f t="shared" si="330"/>
        <v/>
      </c>
      <c r="J1682" s="7" t="str">
        <f t="shared" si="331"/>
        <v/>
      </c>
      <c r="K1682" s="8" t="str">
        <f t="shared" si="338"/>
        <v/>
      </c>
      <c r="L1682" s="7" t="str">
        <f t="shared" si="332"/>
        <v/>
      </c>
      <c r="M1682" s="9" t="str">
        <f t="shared" si="333"/>
        <v/>
      </c>
      <c r="N1682" s="35" t="str">
        <f t="shared" si="334"/>
        <v/>
      </c>
      <c r="O1682" s="7" t="str">
        <f t="shared" si="335"/>
        <v/>
      </c>
      <c r="P1682" s="9" t="str">
        <f t="shared" si="336"/>
        <v/>
      </c>
    </row>
    <row r="1683" spans="5:16" x14ac:dyDescent="0.25">
      <c r="E1683" s="6" t="str">
        <f t="shared" si="337"/>
        <v/>
      </c>
      <c r="F1683" s="7" t="str">
        <f t="shared" si="327"/>
        <v/>
      </c>
      <c r="G1683" s="7" t="str">
        <f t="shared" si="328"/>
        <v/>
      </c>
      <c r="H1683" s="35" t="str">
        <f t="shared" si="329"/>
        <v/>
      </c>
      <c r="I1683" s="7" t="str">
        <f t="shared" si="330"/>
        <v/>
      </c>
      <c r="J1683" s="7" t="str">
        <f t="shared" si="331"/>
        <v/>
      </c>
      <c r="K1683" s="8" t="str">
        <f t="shared" si="338"/>
        <v/>
      </c>
      <c r="L1683" s="7" t="str">
        <f t="shared" si="332"/>
        <v/>
      </c>
      <c r="M1683" s="9" t="str">
        <f t="shared" si="333"/>
        <v/>
      </c>
      <c r="N1683" s="35" t="str">
        <f t="shared" si="334"/>
        <v/>
      </c>
      <c r="O1683" s="7" t="str">
        <f t="shared" si="335"/>
        <v/>
      </c>
      <c r="P1683" s="9" t="str">
        <f t="shared" si="336"/>
        <v/>
      </c>
    </row>
    <row r="1684" spans="5:16" x14ac:dyDescent="0.25">
      <c r="E1684" s="6" t="str">
        <f t="shared" si="337"/>
        <v/>
      </c>
      <c r="F1684" s="7" t="str">
        <f t="shared" si="327"/>
        <v/>
      </c>
      <c r="G1684" s="7" t="str">
        <f t="shared" si="328"/>
        <v/>
      </c>
      <c r="H1684" s="35" t="str">
        <f t="shared" si="329"/>
        <v/>
      </c>
      <c r="I1684" s="7" t="str">
        <f t="shared" si="330"/>
        <v/>
      </c>
      <c r="J1684" s="7" t="str">
        <f t="shared" si="331"/>
        <v/>
      </c>
      <c r="K1684" s="8" t="str">
        <f t="shared" si="338"/>
        <v/>
      </c>
      <c r="L1684" s="7" t="str">
        <f t="shared" si="332"/>
        <v/>
      </c>
      <c r="M1684" s="9" t="str">
        <f t="shared" si="333"/>
        <v/>
      </c>
      <c r="N1684" s="35" t="str">
        <f t="shared" si="334"/>
        <v/>
      </c>
      <c r="O1684" s="7" t="str">
        <f t="shared" si="335"/>
        <v/>
      </c>
      <c r="P1684" s="9" t="str">
        <f t="shared" si="336"/>
        <v/>
      </c>
    </row>
    <row r="1685" spans="5:16" x14ac:dyDescent="0.25">
      <c r="E1685" s="6" t="str">
        <f t="shared" si="337"/>
        <v/>
      </c>
      <c r="F1685" s="7" t="str">
        <f t="shared" si="327"/>
        <v/>
      </c>
      <c r="G1685" s="7" t="str">
        <f t="shared" si="328"/>
        <v/>
      </c>
      <c r="H1685" s="35" t="str">
        <f t="shared" si="329"/>
        <v/>
      </c>
      <c r="I1685" s="7" t="str">
        <f t="shared" si="330"/>
        <v/>
      </c>
      <c r="J1685" s="7" t="str">
        <f t="shared" si="331"/>
        <v/>
      </c>
      <c r="K1685" s="8" t="str">
        <f t="shared" si="338"/>
        <v/>
      </c>
      <c r="L1685" s="7" t="str">
        <f t="shared" si="332"/>
        <v/>
      </c>
      <c r="M1685" s="9" t="str">
        <f t="shared" si="333"/>
        <v/>
      </c>
      <c r="N1685" s="35" t="str">
        <f t="shared" si="334"/>
        <v/>
      </c>
      <c r="O1685" s="7" t="str">
        <f t="shared" si="335"/>
        <v/>
      </c>
      <c r="P1685" s="9" t="str">
        <f t="shared" si="336"/>
        <v/>
      </c>
    </row>
    <row r="1686" spans="5:16" x14ac:dyDescent="0.25">
      <c r="E1686" s="6" t="str">
        <f t="shared" si="337"/>
        <v/>
      </c>
      <c r="F1686" s="7" t="str">
        <f t="shared" si="327"/>
        <v/>
      </c>
      <c r="G1686" s="7" t="str">
        <f t="shared" si="328"/>
        <v/>
      </c>
      <c r="H1686" s="35" t="str">
        <f t="shared" si="329"/>
        <v/>
      </c>
      <c r="I1686" s="7" t="str">
        <f t="shared" si="330"/>
        <v/>
      </c>
      <c r="J1686" s="7" t="str">
        <f t="shared" si="331"/>
        <v/>
      </c>
      <c r="K1686" s="8" t="str">
        <f t="shared" si="338"/>
        <v/>
      </c>
      <c r="L1686" s="7" t="str">
        <f t="shared" si="332"/>
        <v/>
      </c>
      <c r="M1686" s="9" t="str">
        <f t="shared" si="333"/>
        <v/>
      </c>
      <c r="N1686" s="35" t="str">
        <f t="shared" si="334"/>
        <v/>
      </c>
      <c r="O1686" s="7" t="str">
        <f t="shared" si="335"/>
        <v/>
      </c>
      <c r="P1686" s="9" t="str">
        <f t="shared" si="336"/>
        <v/>
      </c>
    </row>
    <row r="1687" spans="5:16" x14ac:dyDescent="0.25">
      <c r="E1687" s="6" t="str">
        <f t="shared" si="337"/>
        <v/>
      </c>
      <c r="F1687" s="7" t="str">
        <f t="shared" si="327"/>
        <v/>
      </c>
      <c r="G1687" s="7" t="str">
        <f t="shared" si="328"/>
        <v/>
      </c>
      <c r="H1687" s="35" t="str">
        <f t="shared" si="329"/>
        <v/>
      </c>
      <c r="I1687" s="7" t="str">
        <f t="shared" si="330"/>
        <v/>
      </c>
      <c r="J1687" s="7" t="str">
        <f t="shared" si="331"/>
        <v/>
      </c>
      <c r="K1687" s="8" t="str">
        <f t="shared" si="338"/>
        <v/>
      </c>
      <c r="L1687" s="7" t="str">
        <f t="shared" si="332"/>
        <v/>
      </c>
      <c r="M1687" s="9" t="str">
        <f t="shared" si="333"/>
        <v/>
      </c>
      <c r="N1687" s="35" t="str">
        <f t="shared" si="334"/>
        <v/>
      </c>
      <c r="O1687" s="7" t="str">
        <f t="shared" si="335"/>
        <v/>
      </c>
      <c r="P1687" s="9" t="str">
        <f t="shared" si="336"/>
        <v/>
      </c>
    </row>
    <row r="1688" spans="5:16" x14ac:dyDescent="0.25">
      <c r="E1688" s="6" t="str">
        <f t="shared" si="337"/>
        <v/>
      </c>
      <c r="F1688" s="7" t="str">
        <f t="shared" si="327"/>
        <v/>
      </c>
      <c r="G1688" s="7" t="str">
        <f t="shared" si="328"/>
        <v/>
      </c>
      <c r="H1688" s="35" t="str">
        <f t="shared" si="329"/>
        <v/>
      </c>
      <c r="I1688" s="7" t="str">
        <f t="shared" si="330"/>
        <v/>
      </c>
      <c r="J1688" s="7" t="str">
        <f t="shared" si="331"/>
        <v/>
      </c>
      <c r="K1688" s="8" t="str">
        <f t="shared" si="338"/>
        <v/>
      </c>
      <c r="L1688" s="7" t="str">
        <f t="shared" si="332"/>
        <v/>
      </c>
      <c r="M1688" s="9" t="str">
        <f t="shared" si="333"/>
        <v/>
      </c>
      <c r="N1688" s="35" t="str">
        <f t="shared" si="334"/>
        <v/>
      </c>
      <c r="O1688" s="7" t="str">
        <f t="shared" si="335"/>
        <v/>
      </c>
      <c r="P1688" s="9" t="str">
        <f t="shared" si="336"/>
        <v/>
      </c>
    </row>
    <row r="1689" spans="5:16" x14ac:dyDescent="0.25">
      <c r="E1689" s="6" t="str">
        <f t="shared" si="337"/>
        <v/>
      </c>
      <c r="F1689" s="7" t="str">
        <f t="shared" si="327"/>
        <v/>
      </c>
      <c r="G1689" s="7" t="str">
        <f t="shared" si="328"/>
        <v/>
      </c>
      <c r="H1689" s="35" t="str">
        <f t="shared" si="329"/>
        <v/>
      </c>
      <c r="I1689" s="7" t="str">
        <f t="shared" si="330"/>
        <v/>
      </c>
      <c r="J1689" s="7" t="str">
        <f t="shared" si="331"/>
        <v/>
      </c>
      <c r="K1689" s="8" t="str">
        <f t="shared" si="338"/>
        <v/>
      </c>
      <c r="L1689" s="7" t="str">
        <f t="shared" si="332"/>
        <v/>
      </c>
      <c r="M1689" s="9" t="str">
        <f t="shared" si="333"/>
        <v/>
      </c>
      <c r="N1689" s="35" t="str">
        <f t="shared" si="334"/>
        <v/>
      </c>
      <c r="O1689" s="7" t="str">
        <f t="shared" si="335"/>
        <v/>
      </c>
      <c r="P1689" s="9" t="str">
        <f t="shared" si="336"/>
        <v/>
      </c>
    </row>
    <row r="1690" spans="5:16" x14ac:dyDescent="0.25">
      <c r="E1690" s="6" t="str">
        <f t="shared" si="337"/>
        <v/>
      </c>
      <c r="F1690" s="7" t="str">
        <f t="shared" si="327"/>
        <v/>
      </c>
      <c r="G1690" s="7" t="str">
        <f t="shared" si="328"/>
        <v/>
      </c>
      <c r="H1690" s="35" t="str">
        <f t="shared" si="329"/>
        <v/>
      </c>
      <c r="I1690" s="7" t="str">
        <f t="shared" si="330"/>
        <v/>
      </c>
      <c r="J1690" s="7" t="str">
        <f t="shared" si="331"/>
        <v/>
      </c>
      <c r="K1690" s="8" t="str">
        <f t="shared" si="338"/>
        <v/>
      </c>
      <c r="L1690" s="7" t="str">
        <f t="shared" si="332"/>
        <v/>
      </c>
      <c r="M1690" s="9" t="str">
        <f t="shared" si="333"/>
        <v/>
      </c>
      <c r="N1690" s="35" t="str">
        <f t="shared" si="334"/>
        <v/>
      </c>
      <c r="O1690" s="7" t="str">
        <f t="shared" si="335"/>
        <v/>
      </c>
      <c r="P1690" s="9" t="str">
        <f t="shared" si="336"/>
        <v/>
      </c>
    </row>
    <row r="1691" spans="5:16" x14ac:dyDescent="0.25">
      <c r="E1691" s="6" t="str">
        <f t="shared" si="337"/>
        <v/>
      </c>
      <c r="F1691" s="7" t="str">
        <f t="shared" si="327"/>
        <v/>
      </c>
      <c r="G1691" s="7" t="str">
        <f t="shared" si="328"/>
        <v/>
      </c>
      <c r="H1691" s="35" t="str">
        <f t="shared" si="329"/>
        <v/>
      </c>
      <c r="I1691" s="7" t="str">
        <f t="shared" si="330"/>
        <v/>
      </c>
      <c r="J1691" s="7" t="str">
        <f t="shared" si="331"/>
        <v/>
      </c>
      <c r="K1691" s="8" t="str">
        <f t="shared" si="338"/>
        <v/>
      </c>
      <c r="L1691" s="7" t="str">
        <f t="shared" si="332"/>
        <v/>
      </c>
      <c r="M1691" s="9" t="str">
        <f t="shared" si="333"/>
        <v/>
      </c>
      <c r="N1691" s="35" t="str">
        <f t="shared" si="334"/>
        <v/>
      </c>
      <c r="O1691" s="7" t="str">
        <f t="shared" si="335"/>
        <v/>
      </c>
      <c r="P1691" s="9" t="str">
        <f t="shared" si="336"/>
        <v/>
      </c>
    </row>
    <row r="1692" spans="5:16" x14ac:dyDescent="0.25">
      <c r="E1692" s="6" t="str">
        <f t="shared" si="337"/>
        <v/>
      </c>
      <c r="F1692" s="7" t="str">
        <f t="shared" si="327"/>
        <v/>
      </c>
      <c r="G1692" s="7" t="str">
        <f t="shared" si="328"/>
        <v/>
      </c>
      <c r="H1692" s="35" t="str">
        <f t="shared" si="329"/>
        <v/>
      </c>
      <c r="I1692" s="7" t="str">
        <f t="shared" si="330"/>
        <v/>
      </c>
      <c r="J1692" s="7" t="str">
        <f t="shared" si="331"/>
        <v/>
      </c>
      <c r="K1692" s="8" t="str">
        <f t="shared" si="338"/>
        <v/>
      </c>
      <c r="L1692" s="7" t="str">
        <f t="shared" si="332"/>
        <v/>
      </c>
      <c r="M1692" s="9" t="str">
        <f t="shared" si="333"/>
        <v/>
      </c>
      <c r="N1692" s="35" t="str">
        <f t="shared" si="334"/>
        <v/>
      </c>
      <c r="O1692" s="7" t="str">
        <f t="shared" si="335"/>
        <v/>
      </c>
      <c r="P1692" s="9" t="str">
        <f t="shared" si="336"/>
        <v/>
      </c>
    </row>
    <row r="1693" spans="5:16" x14ac:dyDescent="0.25">
      <c r="E1693" s="6" t="str">
        <f t="shared" si="337"/>
        <v/>
      </c>
      <c r="F1693" s="7" t="str">
        <f t="shared" si="327"/>
        <v/>
      </c>
      <c r="G1693" s="7" t="str">
        <f t="shared" si="328"/>
        <v/>
      </c>
      <c r="H1693" s="35" t="str">
        <f t="shared" si="329"/>
        <v/>
      </c>
      <c r="I1693" s="7" t="str">
        <f t="shared" si="330"/>
        <v/>
      </c>
      <c r="J1693" s="7" t="str">
        <f t="shared" si="331"/>
        <v/>
      </c>
      <c r="K1693" s="8" t="str">
        <f t="shared" si="338"/>
        <v/>
      </c>
      <c r="L1693" s="7" t="str">
        <f t="shared" si="332"/>
        <v/>
      </c>
      <c r="M1693" s="9" t="str">
        <f t="shared" si="333"/>
        <v/>
      </c>
      <c r="N1693" s="35" t="str">
        <f t="shared" si="334"/>
        <v/>
      </c>
      <c r="O1693" s="7" t="str">
        <f t="shared" si="335"/>
        <v/>
      </c>
      <c r="P1693" s="9" t="str">
        <f t="shared" si="336"/>
        <v/>
      </c>
    </row>
    <row r="1694" spans="5:16" x14ac:dyDescent="0.25">
      <c r="E1694" s="6" t="str">
        <f t="shared" si="337"/>
        <v/>
      </c>
      <c r="F1694" s="7" t="str">
        <f t="shared" si="327"/>
        <v/>
      </c>
      <c r="G1694" s="7" t="str">
        <f t="shared" si="328"/>
        <v/>
      </c>
      <c r="H1694" s="35" t="str">
        <f t="shared" si="329"/>
        <v/>
      </c>
      <c r="I1694" s="7" t="str">
        <f t="shared" si="330"/>
        <v/>
      </c>
      <c r="J1694" s="7" t="str">
        <f t="shared" si="331"/>
        <v/>
      </c>
      <c r="K1694" s="8" t="str">
        <f t="shared" si="338"/>
        <v/>
      </c>
      <c r="L1694" s="7" t="str">
        <f t="shared" si="332"/>
        <v/>
      </c>
      <c r="M1694" s="9" t="str">
        <f t="shared" si="333"/>
        <v/>
      </c>
      <c r="N1694" s="35" t="str">
        <f t="shared" si="334"/>
        <v/>
      </c>
      <c r="O1694" s="7" t="str">
        <f t="shared" si="335"/>
        <v/>
      </c>
      <c r="P1694" s="9" t="str">
        <f t="shared" si="336"/>
        <v/>
      </c>
    </row>
    <row r="1695" spans="5:16" x14ac:dyDescent="0.25">
      <c r="E1695" s="6" t="str">
        <f t="shared" si="337"/>
        <v/>
      </c>
      <c r="F1695" s="7" t="str">
        <f t="shared" si="327"/>
        <v/>
      </c>
      <c r="G1695" s="7" t="str">
        <f t="shared" si="328"/>
        <v/>
      </c>
      <c r="H1695" s="35" t="str">
        <f t="shared" si="329"/>
        <v/>
      </c>
      <c r="I1695" s="7" t="str">
        <f t="shared" si="330"/>
        <v/>
      </c>
      <c r="J1695" s="7" t="str">
        <f t="shared" si="331"/>
        <v/>
      </c>
      <c r="K1695" s="8" t="str">
        <f t="shared" si="338"/>
        <v/>
      </c>
      <c r="L1695" s="7" t="str">
        <f t="shared" si="332"/>
        <v/>
      </c>
      <c r="M1695" s="9" t="str">
        <f t="shared" si="333"/>
        <v/>
      </c>
      <c r="N1695" s="35" t="str">
        <f t="shared" si="334"/>
        <v/>
      </c>
      <c r="O1695" s="7" t="str">
        <f t="shared" si="335"/>
        <v/>
      </c>
      <c r="P1695" s="9" t="str">
        <f t="shared" si="336"/>
        <v/>
      </c>
    </row>
    <row r="1696" spans="5:16" x14ac:dyDescent="0.25">
      <c r="E1696" s="6" t="str">
        <f t="shared" si="337"/>
        <v/>
      </c>
      <c r="F1696" s="7" t="str">
        <f t="shared" si="327"/>
        <v/>
      </c>
      <c r="G1696" s="7" t="str">
        <f t="shared" si="328"/>
        <v/>
      </c>
      <c r="H1696" s="35" t="str">
        <f t="shared" si="329"/>
        <v/>
      </c>
      <c r="I1696" s="7" t="str">
        <f t="shared" si="330"/>
        <v/>
      </c>
      <c r="J1696" s="7" t="str">
        <f t="shared" si="331"/>
        <v/>
      </c>
      <c r="K1696" s="8" t="str">
        <f t="shared" si="338"/>
        <v/>
      </c>
      <c r="L1696" s="7" t="str">
        <f t="shared" si="332"/>
        <v/>
      </c>
      <c r="M1696" s="9" t="str">
        <f t="shared" si="333"/>
        <v/>
      </c>
      <c r="N1696" s="35" t="str">
        <f t="shared" si="334"/>
        <v/>
      </c>
      <c r="O1696" s="7" t="str">
        <f t="shared" si="335"/>
        <v/>
      </c>
      <c r="P1696" s="9" t="str">
        <f t="shared" si="336"/>
        <v/>
      </c>
    </row>
    <row r="1697" spans="5:16" x14ac:dyDescent="0.25">
      <c r="E1697" s="6" t="str">
        <f t="shared" si="337"/>
        <v/>
      </c>
      <c r="F1697" s="7" t="str">
        <f t="shared" si="327"/>
        <v/>
      </c>
      <c r="G1697" s="7" t="str">
        <f t="shared" si="328"/>
        <v/>
      </c>
      <c r="H1697" s="35" t="str">
        <f t="shared" si="329"/>
        <v/>
      </c>
      <c r="I1697" s="7" t="str">
        <f t="shared" si="330"/>
        <v/>
      </c>
      <c r="J1697" s="7" t="str">
        <f t="shared" si="331"/>
        <v/>
      </c>
      <c r="K1697" s="8" t="str">
        <f t="shared" si="338"/>
        <v/>
      </c>
      <c r="L1697" s="7" t="str">
        <f t="shared" si="332"/>
        <v/>
      </c>
      <c r="M1697" s="9" t="str">
        <f t="shared" si="333"/>
        <v/>
      </c>
      <c r="N1697" s="35" t="str">
        <f t="shared" si="334"/>
        <v/>
      </c>
      <c r="O1697" s="7" t="str">
        <f t="shared" si="335"/>
        <v/>
      </c>
      <c r="P1697" s="9" t="str">
        <f t="shared" si="336"/>
        <v/>
      </c>
    </row>
    <row r="1698" spans="5:16" x14ac:dyDescent="0.25">
      <c r="E1698" s="6" t="str">
        <f t="shared" si="337"/>
        <v/>
      </c>
      <c r="F1698" s="7" t="str">
        <f t="shared" si="327"/>
        <v/>
      </c>
      <c r="G1698" s="7" t="str">
        <f t="shared" si="328"/>
        <v/>
      </c>
      <c r="H1698" s="35" t="str">
        <f t="shared" si="329"/>
        <v/>
      </c>
      <c r="I1698" s="7" t="str">
        <f t="shared" si="330"/>
        <v/>
      </c>
      <c r="J1698" s="7" t="str">
        <f t="shared" si="331"/>
        <v/>
      </c>
      <c r="K1698" s="8" t="str">
        <f t="shared" si="338"/>
        <v/>
      </c>
      <c r="L1698" s="7" t="str">
        <f t="shared" si="332"/>
        <v/>
      </c>
      <c r="M1698" s="9" t="str">
        <f t="shared" si="333"/>
        <v/>
      </c>
      <c r="N1698" s="35" t="str">
        <f t="shared" si="334"/>
        <v/>
      </c>
      <c r="O1698" s="7" t="str">
        <f t="shared" si="335"/>
        <v/>
      </c>
      <c r="P1698" s="9" t="str">
        <f t="shared" si="336"/>
        <v/>
      </c>
    </row>
    <row r="1699" spans="5:16" x14ac:dyDescent="0.25">
      <c r="E1699" s="6" t="str">
        <f t="shared" si="337"/>
        <v/>
      </c>
      <c r="F1699" s="7" t="str">
        <f t="shared" si="327"/>
        <v/>
      </c>
      <c r="G1699" s="7" t="str">
        <f t="shared" si="328"/>
        <v/>
      </c>
      <c r="H1699" s="35" t="str">
        <f t="shared" si="329"/>
        <v/>
      </c>
      <c r="I1699" s="7" t="str">
        <f t="shared" si="330"/>
        <v/>
      </c>
      <c r="J1699" s="7" t="str">
        <f t="shared" si="331"/>
        <v/>
      </c>
      <c r="K1699" s="8" t="str">
        <f t="shared" si="338"/>
        <v/>
      </c>
      <c r="L1699" s="7" t="str">
        <f t="shared" si="332"/>
        <v/>
      </c>
      <c r="M1699" s="9" t="str">
        <f t="shared" si="333"/>
        <v/>
      </c>
      <c r="N1699" s="35" t="str">
        <f t="shared" si="334"/>
        <v/>
      </c>
      <c r="O1699" s="7" t="str">
        <f t="shared" si="335"/>
        <v/>
      </c>
      <c r="P1699" s="9" t="str">
        <f t="shared" si="336"/>
        <v/>
      </c>
    </row>
    <row r="1700" spans="5:16" x14ac:dyDescent="0.25">
      <c r="E1700" s="6" t="str">
        <f t="shared" si="337"/>
        <v/>
      </c>
      <c r="F1700" s="7" t="str">
        <f t="shared" si="327"/>
        <v/>
      </c>
      <c r="G1700" s="7" t="str">
        <f t="shared" si="328"/>
        <v/>
      </c>
      <c r="H1700" s="35" t="str">
        <f t="shared" si="329"/>
        <v/>
      </c>
      <c r="I1700" s="7" t="str">
        <f t="shared" si="330"/>
        <v/>
      </c>
      <c r="J1700" s="7" t="str">
        <f t="shared" si="331"/>
        <v/>
      </c>
      <c r="K1700" s="8" t="str">
        <f t="shared" si="338"/>
        <v/>
      </c>
      <c r="L1700" s="7" t="str">
        <f t="shared" si="332"/>
        <v/>
      </c>
      <c r="M1700" s="9" t="str">
        <f t="shared" si="333"/>
        <v/>
      </c>
      <c r="N1700" s="35" t="str">
        <f t="shared" si="334"/>
        <v/>
      </c>
      <c r="O1700" s="7" t="str">
        <f t="shared" si="335"/>
        <v/>
      </c>
      <c r="P1700" s="9" t="str">
        <f t="shared" si="336"/>
        <v/>
      </c>
    </row>
    <row r="1701" spans="5:16" x14ac:dyDescent="0.25">
      <c r="E1701" s="6" t="str">
        <f t="shared" si="337"/>
        <v/>
      </c>
      <c r="F1701" s="7" t="str">
        <f t="shared" si="327"/>
        <v/>
      </c>
      <c r="G1701" s="7" t="str">
        <f t="shared" si="328"/>
        <v/>
      </c>
      <c r="H1701" s="35" t="str">
        <f t="shared" si="329"/>
        <v/>
      </c>
      <c r="I1701" s="7" t="str">
        <f t="shared" si="330"/>
        <v/>
      </c>
      <c r="J1701" s="7" t="str">
        <f t="shared" si="331"/>
        <v/>
      </c>
      <c r="K1701" s="8" t="str">
        <f t="shared" si="338"/>
        <v/>
      </c>
      <c r="L1701" s="7" t="str">
        <f t="shared" si="332"/>
        <v/>
      </c>
      <c r="M1701" s="9" t="str">
        <f t="shared" si="333"/>
        <v/>
      </c>
      <c r="N1701" s="35" t="str">
        <f t="shared" si="334"/>
        <v/>
      </c>
      <c r="O1701" s="7" t="str">
        <f t="shared" si="335"/>
        <v/>
      </c>
      <c r="P1701" s="9" t="str">
        <f t="shared" si="336"/>
        <v/>
      </c>
    </row>
    <row r="1702" spans="5:16" x14ac:dyDescent="0.25">
      <c r="E1702" s="6" t="str">
        <f t="shared" si="337"/>
        <v/>
      </c>
      <c r="F1702" s="7" t="str">
        <f t="shared" si="327"/>
        <v/>
      </c>
      <c r="G1702" s="7" t="str">
        <f t="shared" si="328"/>
        <v/>
      </c>
      <c r="H1702" s="35" t="str">
        <f t="shared" si="329"/>
        <v/>
      </c>
      <c r="I1702" s="7" t="str">
        <f t="shared" si="330"/>
        <v/>
      </c>
      <c r="J1702" s="7" t="str">
        <f t="shared" si="331"/>
        <v/>
      </c>
      <c r="K1702" s="8" t="str">
        <f t="shared" si="338"/>
        <v/>
      </c>
      <c r="L1702" s="7" t="str">
        <f t="shared" si="332"/>
        <v/>
      </c>
      <c r="M1702" s="9" t="str">
        <f t="shared" si="333"/>
        <v/>
      </c>
      <c r="N1702" s="35" t="str">
        <f t="shared" si="334"/>
        <v/>
      </c>
      <c r="O1702" s="7" t="str">
        <f t="shared" si="335"/>
        <v/>
      </c>
      <c r="P1702" s="9" t="str">
        <f t="shared" si="336"/>
        <v/>
      </c>
    </row>
    <row r="1703" spans="5:16" x14ac:dyDescent="0.25">
      <c r="E1703" s="6" t="str">
        <f t="shared" si="337"/>
        <v/>
      </c>
      <c r="F1703" s="7" t="str">
        <f t="shared" si="327"/>
        <v/>
      </c>
      <c r="G1703" s="7" t="str">
        <f t="shared" si="328"/>
        <v/>
      </c>
      <c r="H1703" s="35" t="str">
        <f t="shared" si="329"/>
        <v/>
      </c>
      <c r="I1703" s="7" t="str">
        <f t="shared" si="330"/>
        <v/>
      </c>
      <c r="J1703" s="7" t="str">
        <f t="shared" si="331"/>
        <v/>
      </c>
      <c r="K1703" s="8" t="str">
        <f t="shared" si="338"/>
        <v/>
      </c>
      <c r="L1703" s="7" t="str">
        <f t="shared" si="332"/>
        <v/>
      </c>
      <c r="M1703" s="9" t="str">
        <f t="shared" si="333"/>
        <v/>
      </c>
      <c r="N1703" s="35" t="str">
        <f t="shared" si="334"/>
        <v/>
      </c>
      <c r="O1703" s="7" t="str">
        <f t="shared" si="335"/>
        <v/>
      </c>
      <c r="P1703" s="9" t="str">
        <f t="shared" si="336"/>
        <v/>
      </c>
    </row>
    <row r="1704" spans="5:16" x14ac:dyDescent="0.25">
      <c r="E1704" s="6" t="str">
        <f t="shared" si="337"/>
        <v/>
      </c>
      <c r="F1704" s="7" t="str">
        <f t="shared" si="327"/>
        <v/>
      </c>
      <c r="G1704" s="7" t="str">
        <f t="shared" si="328"/>
        <v/>
      </c>
      <c r="H1704" s="35" t="str">
        <f t="shared" si="329"/>
        <v/>
      </c>
      <c r="I1704" s="7" t="str">
        <f t="shared" si="330"/>
        <v/>
      </c>
      <c r="J1704" s="7" t="str">
        <f t="shared" si="331"/>
        <v/>
      </c>
      <c r="K1704" s="8" t="str">
        <f t="shared" si="338"/>
        <v/>
      </c>
      <c r="L1704" s="7" t="str">
        <f t="shared" si="332"/>
        <v/>
      </c>
      <c r="M1704" s="9" t="str">
        <f t="shared" si="333"/>
        <v/>
      </c>
      <c r="N1704" s="35" t="str">
        <f t="shared" si="334"/>
        <v/>
      </c>
      <c r="O1704" s="7" t="str">
        <f t="shared" si="335"/>
        <v/>
      </c>
      <c r="P1704" s="9" t="str">
        <f t="shared" si="336"/>
        <v/>
      </c>
    </row>
    <row r="1705" spans="5:16" x14ac:dyDescent="0.25">
      <c r="E1705" s="6" t="str">
        <f t="shared" si="337"/>
        <v/>
      </c>
      <c r="F1705" s="7" t="str">
        <f t="shared" si="327"/>
        <v/>
      </c>
      <c r="G1705" s="7" t="str">
        <f t="shared" si="328"/>
        <v/>
      </c>
      <c r="H1705" s="35" t="str">
        <f t="shared" si="329"/>
        <v/>
      </c>
      <c r="I1705" s="7" t="str">
        <f t="shared" si="330"/>
        <v/>
      </c>
      <c r="J1705" s="7" t="str">
        <f t="shared" si="331"/>
        <v/>
      </c>
      <c r="K1705" s="8" t="str">
        <f t="shared" si="338"/>
        <v/>
      </c>
      <c r="L1705" s="7" t="str">
        <f t="shared" si="332"/>
        <v/>
      </c>
      <c r="M1705" s="9" t="str">
        <f t="shared" si="333"/>
        <v/>
      </c>
      <c r="N1705" s="35" t="str">
        <f t="shared" si="334"/>
        <v/>
      </c>
      <c r="O1705" s="7" t="str">
        <f t="shared" si="335"/>
        <v/>
      </c>
      <c r="P1705" s="9" t="str">
        <f t="shared" si="336"/>
        <v/>
      </c>
    </row>
    <row r="1706" spans="5:16" x14ac:dyDescent="0.25">
      <c r="E1706" s="6" t="str">
        <f t="shared" si="337"/>
        <v/>
      </c>
      <c r="F1706" s="7" t="str">
        <f t="shared" si="327"/>
        <v/>
      </c>
      <c r="G1706" s="7" t="str">
        <f t="shared" si="328"/>
        <v/>
      </c>
      <c r="H1706" s="35" t="str">
        <f t="shared" si="329"/>
        <v/>
      </c>
      <c r="I1706" s="7" t="str">
        <f t="shared" si="330"/>
        <v/>
      </c>
      <c r="J1706" s="7" t="str">
        <f t="shared" si="331"/>
        <v/>
      </c>
      <c r="K1706" s="8" t="str">
        <f t="shared" si="338"/>
        <v/>
      </c>
      <c r="L1706" s="7" t="str">
        <f t="shared" si="332"/>
        <v/>
      </c>
      <c r="M1706" s="9" t="str">
        <f t="shared" si="333"/>
        <v/>
      </c>
      <c r="N1706" s="35" t="str">
        <f t="shared" si="334"/>
        <v/>
      </c>
      <c r="O1706" s="7" t="str">
        <f t="shared" si="335"/>
        <v/>
      </c>
      <c r="P1706" s="9" t="str">
        <f t="shared" si="336"/>
        <v/>
      </c>
    </row>
    <row r="1707" spans="5:16" x14ac:dyDescent="0.25">
      <c r="E1707" s="6" t="str">
        <f t="shared" si="337"/>
        <v/>
      </c>
      <c r="F1707" s="7" t="str">
        <f t="shared" si="327"/>
        <v/>
      </c>
      <c r="G1707" s="7" t="str">
        <f t="shared" si="328"/>
        <v/>
      </c>
      <c r="H1707" s="35" t="str">
        <f t="shared" si="329"/>
        <v/>
      </c>
      <c r="I1707" s="7" t="str">
        <f t="shared" si="330"/>
        <v/>
      </c>
      <c r="J1707" s="7" t="str">
        <f t="shared" si="331"/>
        <v/>
      </c>
      <c r="K1707" s="8" t="str">
        <f t="shared" si="338"/>
        <v/>
      </c>
      <c r="L1707" s="7" t="str">
        <f t="shared" si="332"/>
        <v/>
      </c>
      <c r="M1707" s="9" t="str">
        <f t="shared" si="333"/>
        <v/>
      </c>
      <c r="N1707" s="35" t="str">
        <f t="shared" si="334"/>
        <v/>
      </c>
      <c r="O1707" s="7" t="str">
        <f t="shared" si="335"/>
        <v/>
      </c>
      <c r="P1707" s="9" t="str">
        <f t="shared" si="336"/>
        <v/>
      </c>
    </row>
    <row r="1708" spans="5:16" x14ac:dyDescent="0.25">
      <c r="E1708" s="6" t="str">
        <f t="shared" si="337"/>
        <v/>
      </c>
      <c r="F1708" s="7" t="str">
        <f t="shared" si="327"/>
        <v/>
      </c>
      <c r="G1708" s="7" t="str">
        <f t="shared" si="328"/>
        <v/>
      </c>
      <c r="H1708" s="35" t="str">
        <f t="shared" si="329"/>
        <v/>
      </c>
      <c r="I1708" s="7" t="str">
        <f t="shared" si="330"/>
        <v/>
      </c>
      <c r="J1708" s="7" t="str">
        <f t="shared" si="331"/>
        <v/>
      </c>
      <c r="K1708" s="8" t="str">
        <f t="shared" si="338"/>
        <v/>
      </c>
      <c r="L1708" s="7" t="str">
        <f t="shared" si="332"/>
        <v/>
      </c>
      <c r="M1708" s="9" t="str">
        <f t="shared" si="333"/>
        <v/>
      </c>
      <c r="N1708" s="35" t="str">
        <f t="shared" si="334"/>
        <v/>
      </c>
      <c r="O1708" s="7" t="str">
        <f t="shared" si="335"/>
        <v/>
      </c>
      <c r="P1708" s="9" t="str">
        <f t="shared" si="336"/>
        <v/>
      </c>
    </row>
    <row r="1709" spans="5:16" x14ac:dyDescent="0.25">
      <c r="E1709" s="6" t="str">
        <f t="shared" si="337"/>
        <v/>
      </c>
      <c r="F1709" s="7" t="str">
        <f t="shared" si="327"/>
        <v/>
      </c>
      <c r="G1709" s="7" t="str">
        <f t="shared" si="328"/>
        <v/>
      </c>
      <c r="H1709" s="35" t="str">
        <f t="shared" si="329"/>
        <v/>
      </c>
      <c r="I1709" s="7" t="str">
        <f t="shared" si="330"/>
        <v/>
      </c>
      <c r="J1709" s="7" t="str">
        <f t="shared" si="331"/>
        <v/>
      </c>
      <c r="K1709" s="8" t="str">
        <f t="shared" si="338"/>
        <v/>
      </c>
      <c r="L1709" s="7" t="str">
        <f t="shared" si="332"/>
        <v/>
      </c>
      <c r="M1709" s="9" t="str">
        <f t="shared" si="333"/>
        <v/>
      </c>
      <c r="N1709" s="35" t="str">
        <f t="shared" si="334"/>
        <v/>
      </c>
      <c r="O1709" s="7" t="str">
        <f t="shared" si="335"/>
        <v/>
      </c>
      <c r="P1709" s="9" t="str">
        <f t="shared" si="336"/>
        <v/>
      </c>
    </row>
    <row r="1710" spans="5:16" x14ac:dyDescent="0.25">
      <c r="E1710" s="6" t="str">
        <f t="shared" si="337"/>
        <v/>
      </c>
      <c r="F1710" s="7" t="str">
        <f t="shared" si="327"/>
        <v/>
      </c>
      <c r="G1710" s="7" t="str">
        <f t="shared" si="328"/>
        <v/>
      </c>
      <c r="H1710" s="35" t="str">
        <f t="shared" si="329"/>
        <v/>
      </c>
      <c r="I1710" s="7" t="str">
        <f t="shared" si="330"/>
        <v/>
      </c>
      <c r="J1710" s="7" t="str">
        <f t="shared" si="331"/>
        <v/>
      </c>
      <c r="K1710" s="8" t="str">
        <f t="shared" si="338"/>
        <v/>
      </c>
      <c r="L1710" s="7" t="str">
        <f t="shared" si="332"/>
        <v/>
      </c>
      <c r="M1710" s="9" t="str">
        <f t="shared" si="333"/>
        <v/>
      </c>
      <c r="N1710" s="35" t="str">
        <f t="shared" si="334"/>
        <v/>
      </c>
      <c r="O1710" s="7" t="str">
        <f t="shared" si="335"/>
        <v/>
      </c>
      <c r="P1710" s="9" t="str">
        <f t="shared" si="336"/>
        <v/>
      </c>
    </row>
    <row r="1711" spans="5:16" x14ac:dyDescent="0.25">
      <c r="E1711" s="6" t="str">
        <f t="shared" si="337"/>
        <v/>
      </c>
      <c r="F1711" s="7" t="str">
        <f t="shared" si="327"/>
        <v/>
      </c>
      <c r="G1711" s="7" t="str">
        <f t="shared" si="328"/>
        <v/>
      </c>
      <c r="H1711" s="35" t="str">
        <f t="shared" si="329"/>
        <v/>
      </c>
      <c r="I1711" s="7" t="str">
        <f t="shared" si="330"/>
        <v/>
      </c>
      <c r="J1711" s="7" t="str">
        <f t="shared" si="331"/>
        <v/>
      </c>
      <c r="K1711" s="8" t="str">
        <f t="shared" si="338"/>
        <v/>
      </c>
      <c r="L1711" s="7" t="str">
        <f t="shared" si="332"/>
        <v/>
      </c>
      <c r="M1711" s="9" t="str">
        <f t="shared" si="333"/>
        <v/>
      </c>
      <c r="N1711" s="35" t="str">
        <f t="shared" si="334"/>
        <v/>
      </c>
      <c r="O1711" s="7" t="str">
        <f t="shared" si="335"/>
        <v/>
      </c>
      <c r="P1711" s="9" t="str">
        <f t="shared" si="336"/>
        <v/>
      </c>
    </row>
    <row r="1712" spans="5:16" x14ac:dyDescent="0.25">
      <c r="E1712" s="6" t="str">
        <f t="shared" si="337"/>
        <v/>
      </c>
      <c r="F1712" s="7" t="str">
        <f t="shared" si="327"/>
        <v/>
      </c>
      <c r="G1712" s="7" t="str">
        <f t="shared" si="328"/>
        <v/>
      </c>
      <c r="H1712" s="35" t="str">
        <f t="shared" si="329"/>
        <v/>
      </c>
      <c r="I1712" s="7" t="str">
        <f t="shared" si="330"/>
        <v/>
      </c>
      <c r="J1712" s="7" t="str">
        <f t="shared" si="331"/>
        <v/>
      </c>
      <c r="K1712" s="8" t="str">
        <f t="shared" si="338"/>
        <v/>
      </c>
      <c r="L1712" s="7" t="str">
        <f t="shared" si="332"/>
        <v/>
      </c>
      <c r="M1712" s="9" t="str">
        <f t="shared" si="333"/>
        <v/>
      </c>
      <c r="N1712" s="35" t="str">
        <f t="shared" si="334"/>
        <v/>
      </c>
      <c r="O1712" s="7" t="str">
        <f t="shared" si="335"/>
        <v/>
      </c>
      <c r="P1712" s="9" t="str">
        <f t="shared" si="336"/>
        <v/>
      </c>
    </row>
    <row r="1713" spans="5:16" x14ac:dyDescent="0.25">
      <c r="E1713" s="6" t="str">
        <f t="shared" si="337"/>
        <v/>
      </c>
      <c r="F1713" s="7" t="str">
        <f t="shared" si="327"/>
        <v/>
      </c>
      <c r="G1713" s="7" t="str">
        <f t="shared" si="328"/>
        <v/>
      </c>
      <c r="H1713" s="35" t="str">
        <f t="shared" si="329"/>
        <v/>
      </c>
      <c r="I1713" s="7" t="str">
        <f t="shared" si="330"/>
        <v/>
      </c>
      <c r="J1713" s="7" t="str">
        <f t="shared" si="331"/>
        <v/>
      </c>
      <c r="K1713" s="8" t="str">
        <f t="shared" si="338"/>
        <v/>
      </c>
      <c r="L1713" s="7" t="str">
        <f t="shared" si="332"/>
        <v/>
      </c>
      <c r="M1713" s="9" t="str">
        <f t="shared" si="333"/>
        <v/>
      </c>
      <c r="N1713" s="35" t="str">
        <f t="shared" si="334"/>
        <v/>
      </c>
      <c r="O1713" s="7" t="str">
        <f t="shared" si="335"/>
        <v/>
      </c>
      <c r="P1713" s="9" t="str">
        <f t="shared" si="336"/>
        <v/>
      </c>
    </row>
    <row r="1714" spans="5:16" x14ac:dyDescent="0.25">
      <c r="E1714" s="6" t="str">
        <f t="shared" si="337"/>
        <v/>
      </c>
      <c r="F1714" s="7" t="str">
        <f t="shared" si="327"/>
        <v/>
      </c>
      <c r="G1714" s="7" t="str">
        <f t="shared" si="328"/>
        <v/>
      </c>
      <c r="H1714" s="35" t="str">
        <f t="shared" si="329"/>
        <v/>
      </c>
      <c r="I1714" s="7" t="str">
        <f t="shared" si="330"/>
        <v/>
      </c>
      <c r="J1714" s="7" t="str">
        <f t="shared" si="331"/>
        <v/>
      </c>
      <c r="K1714" s="8" t="str">
        <f t="shared" si="338"/>
        <v/>
      </c>
      <c r="L1714" s="7" t="str">
        <f t="shared" si="332"/>
        <v/>
      </c>
      <c r="M1714" s="9" t="str">
        <f t="shared" si="333"/>
        <v/>
      </c>
      <c r="N1714" s="35" t="str">
        <f t="shared" si="334"/>
        <v/>
      </c>
      <c r="O1714" s="7" t="str">
        <f t="shared" si="335"/>
        <v/>
      </c>
      <c r="P1714" s="9" t="str">
        <f t="shared" si="336"/>
        <v/>
      </c>
    </row>
    <row r="1715" spans="5:16" x14ac:dyDescent="0.25">
      <c r="E1715" s="6" t="str">
        <f t="shared" si="337"/>
        <v/>
      </c>
      <c r="F1715" s="7" t="str">
        <f t="shared" si="327"/>
        <v/>
      </c>
      <c r="G1715" s="7" t="str">
        <f t="shared" si="328"/>
        <v/>
      </c>
      <c r="H1715" s="35" t="str">
        <f t="shared" si="329"/>
        <v/>
      </c>
      <c r="I1715" s="7" t="str">
        <f t="shared" si="330"/>
        <v/>
      </c>
      <c r="J1715" s="7" t="str">
        <f t="shared" si="331"/>
        <v/>
      </c>
      <c r="K1715" s="8" t="str">
        <f t="shared" si="338"/>
        <v/>
      </c>
      <c r="L1715" s="7" t="str">
        <f t="shared" si="332"/>
        <v/>
      </c>
      <c r="M1715" s="9" t="str">
        <f t="shared" si="333"/>
        <v/>
      </c>
      <c r="N1715" s="35" t="str">
        <f t="shared" si="334"/>
        <v/>
      </c>
      <c r="O1715" s="7" t="str">
        <f t="shared" si="335"/>
        <v/>
      </c>
      <c r="P1715" s="9" t="str">
        <f t="shared" si="336"/>
        <v/>
      </c>
    </row>
    <row r="1716" spans="5:16" x14ac:dyDescent="0.25">
      <c r="E1716" s="6" t="str">
        <f t="shared" si="337"/>
        <v/>
      </c>
      <c r="F1716" s="7" t="str">
        <f t="shared" si="327"/>
        <v/>
      </c>
      <c r="G1716" s="7" t="str">
        <f t="shared" si="328"/>
        <v/>
      </c>
      <c r="H1716" s="35" t="str">
        <f t="shared" si="329"/>
        <v/>
      </c>
      <c r="I1716" s="7" t="str">
        <f t="shared" si="330"/>
        <v/>
      </c>
      <c r="J1716" s="7" t="str">
        <f t="shared" si="331"/>
        <v/>
      </c>
      <c r="K1716" s="8" t="str">
        <f t="shared" si="338"/>
        <v/>
      </c>
      <c r="L1716" s="7" t="str">
        <f t="shared" si="332"/>
        <v/>
      </c>
      <c r="M1716" s="9" t="str">
        <f t="shared" si="333"/>
        <v/>
      </c>
      <c r="N1716" s="35" t="str">
        <f t="shared" si="334"/>
        <v/>
      </c>
      <c r="O1716" s="7" t="str">
        <f t="shared" si="335"/>
        <v/>
      </c>
      <c r="P1716" s="9" t="str">
        <f t="shared" si="336"/>
        <v/>
      </c>
    </row>
    <row r="1717" spans="5:16" x14ac:dyDescent="0.25">
      <c r="E1717" s="6" t="str">
        <f t="shared" si="337"/>
        <v/>
      </c>
      <c r="F1717" s="7" t="str">
        <f t="shared" si="327"/>
        <v/>
      </c>
      <c r="G1717" s="7" t="str">
        <f t="shared" si="328"/>
        <v/>
      </c>
      <c r="H1717" s="35" t="str">
        <f t="shared" si="329"/>
        <v/>
      </c>
      <c r="I1717" s="7" t="str">
        <f t="shared" si="330"/>
        <v/>
      </c>
      <c r="J1717" s="7" t="str">
        <f t="shared" si="331"/>
        <v/>
      </c>
      <c r="K1717" s="8" t="str">
        <f t="shared" si="338"/>
        <v/>
      </c>
      <c r="L1717" s="7" t="str">
        <f t="shared" si="332"/>
        <v/>
      </c>
      <c r="M1717" s="9" t="str">
        <f t="shared" si="333"/>
        <v/>
      </c>
      <c r="N1717" s="35" t="str">
        <f t="shared" si="334"/>
        <v/>
      </c>
      <c r="O1717" s="7" t="str">
        <f t="shared" si="335"/>
        <v/>
      </c>
      <c r="P1717" s="9" t="str">
        <f t="shared" si="336"/>
        <v/>
      </c>
    </row>
    <row r="1718" spans="5:16" x14ac:dyDescent="0.25">
      <c r="E1718" s="6" t="str">
        <f t="shared" si="337"/>
        <v/>
      </c>
      <c r="F1718" s="7" t="str">
        <f t="shared" si="327"/>
        <v/>
      </c>
      <c r="G1718" s="7" t="str">
        <f t="shared" si="328"/>
        <v/>
      </c>
      <c r="H1718" s="35" t="str">
        <f t="shared" si="329"/>
        <v/>
      </c>
      <c r="I1718" s="7" t="str">
        <f t="shared" si="330"/>
        <v/>
      </c>
      <c r="J1718" s="7" t="str">
        <f t="shared" si="331"/>
        <v/>
      </c>
      <c r="K1718" s="8" t="str">
        <f t="shared" si="338"/>
        <v/>
      </c>
      <c r="L1718" s="7" t="str">
        <f t="shared" si="332"/>
        <v/>
      </c>
      <c r="M1718" s="9" t="str">
        <f t="shared" si="333"/>
        <v/>
      </c>
      <c r="N1718" s="35" t="str">
        <f t="shared" si="334"/>
        <v/>
      </c>
      <c r="O1718" s="7" t="str">
        <f t="shared" si="335"/>
        <v/>
      </c>
      <c r="P1718" s="9" t="str">
        <f t="shared" si="336"/>
        <v/>
      </c>
    </row>
    <row r="1719" spans="5:16" x14ac:dyDescent="0.25">
      <c r="E1719" s="6" t="str">
        <f t="shared" si="337"/>
        <v/>
      </c>
      <c r="F1719" s="7" t="str">
        <f t="shared" si="327"/>
        <v/>
      </c>
      <c r="G1719" s="7" t="str">
        <f t="shared" si="328"/>
        <v/>
      </c>
      <c r="H1719" s="35" t="str">
        <f t="shared" si="329"/>
        <v/>
      </c>
      <c r="I1719" s="7" t="str">
        <f t="shared" si="330"/>
        <v/>
      </c>
      <c r="J1719" s="7" t="str">
        <f t="shared" si="331"/>
        <v/>
      </c>
      <c r="K1719" s="8" t="str">
        <f t="shared" si="338"/>
        <v/>
      </c>
      <c r="L1719" s="7" t="str">
        <f t="shared" si="332"/>
        <v/>
      </c>
      <c r="M1719" s="9" t="str">
        <f t="shared" si="333"/>
        <v/>
      </c>
      <c r="N1719" s="35" t="str">
        <f t="shared" si="334"/>
        <v/>
      </c>
      <c r="O1719" s="7" t="str">
        <f t="shared" si="335"/>
        <v/>
      </c>
      <c r="P1719" s="9" t="str">
        <f t="shared" si="336"/>
        <v/>
      </c>
    </row>
    <row r="1720" spans="5:16" x14ac:dyDescent="0.25">
      <c r="E1720" s="6" t="str">
        <f t="shared" si="337"/>
        <v/>
      </c>
      <c r="F1720" s="7" t="str">
        <f t="shared" si="327"/>
        <v/>
      </c>
      <c r="G1720" s="7" t="str">
        <f t="shared" si="328"/>
        <v/>
      </c>
      <c r="H1720" s="35" t="str">
        <f t="shared" si="329"/>
        <v/>
      </c>
      <c r="I1720" s="7" t="str">
        <f t="shared" si="330"/>
        <v/>
      </c>
      <c r="J1720" s="7" t="str">
        <f t="shared" si="331"/>
        <v/>
      </c>
      <c r="K1720" s="8" t="str">
        <f t="shared" si="338"/>
        <v/>
      </c>
      <c r="L1720" s="7" t="str">
        <f t="shared" si="332"/>
        <v/>
      </c>
      <c r="M1720" s="9" t="str">
        <f t="shared" si="333"/>
        <v/>
      </c>
      <c r="N1720" s="35" t="str">
        <f t="shared" si="334"/>
        <v/>
      </c>
      <c r="O1720" s="7" t="str">
        <f t="shared" si="335"/>
        <v/>
      </c>
      <c r="P1720" s="9" t="str">
        <f t="shared" si="336"/>
        <v/>
      </c>
    </row>
    <row r="1721" spans="5:16" x14ac:dyDescent="0.25">
      <c r="E1721" s="6" t="str">
        <f t="shared" si="337"/>
        <v/>
      </c>
      <c r="F1721" s="7" t="str">
        <f t="shared" si="327"/>
        <v/>
      </c>
      <c r="G1721" s="7" t="str">
        <f t="shared" si="328"/>
        <v/>
      </c>
      <c r="H1721" s="35" t="str">
        <f t="shared" si="329"/>
        <v/>
      </c>
      <c r="I1721" s="7" t="str">
        <f t="shared" si="330"/>
        <v/>
      </c>
      <c r="J1721" s="7" t="str">
        <f t="shared" si="331"/>
        <v/>
      </c>
      <c r="K1721" s="8" t="str">
        <f t="shared" si="338"/>
        <v/>
      </c>
      <c r="L1721" s="7" t="str">
        <f t="shared" si="332"/>
        <v/>
      </c>
      <c r="M1721" s="9" t="str">
        <f t="shared" si="333"/>
        <v/>
      </c>
      <c r="N1721" s="35" t="str">
        <f t="shared" si="334"/>
        <v/>
      </c>
      <c r="O1721" s="7" t="str">
        <f t="shared" si="335"/>
        <v/>
      </c>
      <c r="P1721" s="9" t="str">
        <f t="shared" si="336"/>
        <v/>
      </c>
    </row>
    <row r="1722" spans="5:16" x14ac:dyDescent="0.25">
      <c r="E1722" s="6" t="str">
        <f t="shared" si="337"/>
        <v/>
      </c>
      <c r="F1722" s="7" t="str">
        <f t="shared" si="327"/>
        <v/>
      </c>
      <c r="G1722" s="7" t="str">
        <f t="shared" si="328"/>
        <v/>
      </c>
      <c r="H1722" s="35" t="str">
        <f t="shared" si="329"/>
        <v/>
      </c>
      <c r="I1722" s="7" t="str">
        <f t="shared" si="330"/>
        <v/>
      </c>
      <c r="J1722" s="7" t="str">
        <f t="shared" si="331"/>
        <v/>
      </c>
      <c r="K1722" s="8" t="str">
        <f t="shared" si="338"/>
        <v/>
      </c>
      <c r="L1722" s="7" t="str">
        <f t="shared" si="332"/>
        <v/>
      </c>
      <c r="M1722" s="9" t="str">
        <f t="shared" si="333"/>
        <v/>
      </c>
      <c r="N1722" s="35" t="str">
        <f t="shared" si="334"/>
        <v/>
      </c>
      <c r="O1722" s="7" t="str">
        <f t="shared" si="335"/>
        <v/>
      </c>
      <c r="P1722" s="9" t="str">
        <f t="shared" si="336"/>
        <v/>
      </c>
    </row>
    <row r="1723" spans="5:16" x14ac:dyDescent="0.25">
      <c r="E1723" s="6" t="str">
        <f t="shared" si="337"/>
        <v/>
      </c>
      <c r="F1723" s="7" t="str">
        <f t="shared" si="327"/>
        <v/>
      </c>
      <c r="G1723" s="7" t="str">
        <f t="shared" si="328"/>
        <v/>
      </c>
      <c r="H1723" s="35" t="str">
        <f t="shared" si="329"/>
        <v/>
      </c>
      <c r="I1723" s="7" t="str">
        <f t="shared" si="330"/>
        <v/>
      </c>
      <c r="J1723" s="7" t="str">
        <f t="shared" si="331"/>
        <v/>
      </c>
      <c r="K1723" s="8" t="str">
        <f t="shared" si="338"/>
        <v/>
      </c>
      <c r="L1723" s="7" t="str">
        <f t="shared" si="332"/>
        <v/>
      </c>
      <c r="M1723" s="9" t="str">
        <f t="shared" si="333"/>
        <v/>
      </c>
      <c r="N1723" s="35" t="str">
        <f t="shared" si="334"/>
        <v/>
      </c>
      <c r="O1723" s="7" t="str">
        <f t="shared" si="335"/>
        <v/>
      </c>
      <c r="P1723" s="9" t="str">
        <f t="shared" si="336"/>
        <v/>
      </c>
    </row>
    <row r="1724" spans="5:16" x14ac:dyDescent="0.25">
      <c r="E1724" s="6" t="str">
        <f t="shared" si="337"/>
        <v/>
      </c>
      <c r="F1724" s="7" t="str">
        <f t="shared" si="327"/>
        <v/>
      </c>
      <c r="G1724" s="7" t="str">
        <f t="shared" si="328"/>
        <v/>
      </c>
      <c r="H1724" s="35" t="str">
        <f t="shared" si="329"/>
        <v/>
      </c>
      <c r="I1724" s="7" t="str">
        <f t="shared" si="330"/>
        <v/>
      </c>
      <c r="J1724" s="7" t="str">
        <f t="shared" si="331"/>
        <v/>
      </c>
      <c r="K1724" s="8" t="str">
        <f t="shared" si="338"/>
        <v/>
      </c>
      <c r="L1724" s="7" t="str">
        <f t="shared" si="332"/>
        <v/>
      </c>
      <c r="M1724" s="9" t="str">
        <f t="shared" si="333"/>
        <v/>
      </c>
      <c r="N1724" s="35" t="str">
        <f t="shared" si="334"/>
        <v/>
      </c>
      <c r="O1724" s="7" t="str">
        <f t="shared" si="335"/>
        <v/>
      </c>
      <c r="P1724" s="9" t="str">
        <f t="shared" si="336"/>
        <v/>
      </c>
    </row>
    <row r="1725" spans="5:16" x14ac:dyDescent="0.25">
      <c r="E1725" s="6" t="str">
        <f t="shared" si="337"/>
        <v/>
      </c>
      <c r="F1725" s="7" t="str">
        <f t="shared" si="327"/>
        <v/>
      </c>
      <c r="G1725" s="7" t="str">
        <f t="shared" si="328"/>
        <v/>
      </c>
      <c r="H1725" s="35" t="str">
        <f t="shared" si="329"/>
        <v/>
      </c>
      <c r="I1725" s="7" t="str">
        <f t="shared" si="330"/>
        <v/>
      </c>
      <c r="J1725" s="7" t="str">
        <f t="shared" si="331"/>
        <v/>
      </c>
      <c r="K1725" s="8" t="str">
        <f t="shared" si="338"/>
        <v/>
      </c>
      <c r="L1725" s="7" t="str">
        <f t="shared" si="332"/>
        <v/>
      </c>
      <c r="M1725" s="9" t="str">
        <f t="shared" si="333"/>
        <v/>
      </c>
      <c r="N1725" s="35" t="str">
        <f t="shared" si="334"/>
        <v/>
      </c>
      <c r="O1725" s="7" t="str">
        <f t="shared" si="335"/>
        <v/>
      </c>
      <c r="P1725" s="9" t="str">
        <f t="shared" si="336"/>
        <v/>
      </c>
    </row>
    <row r="1726" spans="5:16" x14ac:dyDescent="0.25">
      <c r="E1726" s="6" t="str">
        <f t="shared" si="337"/>
        <v/>
      </c>
      <c r="F1726" s="7" t="str">
        <f t="shared" si="327"/>
        <v/>
      </c>
      <c r="G1726" s="7" t="str">
        <f t="shared" si="328"/>
        <v/>
      </c>
      <c r="H1726" s="35" t="str">
        <f t="shared" si="329"/>
        <v/>
      </c>
      <c r="I1726" s="7" t="str">
        <f t="shared" si="330"/>
        <v/>
      </c>
      <c r="J1726" s="7" t="str">
        <f t="shared" si="331"/>
        <v/>
      </c>
      <c r="K1726" s="8" t="str">
        <f t="shared" si="338"/>
        <v/>
      </c>
      <c r="L1726" s="7" t="str">
        <f t="shared" si="332"/>
        <v/>
      </c>
      <c r="M1726" s="9" t="str">
        <f t="shared" si="333"/>
        <v/>
      </c>
      <c r="N1726" s="35" t="str">
        <f t="shared" si="334"/>
        <v/>
      </c>
      <c r="O1726" s="7" t="str">
        <f t="shared" si="335"/>
        <v/>
      </c>
      <c r="P1726" s="9" t="str">
        <f t="shared" si="336"/>
        <v/>
      </c>
    </row>
    <row r="1727" spans="5:16" x14ac:dyDescent="0.25">
      <c r="E1727" s="6" t="str">
        <f t="shared" si="337"/>
        <v/>
      </c>
      <c r="F1727" s="7" t="str">
        <f t="shared" si="327"/>
        <v/>
      </c>
      <c r="G1727" s="7" t="str">
        <f t="shared" si="328"/>
        <v/>
      </c>
      <c r="H1727" s="35" t="str">
        <f t="shared" si="329"/>
        <v/>
      </c>
      <c r="I1727" s="7" t="str">
        <f t="shared" si="330"/>
        <v/>
      </c>
      <c r="J1727" s="7" t="str">
        <f t="shared" si="331"/>
        <v/>
      </c>
      <c r="K1727" s="8" t="str">
        <f t="shared" si="338"/>
        <v/>
      </c>
      <c r="L1727" s="7" t="str">
        <f t="shared" si="332"/>
        <v/>
      </c>
      <c r="M1727" s="9" t="str">
        <f t="shared" si="333"/>
        <v/>
      </c>
      <c r="N1727" s="35" t="str">
        <f t="shared" si="334"/>
        <v/>
      </c>
      <c r="O1727" s="7" t="str">
        <f t="shared" si="335"/>
        <v/>
      </c>
      <c r="P1727" s="9" t="str">
        <f t="shared" si="336"/>
        <v/>
      </c>
    </row>
    <row r="1728" spans="5:16" x14ac:dyDescent="0.25">
      <c r="E1728" s="6" t="str">
        <f t="shared" si="337"/>
        <v/>
      </c>
      <c r="F1728" s="7" t="str">
        <f t="shared" si="327"/>
        <v/>
      </c>
      <c r="G1728" s="7" t="str">
        <f t="shared" si="328"/>
        <v/>
      </c>
      <c r="H1728" s="35" t="str">
        <f t="shared" si="329"/>
        <v/>
      </c>
      <c r="I1728" s="7" t="str">
        <f t="shared" si="330"/>
        <v/>
      </c>
      <c r="J1728" s="7" t="str">
        <f t="shared" si="331"/>
        <v/>
      </c>
      <c r="K1728" s="8" t="str">
        <f t="shared" si="338"/>
        <v/>
      </c>
      <c r="L1728" s="7" t="str">
        <f t="shared" si="332"/>
        <v/>
      </c>
      <c r="M1728" s="9" t="str">
        <f t="shared" si="333"/>
        <v/>
      </c>
      <c r="N1728" s="35" t="str">
        <f t="shared" si="334"/>
        <v/>
      </c>
      <c r="O1728" s="7" t="str">
        <f t="shared" si="335"/>
        <v/>
      </c>
      <c r="P1728" s="9" t="str">
        <f t="shared" si="336"/>
        <v/>
      </c>
    </row>
    <row r="1729" spans="5:16" x14ac:dyDescent="0.25">
      <c r="E1729" s="6" t="str">
        <f t="shared" si="337"/>
        <v/>
      </c>
      <c r="F1729" s="7" t="str">
        <f t="shared" si="327"/>
        <v/>
      </c>
      <c r="G1729" s="7" t="str">
        <f t="shared" si="328"/>
        <v/>
      </c>
      <c r="H1729" s="35" t="str">
        <f t="shared" si="329"/>
        <v/>
      </c>
      <c r="I1729" s="7" t="str">
        <f t="shared" si="330"/>
        <v/>
      </c>
      <c r="J1729" s="7" t="str">
        <f t="shared" si="331"/>
        <v/>
      </c>
      <c r="K1729" s="8" t="str">
        <f t="shared" si="338"/>
        <v/>
      </c>
      <c r="L1729" s="7" t="str">
        <f t="shared" si="332"/>
        <v/>
      </c>
      <c r="M1729" s="9" t="str">
        <f t="shared" si="333"/>
        <v/>
      </c>
      <c r="N1729" s="35" t="str">
        <f t="shared" si="334"/>
        <v/>
      </c>
      <c r="O1729" s="7" t="str">
        <f t="shared" si="335"/>
        <v/>
      </c>
      <c r="P1729" s="9" t="str">
        <f t="shared" si="336"/>
        <v/>
      </c>
    </row>
    <row r="1730" spans="5:16" x14ac:dyDescent="0.25">
      <c r="E1730" s="6" t="str">
        <f t="shared" si="337"/>
        <v/>
      </c>
      <c r="F1730" s="7" t="str">
        <f t="shared" si="327"/>
        <v/>
      </c>
      <c r="G1730" s="7" t="str">
        <f t="shared" si="328"/>
        <v/>
      </c>
      <c r="H1730" s="35" t="str">
        <f t="shared" si="329"/>
        <v/>
      </c>
      <c r="I1730" s="7" t="str">
        <f t="shared" si="330"/>
        <v/>
      </c>
      <c r="J1730" s="7" t="str">
        <f t="shared" si="331"/>
        <v/>
      </c>
      <c r="K1730" s="8" t="str">
        <f t="shared" si="338"/>
        <v/>
      </c>
      <c r="L1730" s="7" t="str">
        <f t="shared" si="332"/>
        <v/>
      </c>
      <c r="M1730" s="9" t="str">
        <f t="shared" si="333"/>
        <v/>
      </c>
      <c r="N1730" s="35" t="str">
        <f t="shared" si="334"/>
        <v/>
      </c>
      <c r="O1730" s="7" t="str">
        <f t="shared" si="335"/>
        <v/>
      </c>
      <c r="P1730" s="9" t="str">
        <f t="shared" si="336"/>
        <v/>
      </c>
    </row>
    <row r="1731" spans="5:16" x14ac:dyDescent="0.25">
      <c r="E1731" s="6" t="str">
        <f t="shared" si="337"/>
        <v/>
      </c>
      <c r="F1731" s="7" t="str">
        <f t="shared" si="327"/>
        <v/>
      </c>
      <c r="G1731" s="7" t="str">
        <f t="shared" si="328"/>
        <v/>
      </c>
      <c r="H1731" s="35" t="str">
        <f t="shared" si="329"/>
        <v/>
      </c>
      <c r="I1731" s="7" t="str">
        <f t="shared" si="330"/>
        <v/>
      </c>
      <c r="J1731" s="7" t="str">
        <f t="shared" si="331"/>
        <v/>
      </c>
      <c r="K1731" s="8" t="str">
        <f t="shared" si="338"/>
        <v/>
      </c>
      <c r="L1731" s="7" t="str">
        <f t="shared" si="332"/>
        <v/>
      </c>
      <c r="M1731" s="9" t="str">
        <f t="shared" si="333"/>
        <v/>
      </c>
      <c r="N1731" s="35" t="str">
        <f t="shared" si="334"/>
        <v/>
      </c>
      <c r="O1731" s="7" t="str">
        <f t="shared" si="335"/>
        <v/>
      </c>
      <c r="P1731" s="9" t="str">
        <f t="shared" si="336"/>
        <v/>
      </c>
    </row>
    <row r="1732" spans="5:16" x14ac:dyDescent="0.25">
      <c r="E1732" s="6" t="str">
        <f t="shared" si="337"/>
        <v/>
      </c>
      <c r="F1732" s="7" t="str">
        <f t="shared" si="327"/>
        <v/>
      </c>
      <c r="G1732" s="7" t="str">
        <f t="shared" si="328"/>
        <v/>
      </c>
      <c r="H1732" s="35" t="str">
        <f t="shared" si="329"/>
        <v/>
      </c>
      <c r="I1732" s="7" t="str">
        <f t="shared" si="330"/>
        <v/>
      </c>
      <c r="J1732" s="7" t="str">
        <f t="shared" si="331"/>
        <v/>
      </c>
      <c r="K1732" s="8" t="str">
        <f t="shared" si="338"/>
        <v/>
      </c>
      <c r="L1732" s="7" t="str">
        <f t="shared" si="332"/>
        <v/>
      </c>
      <c r="M1732" s="9" t="str">
        <f t="shared" si="333"/>
        <v/>
      </c>
      <c r="N1732" s="35" t="str">
        <f t="shared" si="334"/>
        <v/>
      </c>
      <c r="O1732" s="7" t="str">
        <f t="shared" si="335"/>
        <v/>
      </c>
      <c r="P1732" s="9" t="str">
        <f t="shared" si="336"/>
        <v/>
      </c>
    </row>
    <row r="1733" spans="5:16" x14ac:dyDescent="0.25">
      <c r="E1733" s="6" t="str">
        <f t="shared" si="337"/>
        <v/>
      </c>
      <c r="F1733" s="7" t="str">
        <f t="shared" si="327"/>
        <v/>
      </c>
      <c r="G1733" s="7" t="str">
        <f t="shared" si="328"/>
        <v/>
      </c>
      <c r="H1733" s="35" t="str">
        <f t="shared" si="329"/>
        <v/>
      </c>
      <c r="I1733" s="7" t="str">
        <f t="shared" si="330"/>
        <v/>
      </c>
      <c r="J1733" s="7" t="str">
        <f t="shared" si="331"/>
        <v/>
      </c>
      <c r="K1733" s="8" t="str">
        <f t="shared" si="338"/>
        <v/>
      </c>
      <c r="L1733" s="7" t="str">
        <f t="shared" si="332"/>
        <v/>
      </c>
      <c r="M1733" s="9" t="str">
        <f t="shared" si="333"/>
        <v/>
      </c>
      <c r="N1733" s="35" t="str">
        <f t="shared" si="334"/>
        <v/>
      </c>
      <c r="O1733" s="7" t="str">
        <f t="shared" si="335"/>
        <v/>
      </c>
      <c r="P1733" s="9" t="str">
        <f t="shared" si="336"/>
        <v/>
      </c>
    </row>
    <row r="1734" spans="5:16" x14ac:dyDescent="0.25">
      <c r="E1734" s="6" t="str">
        <f t="shared" si="337"/>
        <v/>
      </c>
      <c r="F1734" s="7" t="str">
        <f t="shared" si="327"/>
        <v/>
      </c>
      <c r="G1734" s="7" t="str">
        <f t="shared" si="328"/>
        <v/>
      </c>
      <c r="H1734" s="35" t="str">
        <f t="shared" si="329"/>
        <v/>
      </c>
      <c r="I1734" s="7" t="str">
        <f t="shared" si="330"/>
        <v/>
      </c>
      <c r="J1734" s="7" t="str">
        <f t="shared" si="331"/>
        <v/>
      </c>
      <c r="K1734" s="8" t="str">
        <f t="shared" si="338"/>
        <v/>
      </c>
      <c r="L1734" s="7" t="str">
        <f t="shared" si="332"/>
        <v/>
      </c>
      <c r="M1734" s="9" t="str">
        <f t="shared" si="333"/>
        <v/>
      </c>
      <c r="N1734" s="35" t="str">
        <f t="shared" si="334"/>
        <v/>
      </c>
      <c r="O1734" s="7" t="str">
        <f t="shared" si="335"/>
        <v/>
      </c>
      <c r="P1734" s="9" t="str">
        <f t="shared" si="336"/>
        <v/>
      </c>
    </row>
    <row r="1735" spans="5:16" x14ac:dyDescent="0.25">
      <c r="E1735" s="6" t="str">
        <f t="shared" si="337"/>
        <v/>
      </c>
      <c r="F1735" s="7" t="str">
        <f t="shared" si="327"/>
        <v/>
      </c>
      <c r="G1735" s="7" t="str">
        <f t="shared" si="328"/>
        <v/>
      </c>
      <c r="H1735" s="35" t="str">
        <f t="shared" si="329"/>
        <v/>
      </c>
      <c r="I1735" s="7" t="str">
        <f t="shared" si="330"/>
        <v/>
      </c>
      <c r="J1735" s="7" t="str">
        <f t="shared" si="331"/>
        <v/>
      </c>
      <c r="K1735" s="8" t="str">
        <f t="shared" si="338"/>
        <v/>
      </c>
      <c r="L1735" s="7" t="str">
        <f t="shared" si="332"/>
        <v/>
      </c>
      <c r="M1735" s="9" t="str">
        <f t="shared" si="333"/>
        <v/>
      </c>
      <c r="N1735" s="35" t="str">
        <f t="shared" si="334"/>
        <v/>
      </c>
      <c r="O1735" s="7" t="str">
        <f t="shared" si="335"/>
        <v/>
      </c>
      <c r="P1735" s="9" t="str">
        <f t="shared" si="336"/>
        <v/>
      </c>
    </row>
    <row r="1736" spans="5:16" x14ac:dyDescent="0.25">
      <c r="E1736" s="6" t="str">
        <f t="shared" si="337"/>
        <v/>
      </c>
      <c r="F1736" s="7" t="str">
        <f t="shared" si="327"/>
        <v/>
      </c>
      <c r="G1736" s="7" t="str">
        <f t="shared" si="328"/>
        <v/>
      </c>
      <c r="H1736" s="35" t="str">
        <f t="shared" si="329"/>
        <v/>
      </c>
      <c r="I1736" s="7" t="str">
        <f t="shared" si="330"/>
        <v/>
      </c>
      <c r="J1736" s="7" t="str">
        <f t="shared" si="331"/>
        <v/>
      </c>
      <c r="K1736" s="8" t="str">
        <f t="shared" si="338"/>
        <v/>
      </c>
      <c r="L1736" s="7" t="str">
        <f t="shared" si="332"/>
        <v/>
      </c>
      <c r="M1736" s="9" t="str">
        <f t="shared" si="333"/>
        <v/>
      </c>
      <c r="N1736" s="35" t="str">
        <f t="shared" si="334"/>
        <v/>
      </c>
      <c r="O1736" s="7" t="str">
        <f t="shared" si="335"/>
        <v/>
      </c>
      <c r="P1736" s="9" t="str">
        <f t="shared" si="336"/>
        <v/>
      </c>
    </row>
    <row r="1737" spans="5:16" x14ac:dyDescent="0.25">
      <c r="E1737" s="6" t="str">
        <f t="shared" si="337"/>
        <v/>
      </c>
      <c r="F1737" s="7" t="str">
        <f t="shared" si="327"/>
        <v/>
      </c>
      <c r="G1737" s="7" t="str">
        <f t="shared" si="328"/>
        <v/>
      </c>
      <c r="H1737" s="35" t="str">
        <f t="shared" si="329"/>
        <v/>
      </c>
      <c r="I1737" s="7" t="str">
        <f t="shared" si="330"/>
        <v/>
      </c>
      <c r="J1737" s="7" t="str">
        <f t="shared" si="331"/>
        <v/>
      </c>
      <c r="K1737" s="8" t="str">
        <f t="shared" si="338"/>
        <v/>
      </c>
      <c r="L1737" s="7" t="str">
        <f t="shared" si="332"/>
        <v/>
      </c>
      <c r="M1737" s="9" t="str">
        <f t="shared" si="333"/>
        <v/>
      </c>
      <c r="N1737" s="35" t="str">
        <f t="shared" si="334"/>
        <v/>
      </c>
      <c r="O1737" s="7" t="str">
        <f t="shared" si="335"/>
        <v/>
      </c>
      <c r="P1737" s="9" t="str">
        <f t="shared" si="336"/>
        <v/>
      </c>
    </row>
    <row r="1738" spans="5:16" x14ac:dyDescent="0.25">
      <c r="E1738" s="6" t="str">
        <f t="shared" si="337"/>
        <v/>
      </c>
      <c r="F1738" s="7" t="str">
        <f t="shared" si="327"/>
        <v/>
      </c>
      <c r="G1738" s="7" t="str">
        <f t="shared" si="328"/>
        <v/>
      </c>
      <c r="H1738" s="35" t="str">
        <f t="shared" si="329"/>
        <v/>
      </c>
      <c r="I1738" s="7" t="str">
        <f t="shared" si="330"/>
        <v/>
      </c>
      <c r="J1738" s="7" t="str">
        <f t="shared" si="331"/>
        <v/>
      </c>
      <c r="K1738" s="8" t="str">
        <f t="shared" si="338"/>
        <v/>
      </c>
      <c r="L1738" s="7" t="str">
        <f t="shared" si="332"/>
        <v/>
      </c>
      <c r="M1738" s="9" t="str">
        <f t="shared" si="333"/>
        <v/>
      </c>
      <c r="N1738" s="35" t="str">
        <f t="shared" si="334"/>
        <v/>
      </c>
      <c r="O1738" s="7" t="str">
        <f t="shared" si="335"/>
        <v/>
      </c>
      <c r="P1738" s="9" t="str">
        <f t="shared" si="336"/>
        <v/>
      </c>
    </row>
    <row r="1739" spans="5:16" x14ac:dyDescent="0.25">
      <c r="E1739" s="6" t="str">
        <f t="shared" si="337"/>
        <v/>
      </c>
      <c r="F1739" s="7" t="str">
        <f t="shared" si="327"/>
        <v/>
      </c>
      <c r="G1739" s="7" t="str">
        <f t="shared" si="328"/>
        <v/>
      </c>
      <c r="H1739" s="35" t="str">
        <f t="shared" si="329"/>
        <v/>
      </c>
      <c r="I1739" s="7" t="str">
        <f t="shared" si="330"/>
        <v/>
      </c>
      <c r="J1739" s="7" t="str">
        <f t="shared" si="331"/>
        <v/>
      </c>
      <c r="K1739" s="8" t="str">
        <f t="shared" si="338"/>
        <v/>
      </c>
      <c r="L1739" s="7" t="str">
        <f t="shared" si="332"/>
        <v/>
      </c>
      <c r="M1739" s="9" t="str">
        <f t="shared" si="333"/>
        <v/>
      </c>
      <c r="N1739" s="35" t="str">
        <f t="shared" si="334"/>
        <v/>
      </c>
      <c r="O1739" s="7" t="str">
        <f t="shared" si="335"/>
        <v/>
      </c>
      <c r="P1739" s="9" t="str">
        <f t="shared" si="336"/>
        <v/>
      </c>
    </row>
    <row r="1740" spans="5:16" x14ac:dyDescent="0.25">
      <c r="E1740" s="6" t="str">
        <f t="shared" si="337"/>
        <v/>
      </c>
      <c r="F1740" s="7" t="str">
        <f t="shared" si="327"/>
        <v/>
      </c>
      <c r="G1740" s="7" t="str">
        <f t="shared" si="328"/>
        <v/>
      </c>
      <c r="H1740" s="35" t="str">
        <f t="shared" si="329"/>
        <v/>
      </c>
      <c r="I1740" s="7" t="str">
        <f t="shared" si="330"/>
        <v/>
      </c>
      <c r="J1740" s="7" t="str">
        <f t="shared" si="331"/>
        <v/>
      </c>
      <c r="K1740" s="8" t="str">
        <f t="shared" si="338"/>
        <v/>
      </c>
      <c r="L1740" s="7" t="str">
        <f t="shared" si="332"/>
        <v/>
      </c>
      <c r="M1740" s="9" t="str">
        <f t="shared" si="333"/>
        <v/>
      </c>
      <c r="N1740" s="35" t="str">
        <f t="shared" si="334"/>
        <v/>
      </c>
      <c r="O1740" s="7" t="str">
        <f t="shared" si="335"/>
        <v/>
      </c>
      <c r="P1740" s="9" t="str">
        <f t="shared" si="336"/>
        <v/>
      </c>
    </row>
    <row r="1741" spans="5:16" x14ac:dyDescent="0.25">
      <c r="E1741" s="6" t="str">
        <f t="shared" si="337"/>
        <v/>
      </c>
      <c r="F1741" s="7" t="str">
        <f t="shared" si="327"/>
        <v/>
      </c>
      <c r="G1741" s="7" t="str">
        <f t="shared" si="328"/>
        <v/>
      </c>
      <c r="H1741" s="35" t="str">
        <f t="shared" si="329"/>
        <v/>
      </c>
      <c r="I1741" s="7" t="str">
        <f t="shared" si="330"/>
        <v/>
      </c>
      <c r="J1741" s="7" t="str">
        <f t="shared" si="331"/>
        <v/>
      </c>
      <c r="K1741" s="8" t="str">
        <f t="shared" si="338"/>
        <v/>
      </c>
      <c r="L1741" s="7" t="str">
        <f t="shared" si="332"/>
        <v/>
      </c>
      <c r="M1741" s="9" t="str">
        <f t="shared" si="333"/>
        <v/>
      </c>
      <c r="N1741" s="35" t="str">
        <f t="shared" si="334"/>
        <v/>
      </c>
      <c r="O1741" s="7" t="str">
        <f t="shared" si="335"/>
        <v/>
      </c>
      <c r="P1741" s="9" t="str">
        <f t="shared" si="336"/>
        <v/>
      </c>
    </row>
    <row r="1742" spans="5:16" x14ac:dyDescent="0.25">
      <c r="E1742" s="6" t="str">
        <f t="shared" si="337"/>
        <v/>
      </c>
      <c r="F1742" s="7" t="str">
        <f t="shared" ref="F1742:F1805" si="339">IF(E1741&lt;Maanden,$C$11,"")</f>
        <v/>
      </c>
      <c r="G1742" s="7" t="str">
        <f t="shared" ref="G1742:G1805" si="340">IF(E1741&lt;Maanden,J1741,"")</f>
        <v/>
      </c>
      <c r="H1742" s="35" t="str">
        <f t="shared" ref="H1742:H1805" si="341">IF(E1741&lt;Maanden,G1742*Rente_maand,"")</f>
        <v/>
      </c>
      <c r="I1742" s="7" t="str">
        <f t="shared" ref="I1742:I1805" si="342">IF(E1741&lt;Maanden,F1742-H1742,"")</f>
        <v/>
      </c>
      <c r="J1742" s="7" t="str">
        <f t="shared" ref="J1742:J1805" si="343">IF(E1741&lt;Maanden,G1742-I1742,"")</f>
        <v/>
      </c>
      <c r="K1742" s="8" t="str">
        <f t="shared" si="338"/>
        <v/>
      </c>
      <c r="L1742" s="7" t="str">
        <f t="shared" ref="L1742:L1805" si="344">IF(K1741&lt;Maanden,N1742+O1742,"")</f>
        <v/>
      </c>
      <c r="M1742" s="9" t="str">
        <f t="shared" ref="M1742:M1805" si="345">IF(K1741&lt;Maanden,P1741,"")</f>
        <v/>
      </c>
      <c r="N1742" s="35" t="str">
        <f t="shared" ref="N1742:N1805" si="346">IF(K1741&lt;Maanden,M1742*$C$7,"")</f>
        <v/>
      </c>
      <c r="O1742" s="7" t="str">
        <f t="shared" ref="O1742:O1805" si="347">IF(K1741&lt;Maanden,$C$15,"")</f>
        <v/>
      </c>
      <c r="P1742" s="9" t="str">
        <f t="shared" ref="P1742:P1805" si="348">IF(K1741&lt;Maanden,M1742-O1742,"")</f>
        <v/>
      </c>
    </row>
    <row r="1743" spans="5:16" x14ac:dyDescent="0.25">
      <c r="E1743" s="6" t="str">
        <f t="shared" ref="E1743:E1806" si="349">IF(E1742&lt;$C$9,E1742+1,"")</f>
        <v/>
      </c>
      <c r="F1743" s="7" t="str">
        <f t="shared" si="339"/>
        <v/>
      </c>
      <c r="G1743" s="7" t="str">
        <f t="shared" si="340"/>
        <v/>
      </c>
      <c r="H1743" s="35" t="str">
        <f t="shared" si="341"/>
        <v/>
      </c>
      <c r="I1743" s="7" t="str">
        <f t="shared" si="342"/>
        <v/>
      </c>
      <c r="J1743" s="7" t="str">
        <f t="shared" si="343"/>
        <v/>
      </c>
      <c r="K1743" s="8" t="str">
        <f t="shared" ref="K1743:K1806" si="350">E1743</f>
        <v/>
      </c>
      <c r="L1743" s="7" t="str">
        <f t="shared" si="344"/>
        <v/>
      </c>
      <c r="M1743" s="9" t="str">
        <f t="shared" si="345"/>
        <v/>
      </c>
      <c r="N1743" s="35" t="str">
        <f t="shared" si="346"/>
        <v/>
      </c>
      <c r="O1743" s="7" t="str">
        <f t="shared" si="347"/>
        <v/>
      </c>
      <c r="P1743" s="9" t="str">
        <f t="shared" si="348"/>
        <v/>
      </c>
    </row>
    <row r="1744" spans="5:16" x14ac:dyDescent="0.25">
      <c r="E1744" s="6" t="str">
        <f t="shared" si="349"/>
        <v/>
      </c>
      <c r="F1744" s="7" t="str">
        <f t="shared" si="339"/>
        <v/>
      </c>
      <c r="G1744" s="7" t="str">
        <f t="shared" si="340"/>
        <v/>
      </c>
      <c r="H1744" s="35" t="str">
        <f t="shared" si="341"/>
        <v/>
      </c>
      <c r="I1744" s="7" t="str">
        <f t="shared" si="342"/>
        <v/>
      </c>
      <c r="J1744" s="7" t="str">
        <f t="shared" si="343"/>
        <v/>
      </c>
      <c r="K1744" s="8" t="str">
        <f t="shared" si="350"/>
        <v/>
      </c>
      <c r="L1744" s="7" t="str">
        <f t="shared" si="344"/>
        <v/>
      </c>
      <c r="M1744" s="9" t="str">
        <f t="shared" si="345"/>
        <v/>
      </c>
      <c r="N1744" s="35" t="str">
        <f t="shared" si="346"/>
        <v/>
      </c>
      <c r="O1744" s="7" t="str">
        <f t="shared" si="347"/>
        <v/>
      </c>
      <c r="P1744" s="9" t="str">
        <f t="shared" si="348"/>
        <v/>
      </c>
    </row>
    <row r="1745" spans="5:16" x14ac:dyDescent="0.25">
      <c r="E1745" s="6" t="str">
        <f t="shared" si="349"/>
        <v/>
      </c>
      <c r="F1745" s="7" t="str">
        <f t="shared" si="339"/>
        <v/>
      </c>
      <c r="G1745" s="7" t="str">
        <f t="shared" si="340"/>
        <v/>
      </c>
      <c r="H1745" s="35" t="str">
        <f t="shared" si="341"/>
        <v/>
      </c>
      <c r="I1745" s="7" t="str">
        <f t="shared" si="342"/>
        <v/>
      </c>
      <c r="J1745" s="7" t="str">
        <f t="shared" si="343"/>
        <v/>
      </c>
      <c r="K1745" s="8" t="str">
        <f t="shared" si="350"/>
        <v/>
      </c>
      <c r="L1745" s="7" t="str">
        <f t="shared" si="344"/>
        <v/>
      </c>
      <c r="M1745" s="9" t="str">
        <f t="shared" si="345"/>
        <v/>
      </c>
      <c r="N1745" s="35" t="str">
        <f t="shared" si="346"/>
        <v/>
      </c>
      <c r="O1745" s="7" t="str">
        <f t="shared" si="347"/>
        <v/>
      </c>
      <c r="P1745" s="9" t="str">
        <f t="shared" si="348"/>
        <v/>
      </c>
    </row>
    <row r="1746" spans="5:16" x14ac:dyDescent="0.25">
      <c r="E1746" s="6" t="str">
        <f t="shared" si="349"/>
        <v/>
      </c>
      <c r="F1746" s="7" t="str">
        <f t="shared" si="339"/>
        <v/>
      </c>
      <c r="G1746" s="7" t="str">
        <f t="shared" si="340"/>
        <v/>
      </c>
      <c r="H1746" s="35" t="str">
        <f t="shared" si="341"/>
        <v/>
      </c>
      <c r="I1746" s="7" t="str">
        <f t="shared" si="342"/>
        <v/>
      </c>
      <c r="J1746" s="7" t="str">
        <f t="shared" si="343"/>
        <v/>
      </c>
      <c r="K1746" s="8" t="str">
        <f t="shared" si="350"/>
        <v/>
      </c>
      <c r="L1746" s="7" t="str">
        <f t="shared" si="344"/>
        <v/>
      </c>
      <c r="M1746" s="9" t="str">
        <f t="shared" si="345"/>
        <v/>
      </c>
      <c r="N1746" s="35" t="str">
        <f t="shared" si="346"/>
        <v/>
      </c>
      <c r="O1746" s="7" t="str">
        <f t="shared" si="347"/>
        <v/>
      </c>
      <c r="P1746" s="9" t="str">
        <f t="shared" si="348"/>
        <v/>
      </c>
    </row>
    <row r="1747" spans="5:16" x14ac:dyDescent="0.25">
      <c r="E1747" s="6" t="str">
        <f t="shared" si="349"/>
        <v/>
      </c>
      <c r="F1747" s="7" t="str">
        <f t="shared" si="339"/>
        <v/>
      </c>
      <c r="G1747" s="7" t="str">
        <f t="shared" si="340"/>
        <v/>
      </c>
      <c r="H1747" s="35" t="str">
        <f t="shared" si="341"/>
        <v/>
      </c>
      <c r="I1747" s="7" t="str">
        <f t="shared" si="342"/>
        <v/>
      </c>
      <c r="J1747" s="7" t="str">
        <f t="shared" si="343"/>
        <v/>
      </c>
      <c r="K1747" s="8" t="str">
        <f t="shared" si="350"/>
        <v/>
      </c>
      <c r="L1747" s="7" t="str">
        <f t="shared" si="344"/>
        <v/>
      </c>
      <c r="M1747" s="9" t="str">
        <f t="shared" si="345"/>
        <v/>
      </c>
      <c r="N1747" s="35" t="str">
        <f t="shared" si="346"/>
        <v/>
      </c>
      <c r="O1747" s="7" t="str">
        <f t="shared" si="347"/>
        <v/>
      </c>
      <c r="P1747" s="9" t="str">
        <f t="shared" si="348"/>
        <v/>
      </c>
    </row>
    <row r="1748" spans="5:16" x14ac:dyDescent="0.25">
      <c r="E1748" s="6" t="str">
        <f t="shared" si="349"/>
        <v/>
      </c>
      <c r="F1748" s="7" t="str">
        <f t="shared" si="339"/>
        <v/>
      </c>
      <c r="G1748" s="7" t="str">
        <f t="shared" si="340"/>
        <v/>
      </c>
      <c r="H1748" s="35" t="str">
        <f t="shared" si="341"/>
        <v/>
      </c>
      <c r="I1748" s="7" t="str">
        <f t="shared" si="342"/>
        <v/>
      </c>
      <c r="J1748" s="7" t="str">
        <f t="shared" si="343"/>
        <v/>
      </c>
      <c r="K1748" s="8" t="str">
        <f t="shared" si="350"/>
        <v/>
      </c>
      <c r="L1748" s="7" t="str">
        <f t="shared" si="344"/>
        <v/>
      </c>
      <c r="M1748" s="9" t="str">
        <f t="shared" si="345"/>
        <v/>
      </c>
      <c r="N1748" s="35" t="str">
        <f t="shared" si="346"/>
        <v/>
      </c>
      <c r="O1748" s="7" t="str">
        <f t="shared" si="347"/>
        <v/>
      </c>
      <c r="P1748" s="9" t="str">
        <f t="shared" si="348"/>
        <v/>
      </c>
    </row>
    <row r="1749" spans="5:16" x14ac:dyDescent="0.25">
      <c r="E1749" s="6" t="str">
        <f t="shared" si="349"/>
        <v/>
      </c>
      <c r="F1749" s="7" t="str">
        <f t="shared" si="339"/>
        <v/>
      </c>
      <c r="G1749" s="7" t="str">
        <f t="shared" si="340"/>
        <v/>
      </c>
      <c r="H1749" s="35" t="str">
        <f t="shared" si="341"/>
        <v/>
      </c>
      <c r="I1749" s="7" t="str">
        <f t="shared" si="342"/>
        <v/>
      </c>
      <c r="J1749" s="7" t="str">
        <f t="shared" si="343"/>
        <v/>
      </c>
      <c r="K1749" s="8" t="str">
        <f t="shared" si="350"/>
        <v/>
      </c>
      <c r="L1749" s="7" t="str">
        <f t="shared" si="344"/>
        <v/>
      </c>
      <c r="M1749" s="9" t="str">
        <f t="shared" si="345"/>
        <v/>
      </c>
      <c r="N1749" s="35" t="str">
        <f t="shared" si="346"/>
        <v/>
      </c>
      <c r="O1749" s="7" t="str">
        <f t="shared" si="347"/>
        <v/>
      </c>
      <c r="P1749" s="9" t="str">
        <f t="shared" si="348"/>
        <v/>
      </c>
    </row>
    <row r="1750" spans="5:16" x14ac:dyDescent="0.25">
      <c r="E1750" s="6" t="str">
        <f t="shared" si="349"/>
        <v/>
      </c>
      <c r="F1750" s="7" t="str">
        <f t="shared" si="339"/>
        <v/>
      </c>
      <c r="G1750" s="7" t="str">
        <f t="shared" si="340"/>
        <v/>
      </c>
      <c r="H1750" s="35" t="str">
        <f t="shared" si="341"/>
        <v/>
      </c>
      <c r="I1750" s="7" t="str">
        <f t="shared" si="342"/>
        <v/>
      </c>
      <c r="J1750" s="7" t="str">
        <f t="shared" si="343"/>
        <v/>
      </c>
      <c r="K1750" s="8" t="str">
        <f t="shared" si="350"/>
        <v/>
      </c>
      <c r="L1750" s="7" t="str">
        <f t="shared" si="344"/>
        <v/>
      </c>
      <c r="M1750" s="9" t="str">
        <f t="shared" si="345"/>
        <v/>
      </c>
      <c r="N1750" s="35" t="str">
        <f t="shared" si="346"/>
        <v/>
      </c>
      <c r="O1750" s="7" t="str">
        <f t="shared" si="347"/>
        <v/>
      </c>
      <c r="P1750" s="9" t="str">
        <f t="shared" si="348"/>
        <v/>
      </c>
    </row>
    <row r="1751" spans="5:16" x14ac:dyDescent="0.25">
      <c r="E1751" s="6" t="str">
        <f t="shared" si="349"/>
        <v/>
      </c>
      <c r="F1751" s="7" t="str">
        <f t="shared" si="339"/>
        <v/>
      </c>
      <c r="G1751" s="7" t="str">
        <f t="shared" si="340"/>
        <v/>
      </c>
      <c r="H1751" s="35" t="str">
        <f t="shared" si="341"/>
        <v/>
      </c>
      <c r="I1751" s="7" t="str">
        <f t="shared" si="342"/>
        <v/>
      </c>
      <c r="J1751" s="7" t="str">
        <f t="shared" si="343"/>
        <v/>
      </c>
      <c r="K1751" s="8" t="str">
        <f t="shared" si="350"/>
        <v/>
      </c>
      <c r="L1751" s="7" t="str">
        <f t="shared" si="344"/>
        <v/>
      </c>
      <c r="M1751" s="9" t="str">
        <f t="shared" si="345"/>
        <v/>
      </c>
      <c r="N1751" s="35" t="str">
        <f t="shared" si="346"/>
        <v/>
      </c>
      <c r="O1751" s="7" t="str">
        <f t="shared" si="347"/>
        <v/>
      </c>
      <c r="P1751" s="9" t="str">
        <f t="shared" si="348"/>
        <v/>
      </c>
    </row>
    <row r="1752" spans="5:16" x14ac:dyDescent="0.25">
      <c r="E1752" s="6" t="str">
        <f t="shared" si="349"/>
        <v/>
      </c>
      <c r="F1752" s="7" t="str">
        <f t="shared" si="339"/>
        <v/>
      </c>
      <c r="G1752" s="7" t="str">
        <f t="shared" si="340"/>
        <v/>
      </c>
      <c r="H1752" s="35" t="str">
        <f t="shared" si="341"/>
        <v/>
      </c>
      <c r="I1752" s="7" t="str">
        <f t="shared" si="342"/>
        <v/>
      </c>
      <c r="J1752" s="7" t="str">
        <f t="shared" si="343"/>
        <v/>
      </c>
      <c r="K1752" s="8" t="str">
        <f t="shared" si="350"/>
        <v/>
      </c>
      <c r="L1752" s="7" t="str">
        <f t="shared" si="344"/>
        <v/>
      </c>
      <c r="M1752" s="9" t="str">
        <f t="shared" si="345"/>
        <v/>
      </c>
      <c r="N1752" s="35" t="str">
        <f t="shared" si="346"/>
        <v/>
      </c>
      <c r="O1752" s="7" t="str">
        <f t="shared" si="347"/>
        <v/>
      </c>
      <c r="P1752" s="9" t="str">
        <f t="shared" si="348"/>
        <v/>
      </c>
    </row>
    <row r="1753" spans="5:16" x14ac:dyDescent="0.25">
      <c r="E1753" s="6" t="str">
        <f t="shared" si="349"/>
        <v/>
      </c>
      <c r="F1753" s="7" t="str">
        <f t="shared" si="339"/>
        <v/>
      </c>
      <c r="G1753" s="7" t="str">
        <f t="shared" si="340"/>
        <v/>
      </c>
      <c r="H1753" s="35" t="str">
        <f t="shared" si="341"/>
        <v/>
      </c>
      <c r="I1753" s="7" t="str">
        <f t="shared" si="342"/>
        <v/>
      </c>
      <c r="J1753" s="7" t="str">
        <f t="shared" si="343"/>
        <v/>
      </c>
      <c r="K1753" s="8" t="str">
        <f t="shared" si="350"/>
        <v/>
      </c>
      <c r="L1753" s="7" t="str">
        <f t="shared" si="344"/>
        <v/>
      </c>
      <c r="M1753" s="9" t="str">
        <f t="shared" si="345"/>
        <v/>
      </c>
      <c r="N1753" s="35" t="str">
        <f t="shared" si="346"/>
        <v/>
      </c>
      <c r="O1753" s="7" t="str">
        <f t="shared" si="347"/>
        <v/>
      </c>
      <c r="P1753" s="9" t="str">
        <f t="shared" si="348"/>
        <v/>
      </c>
    </row>
    <row r="1754" spans="5:16" x14ac:dyDescent="0.25">
      <c r="E1754" s="6" t="str">
        <f t="shared" si="349"/>
        <v/>
      </c>
      <c r="F1754" s="7" t="str">
        <f t="shared" si="339"/>
        <v/>
      </c>
      <c r="G1754" s="7" t="str">
        <f t="shared" si="340"/>
        <v/>
      </c>
      <c r="H1754" s="35" t="str">
        <f t="shared" si="341"/>
        <v/>
      </c>
      <c r="I1754" s="7" t="str">
        <f t="shared" si="342"/>
        <v/>
      </c>
      <c r="J1754" s="7" t="str">
        <f t="shared" si="343"/>
        <v/>
      </c>
      <c r="K1754" s="8" t="str">
        <f t="shared" si="350"/>
        <v/>
      </c>
      <c r="L1754" s="7" t="str">
        <f t="shared" si="344"/>
        <v/>
      </c>
      <c r="M1754" s="9" t="str">
        <f t="shared" si="345"/>
        <v/>
      </c>
      <c r="N1754" s="35" t="str">
        <f t="shared" si="346"/>
        <v/>
      </c>
      <c r="O1754" s="7" t="str">
        <f t="shared" si="347"/>
        <v/>
      </c>
      <c r="P1754" s="9" t="str">
        <f t="shared" si="348"/>
        <v/>
      </c>
    </row>
    <row r="1755" spans="5:16" x14ac:dyDescent="0.25">
      <c r="E1755" s="6" t="str">
        <f t="shared" si="349"/>
        <v/>
      </c>
      <c r="F1755" s="7" t="str">
        <f t="shared" si="339"/>
        <v/>
      </c>
      <c r="G1755" s="7" t="str">
        <f t="shared" si="340"/>
        <v/>
      </c>
      <c r="H1755" s="35" t="str">
        <f t="shared" si="341"/>
        <v/>
      </c>
      <c r="I1755" s="7" t="str">
        <f t="shared" si="342"/>
        <v/>
      </c>
      <c r="J1755" s="7" t="str">
        <f t="shared" si="343"/>
        <v/>
      </c>
      <c r="K1755" s="8" t="str">
        <f t="shared" si="350"/>
        <v/>
      </c>
      <c r="L1755" s="7" t="str">
        <f t="shared" si="344"/>
        <v/>
      </c>
      <c r="M1755" s="9" t="str">
        <f t="shared" si="345"/>
        <v/>
      </c>
      <c r="N1755" s="35" t="str">
        <f t="shared" si="346"/>
        <v/>
      </c>
      <c r="O1755" s="7" t="str">
        <f t="shared" si="347"/>
        <v/>
      </c>
      <c r="P1755" s="9" t="str">
        <f t="shared" si="348"/>
        <v/>
      </c>
    </row>
    <row r="1756" spans="5:16" x14ac:dyDescent="0.25">
      <c r="E1756" s="6" t="str">
        <f t="shared" si="349"/>
        <v/>
      </c>
      <c r="F1756" s="7" t="str">
        <f t="shared" si="339"/>
        <v/>
      </c>
      <c r="G1756" s="7" t="str">
        <f t="shared" si="340"/>
        <v/>
      </c>
      <c r="H1756" s="35" t="str">
        <f t="shared" si="341"/>
        <v/>
      </c>
      <c r="I1756" s="7" t="str">
        <f t="shared" si="342"/>
        <v/>
      </c>
      <c r="J1756" s="7" t="str">
        <f t="shared" si="343"/>
        <v/>
      </c>
      <c r="K1756" s="8" t="str">
        <f t="shared" si="350"/>
        <v/>
      </c>
      <c r="L1756" s="7" t="str">
        <f t="shared" si="344"/>
        <v/>
      </c>
      <c r="M1756" s="9" t="str">
        <f t="shared" si="345"/>
        <v/>
      </c>
      <c r="N1756" s="35" t="str">
        <f t="shared" si="346"/>
        <v/>
      </c>
      <c r="O1756" s="7" t="str">
        <f t="shared" si="347"/>
        <v/>
      </c>
      <c r="P1756" s="9" t="str">
        <f t="shared" si="348"/>
        <v/>
      </c>
    </row>
    <row r="1757" spans="5:16" x14ac:dyDescent="0.25">
      <c r="E1757" s="6" t="str">
        <f t="shared" si="349"/>
        <v/>
      </c>
      <c r="F1757" s="7" t="str">
        <f t="shared" si="339"/>
        <v/>
      </c>
      <c r="G1757" s="7" t="str">
        <f t="shared" si="340"/>
        <v/>
      </c>
      <c r="H1757" s="35" t="str">
        <f t="shared" si="341"/>
        <v/>
      </c>
      <c r="I1757" s="7" t="str">
        <f t="shared" si="342"/>
        <v/>
      </c>
      <c r="J1757" s="7" t="str">
        <f t="shared" si="343"/>
        <v/>
      </c>
      <c r="K1757" s="8" t="str">
        <f t="shared" si="350"/>
        <v/>
      </c>
      <c r="L1757" s="7" t="str">
        <f t="shared" si="344"/>
        <v/>
      </c>
      <c r="M1757" s="9" t="str">
        <f t="shared" si="345"/>
        <v/>
      </c>
      <c r="N1757" s="35" t="str">
        <f t="shared" si="346"/>
        <v/>
      </c>
      <c r="O1757" s="7" t="str">
        <f t="shared" si="347"/>
        <v/>
      </c>
      <c r="P1757" s="9" t="str">
        <f t="shared" si="348"/>
        <v/>
      </c>
    </row>
    <row r="1758" spans="5:16" x14ac:dyDescent="0.25">
      <c r="E1758" s="6" t="str">
        <f t="shared" si="349"/>
        <v/>
      </c>
      <c r="F1758" s="7" t="str">
        <f t="shared" si="339"/>
        <v/>
      </c>
      <c r="G1758" s="7" t="str">
        <f t="shared" si="340"/>
        <v/>
      </c>
      <c r="H1758" s="35" t="str">
        <f t="shared" si="341"/>
        <v/>
      </c>
      <c r="I1758" s="7" t="str">
        <f t="shared" si="342"/>
        <v/>
      </c>
      <c r="J1758" s="7" t="str">
        <f t="shared" si="343"/>
        <v/>
      </c>
      <c r="K1758" s="8" t="str">
        <f t="shared" si="350"/>
        <v/>
      </c>
      <c r="L1758" s="7" t="str">
        <f t="shared" si="344"/>
        <v/>
      </c>
      <c r="M1758" s="9" t="str">
        <f t="shared" si="345"/>
        <v/>
      </c>
      <c r="N1758" s="35" t="str">
        <f t="shared" si="346"/>
        <v/>
      </c>
      <c r="O1758" s="7" t="str">
        <f t="shared" si="347"/>
        <v/>
      </c>
      <c r="P1758" s="9" t="str">
        <f t="shared" si="348"/>
        <v/>
      </c>
    </row>
    <row r="1759" spans="5:16" x14ac:dyDescent="0.25">
      <c r="E1759" s="6" t="str">
        <f t="shared" si="349"/>
        <v/>
      </c>
      <c r="F1759" s="7" t="str">
        <f t="shared" si="339"/>
        <v/>
      </c>
      <c r="G1759" s="7" t="str">
        <f t="shared" si="340"/>
        <v/>
      </c>
      <c r="H1759" s="35" t="str">
        <f t="shared" si="341"/>
        <v/>
      </c>
      <c r="I1759" s="7" t="str">
        <f t="shared" si="342"/>
        <v/>
      </c>
      <c r="J1759" s="7" t="str">
        <f t="shared" si="343"/>
        <v/>
      </c>
      <c r="K1759" s="8" t="str">
        <f t="shared" si="350"/>
        <v/>
      </c>
      <c r="L1759" s="7" t="str">
        <f t="shared" si="344"/>
        <v/>
      </c>
      <c r="M1759" s="9" t="str">
        <f t="shared" si="345"/>
        <v/>
      </c>
      <c r="N1759" s="35" t="str">
        <f t="shared" si="346"/>
        <v/>
      </c>
      <c r="O1759" s="7" t="str">
        <f t="shared" si="347"/>
        <v/>
      </c>
      <c r="P1759" s="9" t="str">
        <f t="shared" si="348"/>
        <v/>
      </c>
    </row>
    <row r="1760" spans="5:16" x14ac:dyDescent="0.25">
      <c r="E1760" s="6" t="str">
        <f t="shared" si="349"/>
        <v/>
      </c>
      <c r="F1760" s="7" t="str">
        <f t="shared" si="339"/>
        <v/>
      </c>
      <c r="G1760" s="7" t="str">
        <f t="shared" si="340"/>
        <v/>
      </c>
      <c r="H1760" s="35" t="str">
        <f t="shared" si="341"/>
        <v/>
      </c>
      <c r="I1760" s="7" t="str">
        <f t="shared" si="342"/>
        <v/>
      </c>
      <c r="J1760" s="7" t="str">
        <f t="shared" si="343"/>
        <v/>
      </c>
      <c r="K1760" s="8" t="str">
        <f t="shared" si="350"/>
        <v/>
      </c>
      <c r="L1760" s="7" t="str">
        <f t="shared" si="344"/>
        <v/>
      </c>
      <c r="M1760" s="9" t="str">
        <f t="shared" si="345"/>
        <v/>
      </c>
      <c r="N1760" s="35" t="str">
        <f t="shared" si="346"/>
        <v/>
      </c>
      <c r="O1760" s="7" t="str">
        <f t="shared" si="347"/>
        <v/>
      </c>
      <c r="P1760" s="9" t="str">
        <f t="shared" si="348"/>
        <v/>
      </c>
    </row>
    <row r="1761" spans="5:16" x14ac:dyDescent="0.25">
      <c r="E1761" s="6" t="str">
        <f t="shared" si="349"/>
        <v/>
      </c>
      <c r="F1761" s="7" t="str">
        <f t="shared" si="339"/>
        <v/>
      </c>
      <c r="G1761" s="7" t="str">
        <f t="shared" si="340"/>
        <v/>
      </c>
      <c r="H1761" s="35" t="str">
        <f t="shared" si="341"/>
        <v/>
      </c>
      <c r="I1761" s="7" t="str">
        <f t="shared" si="342"/>
        <v/>
      </c>
      <c r="J1761" s="7" t="str">
        <f t="shared" si="343"/>
        <v/>
      </c>
      <c r="K1761" s="8" t="str">
        <f t="shared" si="350"/>
        <v/>
      </c>
      <c r="L1761" s="7" t="str">
        <f t="shared" si="344"/>
        <v/>
      </c>
      <c r="M1761" s="9" t="str">
        <f t="shared" si="345"/>
        <v/>
      </c>
      <c r="N1761" s="35" t="str">
        <f t="shared" si="346"/>
        <v/>
      </c>
      <c r="O1761" s="7" t="str">
        <f t="shared" si="347"/>
        <v/>
      </c>
      <c r="P1761" s="9" t="str">
        <f t="shared" si="348"/>
        <v/>
      </c>
    </row>
    <row r="1762" spans="5:16" x14ac:dyDescent="0.25">
      <c r="E1762" s="6" t="str">
        <f t="shared" si="349"/>
        <v/>
      </c>
      <c r="F1762" s="7" t="str">
        <f t="shared" si="339"/>
        <v/>
      </c>
      <c r="G1762" s="7" t="str">
        <f t="shared" si="340"/>
        <v/>
      </c>
      <c r="H1762" s="35" t="str">
        <f t="shared" si="341"/>
        <v/>
      </c>
      <c r="I1762" s="7" t="str">
        <f t="shared" si="342"/>
        <v/>
      </c>
      <c r="J1762" s="7" t="str">
        <f t="shared" si="343"/>
        <v/>
      </c>
      <c r="K1762" s="8" t="str">
        <f t="shared" si="350"/>
        <v/>
      </c>
      <c r="L1762" s="7" t="str">
        <f t="shared" si="344"/>
        <v/>
      </c>
      <c r="M1762" s="9" t="str">
        <f t="shared" si="345"/>
        <v/>
      </c>
      <c r="N1762" s="35" t="str">
        <f t="shared" si="346"/>
        <v/>
      </c>
      <c r="O1762" s="7" t="str">
        <f t="shared" si="347"/>
        <v/>
      </c>
      <c r="P1762" s="9" t="str">
        <f t="shared" si="348"/>
        <v/>
      </c>
    </row>
    <row r="1763" spans="5:16" x14ac:dyDescent="0.25">
      <c r="E1763" s="6" t="str">
        <f t="shared" si="349"/>
        <v/>
      </c>
      <c r="F1763" s="7" t="str">
        <f t="shared" si="339"/>
        <v/>
      </c>
      <c r="G1763" s="7" t="str">
        <f t="shared" si="340"/>
        <v/>
      </c>
      <c r="H1763" s="35" t="str">
        <f t="shared" si="341"/>
        <v/>
      </c>
      <c r="I1763" s="7" t="str">
        <f t="shared" si="342"/>
        <v/>
      </c>
      <c r="J1763" s="7" t="str">
        <f t="shared" si="343"/>
        <v/>
      </c>
      <c r="K1763" s="8" t="str">
        <f t="shared" si="350"/>
        <v/>
      </c>
      <c r="L1763" s="7" t="str">
        <f t="shared" si="344"/>
        <v/>
      </c>
      <c r="M1763" s="9" t="str">
        <f t="shared" si="345"/>
        <v/>
      </c>
      <c r="N1763" s="35" t="str">
        <f t="shared" si="346"/>
        <v/>
      </c>
      <c r="O1763" s="7" t="str">
        <f t="shared" si="347"/>
        <v/>
      </c>
      <c r="P1763" s="9" t="str">
        <f t="shared" si="348"/>
        <v/>
      </c>
    </row>
    <row r="1764" spans="5:16" x14ac:dyDescent="0.25">
      <c r="E1764" s="6" t="str">
        <f t="shared" si="349"/>
        <v/>
      </c>
      <c r="F1764" s="7" t="str">
        <f t="shared" si="339"/>
        <v/>
      </c>
      <c r="G1764" s="7" t="str">
        <f t="shared" si="340"/>
        <v/>
      </c>
      <c r="H1764" s="35" t="str">
        <f t="shared" si="341"/>
        <v/>
      </c>
      <c r="I1764" s="7" t="str">
        <f t="shared" si="342"/>
        <v/>
      </c>
      <c r="J1764" s="7" t="str">
        <f t="shared" si="343"/>
        <v/>
      </c>
      <c r="K1764" s="8" t="str">
        <f t="shared" si="350"/>
        <v/>
      </c>
      <c r="L1764" s="7" t="str">
        <f t="shared" si="344"/>
        <v/>
      </c>
      <c r="M1764" s="9" t="str">
        <f t="shared" si="345"/>
        <v/>
      </c>
      <c r="N1764" s="35" t="str">
        <f t="shared" si="346"/>
        <v/>
      </c>
      <c r="O1764" s="7" t="str">
        <f t="shared" si="347"/>
        <v/>
      </c>
      <c r="P1764" s="9" t="str">
        <f t="shared" si="348"/>
        <v/>
      </c>
    </row>
    <row r="1765" spans="5:16" x14ac:dyDescent="0.25">
      <c r="E1765" s="6" t="str">
        <f t="shared" si="349"/>
        <v/>
      </c>
      <c r="F1765" s="7" t="str">
        <f t="shared" si="339"/>
        <v/>
      </c>
      <c r="G1765" s="7" t="str">
        <f t="shared" si="340"/>
        <v/>
      </c>
      <c r="H1765" s="35" t="str">
        <f t="shared" si="341"/>
        <v/>
      </c>
      <c r="I1765" s="7" t="str">
        <f t="shared" si="342"/>
        <v/>
      </c>
      <c r="J1765" s="7" t="str">
        <f t="shared" si="343"/>
        <v/>
      </c>
      <c r="K1765" s="8" t="str">
        <f t="shared" si="350"/>
        <v/>
      </c>
      <c r="L1765" s="7" t="str">
        <f t="shared" si="344"/>
        <v/>
      </c>
      <c r="M1765" s="9" t="str">
        <f t="shared" si="345"/>
        <v/>
      </c>
      <c r="N1765" s="35" t="str">
        <f t="shared" si="346"/>
        <v/>
      </c>
      <c r="O1765" s="7" t="str">
        <f t="shared" si="347"/>
        <v/>
      </c>
      <c r="P1765" s="9" t="str">
        <f t="shared" si="348"/>
        <v/>
      </c>
    </row>
    <row r="1766" spans="5:16" x14ac:dyDescent="0.25">
      <c r="E1766" s="6" t="str">
        <f t="shared" si="349"/>
        <v/>
      </c>
      <c r="F1766" s="7" t="str">
        <f t="shared" si="339"/>
        <v/>
      </c>
      <c r="G1766" s="7" t="str">
        <f t="shared" si="340"/>
        <v/>
      </c>
      <c r="H1766" s="35" t="str">
        <f t="shared" si="341"/>
        <v/>
      </c>
      <c r="I1766" s="7" t="str">
        <f t="shared" si="342"/>
        <v/>
      </c>
      <c r="J1766" s="7" t="str">
        <f t="shared" si="343"/>
        <v/>
      </c>
      <c r="K1766" s="8" t="str">
        <f t="shared" si="350"/>
        <v/>
      </c>
      <c r="L1766" s="7" t="str">
        <f t="shared" si="344"/>
        <v/>
      </c>
      <c r="M1766" s="9" t="str">
        <f t="shared" si="345"/>
        <v/>
      </c>
      <c r="N1766" s="35" t="str">
        <f t="shared" si="346"/>
        <v/>
      </c>
      <c r="O1766" s="7" t="str">
        <f t="shared" si="347"/>
        <v/>
      </c>
      <c r="P1766" s="9" t="str">
        <f t="shared" si="348"/>
        <v/>
      </c>
    </row>
    <row r="1767" spans="5:16" x14ac:dyDescent="0.25">
      <c r="E1767" s="6" t="str">
        <f t="shared" si="349"/>
        <v/>
      </c>
      <c r="F1767" s="7" t="str">
        <f t="shared" si="339"/>
        <v/>
      </c>
      <c r="G1767" s="7" t="str">
        <f t="shared" si="340"/>
        <v/>
      </c>
      <c r="H1767" s="35" t="str">
        <f t="shared" si="341"/>
        <v/>
      </c>
      <c r="I1767" s="7" t="str">
        <f t="shared" si="342"/>
        <v/>
      </c>
      <c r="J1767" s="7" t="str">
        <f t="shared" si="343"/>
        <v/>
      </c>
      <c r="K1767" s="8" t="str">
        <f t="shared" si="350"/>
        <v/>
      </c>
      <c r="L1767" s="7" t="str">
        <f t="shared" si="344"/>
        <v/>
      </c>
      <c r="M1767" s="9" t="str">
        <f t="shared" si="345"/>
        <v/>
      </c>
      <c r="N1767" s="35" t="str">
        <f t="shared" si="346"/>
        <v/>
      </c>
      <c r="O1767" s="7" t="str">
        <f t="shared" si="347"/>
        <v/>
      </c>
      <c r="P1767" s="9" t="str">
        <f t="shared" si="348"/>
        <v/>
      </c>
    </row>
    <row r="1768" spans="5:16" x14ac:dyDescent="0.25">
      <c r="E1768" s="6" t="str">
        <f t="shared" si="349"/>
        <v/>
      </c>
      <c r="F1768" s="7" t="str">
        <f t="shared" si="339"/>
        <v/>
      </c>
      <c r="G1768" s="7" t="str">
        <f t="shared" si="340"/>
        <v/>
      </c>
      <c r="H1768" s="35" t="str">
        <f t="shared" si="341"/>
        <v/>
      </c>
      <c r="I1768" s="7" t="str">
        <f t="shared" si="342"/>
        <v/>
      </c>
      <c r="J1768" s="7" t="str">
        <f t="shared" si="343"/>
        <v/>
      </c>
      <c r="K1768" s="8" t="str">
        <f t="shared" si="350"/>
        <v/>
      </c>
      <c r="L1768" s="7" t="str">
        <f t="shared" si="344"/>
        <v/>
      </c>
      <c r="M1768" s="9" t="str">
        <f t="shared" si="345"/>
        <v/>
      </c>
      <c r="N1768" s="35" t="str">
        <f t="shared" si="346"/>
        <v/>
      </c>
      <c r="O1768" s="7" t="str">
        <f t="shared" si="347"/>
        <v/>
      </c>
      <c r="P1768" s="9" t="str">
        <f t="shared" si="348"/>
        <v/>
      </c>
    </row>
    <row r="1769" spans="5:16" x14ac:dyDescent="0.25">
      <c r="E1769" s="6" t="str">
        <f t="shared" si="349"/>
        <v/>
      </c>
      <c r="F1769" s="7" t="str">
        <f t="shared" si="339"/>
        <v/>
      </c>
      <c r="G1769" s="7" t="str">
        <f t="shared" si="340"/>
        <v/>
      </c>
      <c r="H1769" s="35" t="str">
        <f t="shared" si="341"/>
        <v/>
      </c>
      <c r="I1769" s="7" t="str">
        <f t="shared" si="342"/>
        <v/>
      </c>
      <c r="J1769" s="7" t="str">
        <f t="shared" si="343"/>
        <v/>
      </c>
      <c r="K1769" s="8" t="str">
        <f t="shared" si="350"/>
        <v/>
      </c>
      <c r="L1769" s="7" t="str">
        <f t="shared" si="344"/>
        <v/>
      </c>
      <c r="M1769" s="9" t="str">
        <f t="shared" si="345"/>
        <v/>
      </c>
      <c r="N1769" s="35" t="str">
        <f t="shared" si="346"/>
        <v/>
      </c>
      <c r="O1769" s="7" t="str">
        <f t="shared" si="347"/>
        <v/>
      </c>
      <c r="P1769" s="9" t="str">
        <f t="shared" si="348"/>
        <v/>
      </c>
    </row>
    <row r="1770" spans="5:16" x14ac:dyDescent="0.25">
      <c r="E1770" s="6" t="str">
        <f t="shared" si="349"/>
        <v/>
      </c>
      <c r="F1770" s="7" t="str">
        <f t="shared" si="339"/>
        <v/>
      </c>
      <c r="G1770" s="7" t="str">
        <f t="shared" si="340"/>
        <v/>
      </c>
      <c r="H1770" s="35" t="str">
        <f t="shared" si="341"/>
        <v/>
      </c>
      <c r="I1770" s="7" t="str">
        <f t="shared" si="342"/>
        <v/>
      </c>
      <c r="J1770" s="7" t="str">
        <f t="shared" si="343"/>
        <v/>
      </c>
      <c r="K1770" s="8" t="str">
        <f t="shared" si="350"/>
        <v/>
      </c>
      <c r="L1770" s="7" t="str">
        <f t="shared" si="344"/>
        <v/>
      </c>
      <c r="M1770" s="9" t="str">
        <f t="shared" si="345"/>
        <v/>
      </c>
      <c r="N1770" s="35" t="str">
        <f t="shared" si="346"/>
        <v/>
      </c>
      <c r="O1770" s="7" t="str">
        <f t="shared" si="347"/>
        <v/>
      </c>
      <c r="P1770" s="9" t="str">
        <f t="shared" si="348"/>
        <v/>
      </c>
    </row>
    <row r="1771" spans="5:16" x14ac:dyDescent="0.25">
      <c r="E1771" s="6" t="str">
        <f t="shared" si="349"/>
        <v/>
      </c>
      <c r="F1771" s="7" t="str">
        <f t="shared" si="339"/>
        <v/>
      </c>
      <c r="G1771" s="7" t="str">
        <f t="shared" si="340"/>
        <v/>
      </c>
      <c r="H1771" s="35" t="str">
        <f t="shared" si="341"/>
        <v/>
      </c>
      <c r="I1771" s="7" t="str">
        <f t="shared" si="342"/>
        <v/>
      </c>
      <c r="J1771" s="7" t="str">
        <f t="shared" si="343"/>
        <v/>
      </c>
      <c r="K1771" s="8" t="str">
        <f t="shared" si="350"/>
        <v/>
      </c>
      <c r="L1771" s="7" t="str">
        <f t="shared" si="344"/>
        <v/>
      </c>
      <c r="M1771" s="9" t="str">
        <f t="shared" si="345"/>
        <v/>
      </c>
      <c r="N1771" s="35" t="str">
        <f t="shared" si="346"/>
        <v/>
      </c>
      <c r="O1771" s="7" t="str">
        <f t="shared" si="347"/>
        <v/>
      </c>
      <c r="P1771" s="9" t="str">
        <f t="shared" si="348"/>
        <v/>
      </c>
    </row>
    <row r="1772" spans="5:16" x14ac:dyDescent="0.25">
      <c r="E1772" s="6" t="str">
        <f t="shared" si="349"/>
        <v/>
      </c>
      <c r="F1772" s="7" t="str">
        <f t="shared" si="339"/>
        <v/>
      </c>
      <c r="G1772" s="7" t="str">
        <f t="shared" si="340"/>
        <v/>
      </c>
      <c r="H1772" s="35" t="str">
        <f t="shared" si="341"/>
        <v/>
      </c>
      <c r="I1772" s="7" t="str">
        <f t="shared" si="342"/>
        <v/>
      </c>
      <c r="J1772" s="7" t="str">
        <f t="shared" si="343"/>
        <v/>
      </c>
      <c r="K1772" s="8" t="str">
        <f t="shared" si="350"/>
        <v/>
      </c>
      <c r="L1772" s="7" t="str">
        <f t="shared" si="344"/>
        <v/>
      </c>
      <c r="M1772" s="9" t="str">
        <f t="shared" si="345"/>
        <v/>
      </c>
      <c r="N1772" s="35" t="str">
        <f t="shared" si="346"/>
        <v/>
      </c>
      <c r="O1772" s="7" t="str">
        <f t="shared" si="347"/>
        <v/>
      </c>
      <c r="P1772" s="9" t="str">
        <f t="shared" si="348"/>
        <v/>
      </c>
    </row>
    <row r="1773" spans="5:16" x14ac:dyDescent="0.25">
      <c r="E1773" s="6" t="str">
        <f t="shared" si="349"/>
        <v/>
      </c>
      <c r="F1773" s="7" t="str">
        <f t="shared" si="339"/>
        <v/>
      </c>
      <c r="G1773" s="7" t="str">
        <f t="shared" si="340"/>
        <v/>
      </c>
      <c r="H1773" s="35" t="str">
        <f t="shared" si="341"/>
        <v/>
      </c>
      <c r="I1773" s="7" t="str">
        <f t="shared" si="342"/>
        <v/>
      </c>
      <c r="J1773" s="7" t="str">
        <f t="shared" si="343"/>
        <v/>
      </c>
      <c r="K1773" s="8" t="str">
        <f t="shared" si="350"/>
        <v/>
      </c>
      <c r="L1773" s="7" t="str">
        <f t="shared" si="344"/>
        <v/>
      </c>
      <c r="M1773" s="9" t="str">
        <f t="shared" si="345"/>
        <v/>
      </c>
      <c r="N1773" s="35" t="str">
        <f t="shared" si="346"/>
        <v/>
      </c>
      <c r="O1773" s="7" t="str">
        <f t="shared" si="347"/>
        <v/>
      </c>
      <c r="P1773" s="9" t="str">
        <f t="shared" si="348"/>
        <v/>
      </c>
    </row>
    <row r="1774" spans="5:16" x14ac:dyDescent="0.25">
      <c r="E1774" s="6" t="str">
        <f t="shared" si="349"/>
        <v/>
      </c>
      <c r="F1774" s="7" t="str">
        <f t="shared" si="339"/>
        <v/>
      </c>
      <c r="G1774" s="7" t="str">
        <f t="shared" si="340"/>
        <v/>
      </c>
      <c r="H1774" s="35" t="str">
        <f t="shared" si="341"/>
        <v/>
      </c>
      <c r="I1774" s="7" t="str">
        <f t="shared" si="342"/>
        <v/>
      </c>
      <c r="J1774" s="7" t="str">
        <f t="shared" si="343"/>
        <v/>
      </c>
      <c r="K1774" s="8" t="str">
        <f t="shared" si="350"/>
        <v/>
      </c>
      <c r="L1774" s="7" t="str">
        <f t="shared" si="344"/>
        <v/>
      </c>
      <c r="M1774" s="9" t="str">
        <f t="shared" si="345"/>
        <v/>
      </c>
      <c r="N1774" s="35" t="str">
        <f t="shared" si="346"/>
        <v/>
      </c>
      <c r="O1774" s="7" t="str">
        <f t="shared" si="347"/>
        <v/>
      </c>
      <c r="P1774" s="9" t="str">
        <f t="shared" si="348"/>
        <v/>
      </c>
    </row>
    <row r="1775" spans="5:16" x14ac:dyDescent="0.25">
      <c r="E1775" s="6" t="str">
        <f t="shared" si="349"/>
        <v/>
      </c>
      <c r="F1775" s="7" t="str">
        <f t="shared" si="339"/>
        <v/>
      </c>
      <c r="G1775" s="7" t="str">
        <f t="shared" si="340"/>
        <v/>
      </c>
      <c r="H1775" s="35" t="str">
        <f t="shared" si="341"/>
        <v/>
      </c>
      <c r="I1775" s="7" t="str">
        <f t="shared" si="342"/>
        <v/>
      </c>
      <c r="J1775" s="7" t="str">
        <f t="shared" si="343"/>
        <v/>
      </c>
      <c r="K1775" s="8" t="str">
        <f t="shared" si="350"/>
        <v/>
      </c>
      <c r="L1775" s="7" t="str">
        <f t="shared" si="344"/>
        <v/>
      </c>
      <c r="M1775" s="9" t="str">
        <f t="shared" si="345"/>
        <v/>
      </c>
      <c r="N1775" s="35" t="str">
        <f t="shared" si="346"/>
        <v/>
      </c>
      <c r="O1775" s="7" t="str">
        <f t="shared" si="347"/>
        <v/>
      </c>
      <c r="P1775" s="9" t="str">
        <f t="shared" si="348"/>
        <v/>
      </c>
    </row>
    <row r="1776" spans="5:16" x14ac:dyDescent="0.25">
      <c r="E1776" s="6" t="str">
        <f t="shared" si="349"/>
        <v/>
      </c>
      <c r="F1776" s="7" t="str">
        <f t="shared" si="339"/>
        <v/>
      </c>
      <c r="G1776" s="7" t="str">
        <f t="shared" si="340"/>
        <v/>
      </c>
      <c r="H1776" s="35" t="str">
        <f t="shared" si="341"/>
        <v/>
      </c>
      <c r="I1776" s="7" t="str">
        <f t="shared" si="342"/>
        <v/>
      </c>
      <c r="J1776" s="7" t="str">
        <f t="shared" si="343"/>
        <v/>
      </c>
      <c r="K1776" s="8" t="str">
        <f t="shared" si="350"/>
        <v/>
      </c>
      <c r="L1776" s="7" t="str">
        <f t="shared" si="344"/>
        <v/>
      </c>
      <c r="M1776" s="9" t="str">
        <f t="shared" si="345"/>
        <v/>
      </c>
      <c r="N1776" s="35" t="str">
        <f t="shared" si="346"/>
        <v/>
      </c>
      <c r="O1776" s="7" t="str">
        <f t="shared" si="347"/>
        <v/>
      </c>
      <c r="P1776" s="9" t="str">
        <f t="shared" si="348"/>
        <v/>
      </c>
    </row>
    <row r="1777" spans="5:16" x14ac:dyDescent="0.25">
      <c r="E1777" s="6" t="str">
        <f t="shared" si="349"/>
        <v/>
      </c>
      <c r="F1777" s="7" t="str">
        <f t="shared" si="339"/>
        <v/>
      </c>
      <c r="G1777" s="7" t="str">
        <f t="shared" si="340"/>
        <v/>
      </c>
      <c r="H1777" s="35" t="str">
        <f t="shared" si="341"/>
        <v/>
      </c>
      <c r="I1777" s="7" t="str">
        <f t="shared" si="342"/>
        <v/>
      </c>
      <c r="J1777" s="7" t="str">
        <f t="shared" si="343"/>
        <v/>
      </c>
      <c r="K1777" s="8" t="str">
        <f t="shared" si="350"/>
        <v/>
      </c>
      <c r="L1777" s="7" t="str">
        <f t="shared" si="344"/>
        <v/>
      </c>
      <c r="M1777" s="9" t="str">
        <f t="shared" si="345"/>
        <v/>
      </c>
      <c r="N1777" s="35" t="str">
        <f t="shared" si="346"/>
        <v/>
      </c>
      <c r="O1777" s="7" t="str">
        <f t="shared" si="347"/>
        <v/>
      </c>
      <c r="P1777" s="9" t="str">
        <f t="shared" si="348"/>
        <v/>
      </c>
    </row>
    <row r="1778" spans="5:16" x14ac:dyDescent="0.25">
      <c r="E1778" s="6" t="str">
        <f t="shared" si="349"/>
        <v/>
      </c>
      <c r="F1778" s="7" t="str">
        <f t="shared" si="339"/>
        <v/>
      </c>
      <c r="G1778" s="7" t="str">
        <f t="shared" si="340"/>
        <v/>
      </c>
      <c r="H1778" s="35" t="str">
        <f t="shared" si="341"/>
        <v/>
      </c>
      <c r="I1778" s="7" t="str">
        <f t="shared" si="342"/>
        <v/>
      </c>
      <c r="J1778" s="7" t="str">
        <f t="shared" si="343"/>
        <v/>
      </c>
      <c r="K1778" s="8" t="str">
        <f t="shared" si="350"/>
        <v/>
      </c>
      <c r="L1778" s="7" t="str">
        <f t="shared" si="344"/>
        <v/>
      </c>
      <c r="M1778" s="9" t="str">
        <f t="shared" si="345"/>
        <v/>
      </c>
      <c r="N1778" s="35" t="str">
        <f t="shared" si="346"/>
        <v/>
      </c>
      <c r="O1778" s="7" t="str">
        <f t="shared" si="347"/>
        <v/>
      </c>
      <c r="P1778" s="9" t="str">
        <f t="shared" si="348"/>
        <v/>
      </c>
    </row>
    <row r="1779" spans="5:16" x14ac:dyDescent="0.25">
      <c r="E1779" s="6" t="str">
        <f t="shared" si="349"/>
        <v/>
      </c>
      <c r="F1779" s="7" t="str">
        <f t="shared" si="339"/>
        <v/>
      </c>
      <c r="G1779" s="7" t="str">
        <f t="shared" si="340"/>
        <v/>
      </c>
      <c r="H1779" s="35" t="str">
        <f t="shared" si="341"/>
        <v/>
      </c>
      <c r="I1779" s="7" t="str">
        <f t="shared" si="342"/>
        <v/>
      </c>
      <c r="J1779" s="7" t="str">
        <f t="shared" si="343"/>
        <v/>
      </c>
      <c r="K1779" s="8" t="str">
        <f t="shared" si="350"/>
        <v/>
      </c>
      <c r="L1779" s="7" t="str">
        <f t="shared" si="344"/>
        <v/>
      </c>
      <c r="M1779" s="9" t="str">
        <f t="shared" si="345"/>
        <v/>
      </c>
      <c r="N1779" s="35" t="str">
        <f t="shared" si="346"/>
        <v/>
      </c>
      <c r="O1779" s="7" t="str">
        <f t="shared" si="347"/>
        <v/>
      </c>
      <c r="P1779" s="9" t="str">
        <f t="shared" si="348"/>
        <v/>
      </c>
    </row>
    <row r="1780" spans="5:16" x14ac:dyDescent="0.25">
      <c r="E1780" s="6" t="str">
        <f t="shared" si="349"/>
        <v/>
      </c>
      <c r="F1780" s="7" t="str">
        <f t="shared" si="339"/>
        <v/>
      </c>
      <c r="G1780" s="7" t="str">
        <f t="shared" si="340"/>
        <v/>
      </c>
      <c r="H1780" s="35" t="str">
        <f t="shared" si="341"/>
        <v/>
      </c>
      <c r="I1780" s="7" t="str">
        <f t="shared" si="342"/>
        <v/>
      </c>
      <c r="J1780" s="7" t="str">
        <f t="shared" si="343"/>
        <v/>
      </c>
      <c r="K1780" s="8" t="str">
        <f t="shared" si="350"/>
        <v/>
      </c>
      <c r="L1780" s="7" t="str">
        <f t="shared" si="344"/>
        <v/>
      </c>
      <c r="M1780" s="9" t="str">
        <f t="shared" si="345"/>
        <v/>
      </c>
      <c r="N1780" s="35" t="str">
        <f t="shared" si="346"/>
        <v/>
      </c>
      <c r="O1780" s="7" t="str">
        <f t="shared" si="347"/>
        <v/>
      </c>
      <c r="P1780" s="9" t="str">
        <f t="shared" si="348"/>
        <v/>
      </c>
    </row>
    <row r="1781" spans="5:16" x14ac:dyDescent="0.25">
      <c r="E1781" s="6" t="str">
        <f t="shared" si="349"/>
        <v/>
      </c>
      <c r="F1781" s="7" t="str">
        <f t="shared" si="339"/>
        <v/>
      </c>
      <c r="G1781" s="7" t="str">
        <f t="shared" si="340"/>
        <v/>
      </c>
      <c r="H1781" s="35" t="str">
        <f t="shared" si="341"/>
        <v/>
      </c>
      <c r="I1781" s="7" t="str">
        <f t="shared" si="342"/>
        <v/>
      </c>
      <c r="J1781" s="7" t="str">
        <f t="shared" si="343"/>
        <v/>
      </c>
      <c r="K1781" s="8" t="str">
        <f t="shared" si="350"/>
        <v/>
      </c>
      <c r="L1781" s="7" t="str">
        <f t="shared" si="344"/>
        <v/>
      </c>
      <c r="M1781" s="9" t="str">
        <f t="shared" si="345"/>
        <v/>
      </c>
      <c r="N1781" s="35" t="str">
        <f t="shared" si="346"/>
        <v/>
      </c>
      <c r="O1781" s="7" t="str">
        <f t="shared" si="347"/>
        <v/>
      </c>
      <c r="P1781" s="9" t="str">
        <f t="shared" si="348"/>
        <v/>
      </c>
    </row>
    <row r="1782" spans="5:16" x14ac:dyDescent="0.25">
      <c r="E1782" s="6" t="str">
        <f t="shared" si="349"/>
        <v/>
      </c>
      <c r="F1782" s="7" t="str">
        <f t="shared" si="339"/>
        <v/>
      </c>
      <c r="G1782" s="7" t="str">
        <f t="shared" si="340"/>
        <v/>
      </c>
      <c r="H1782" s="35" t="str">
        <f t="shared" si="341"/>
        <v/>
      </c>
      <c r="I1782" s="7" t="str">
        <f t="shared" si="342"/>
        <v/>
      </c>
      <c r="J1782" s="7" t="str">
        <f t="shared" si="343"/>
        <v/>
      </c>
      <c r="K1782" s="8" t="str">
        <f t="shared" si="350"/>
        <v/>
      </c>
      <c r="L1782" s="7" t="str">
        <f t="shared" si="344"/>
        <v/>
      </c>
      <c r="M1782" s="9" t="str">
        <f t="shared" si="345"/>
        <v/>
      </c>
      <c r="N1782" s="35" t="str">
        <f t="shared" si="346"/>
        <v/>
      </c>
      <c r="O1782" s="7" t="str">
        <f t="shared" si="347"/>
        <v/>
      </c>
      <c r="P1782" s="9" t="str">
        <f t="shared" si="348"/>
        <v/>
      </c>
    </row>
    <row r="1783" spans="5:16" x14ac:dyDescent="0.25">
      <c r="E1783" s="6" t="str">
        <f t="shared" si="349"/>
        <v/>
      </c>
      <c r="F1783" s="7" t="str">
        <f t="shared" si="339"/>
        <v/>
      </c>
      <c r="G1783" s="7" t="str">
        <f t="shared" si="340"/>
        <v/>
      </c>
      <c r="H1783" s="35" t="str">
        <f t="shared" si="341"/>
        <v/>
      </c>
      <c r="I1783" s="7" t="str">
        <f t="shared" si="342"/>
        <v/>
      </c>
      <c r="J1783" s="7" t="str">
        <f t="shared" si="343"/>
        <v/>
      </c>
      <c r="K1783" s="8" t="str">
        <f t="shared" si="350"/>
        <v/>
      </c>
      <c r="L1783" s="7" t="str">
        <f t="shared" si="344"/>
        <v/>
      </c>
      <c r="M1783" s="9" t="str">
        <f t="shared" si="345"/>
        <v/>
      </c>
      <c r="N1783" s="35" t="str">
        <f t="shared" si="346"/>
        <v/>
      </c>
      <c r="O1783" s="7" t="str">
        <f t="shared" si="347"/>
        <v/>
      </c>
      <c r="P1783" s="9" t="str">
        <f t="shared" si="348"/>
        <v/>
      </c>
    </row>
    <row r="1784" spans="5:16" x14ac:dyDescent="0.25">
      <c r="E1784" s="6" t="str">
        <f t="shared" si="349"/>
        <v/>
      </c>
      <c r="F1784" s="7" t="str">
        <f t="shared" si="339"/>
        <v/>
      </c>
      <c r="G1784" s="7" t="str">
        <f t="shared" si="340"/>
        <v/>
      </c>
      <c r="H1784" s="35" t="str">
        <f t="shared" si="341"/>
        <v/>
      </c>
      <c r="I1784" s="7" t="str">
        <f t="shared" si="342"/>
        <v/>
      </c>
      <c r="J1784" s="7" t="str">
        <f t="shared" si="343"/>
        <v/>
      </c>
      <c r="K1784" s="8" t="str">
        <f t="shared" si="350"/>
        <v/>
      </c>
      <c r="L1784" s="7" t="str">
        <f t="shared" si="344"/>
        <v/>
      </c>
      <c r="M1784" s="9" t="str">
        <f t="shared" si="345"/>
        <v/>
      </c>
      <c r="N1784" s="35" t="str">
        <f t="shared" si="346"/>
        <v/>
      </c>
      <c r="O1784" s="7" t="str">
        <f t="shared" si="347"/>
        <v/>
      </c>
      <c r="P1784" s="9" t="str">
        <f t="shared" si="348"/>
        <v/>
      </c>
    </row>
    <row r="1785" spans="5:16" x14ac:dyDescent="0.25">
      <c r="E1785" s="6" t="str">
        <f t="shared" si="349"/>
        <v/>
      </c>
      <c r="F1785" s="7" t="str">
        <f t="shared" si="339"/>
        <v/>
      </c>
      <c r="G1785" s="7" t="str">
        <f t="shared" si="340"/>
        <v/>
      </c>
      <c r="H1785" s="35" t="str">
        <f t="shared" si="341"/>
        <v/>
      </c>
      <c r="I1785" s="7" t="str">
        <f t="shared" si="342"/>
        <v/>
      </c>
      <c r="J1785" s="7" t="str">
        <f t="shared" si="343"/>
        <v/>
      </c>
      <c r="K1785" s="8" t="str">
        <f t="shared" si="350"/>
        <v/>
      </c>
      <c r="L1785" s="7" t="str">
        <f t="shared" si="344"/>
        <v/>
      </c>
      <c r="M1785" s="9" t="str">
        <f t="shared" si="345"/>
        <v/>
      </c>
      <c r="N1785" s="35" t="str">
        <f t="shared" si="346"/>
        <v/>
      </c>
      <c r="O1785" s="7" t="str">
        <f t="shared" si="347"/>
        <v/>
      </c>
      <c r="P1785" s="9" t="str">
        <f t="shared" si="348"/>
        <v/>
      </c>
    </row>
    <row r="1786" spans="5:16" x14ac:dyDescent="0.25">
      <c r="E1786" s="6" t="str">
        <f t="shared" si="349"/>
        <v/>
      </c>
      <c r="F1786" s="7" t="str">
        <f t="shared" si="339"/>
        <v/>
      </c>
      <c r="G1786" s="7" t="str">
        <f t="shared" si="340"/>
        <v/>
      </c>
      <c r="H1786" s="35" t="str">
        <f t="shared" si="341"/>
        <v/>
      </c>
      <c r="I1786" s="7" t="str">
        <f t="shared" si="342"/>
        <v/>
      </c>
      <c r="J1786" s="7" t="str">
        <f t="shared" si="343"/>
        <v/>
      </c>
      <c r="K1786" s="8" t="str">
        <f t="shared" si="350"/>
        <v/>
      </c>
      <c r="L1786" s="7" t="str">
        <f t="shared" si="344"/>
        <v/>
      </c>
      <c r="M1786" s="9" t="str">
        <f t="shared" si="345"/>
        <v/>
      </c>
      <c r="N1786" s="35" t="str">
        <f t="shared" si="346"/>
        <v/>
      </c>
      <c r="O1786" s="7" t="str">
        <f t="shared" si="347"/>
        <v/>
      </c>
      <c r="P1786" s="9" t="str">
        <f t="shared" si="348"/>
        <v/>
      </c>
    </row>
    <row r="1787" spans="5:16" x14ac:dyDescent="0.25">
      <c r="E1787" s="6" t="str">
        <f t="shared" si="349"/>
        <v/>
      </c>
      <c r="F1787" s="7" t="str">
        <f t="shared" si="339"/>
        <v/>
      </c>
      <c r="G1787" s="7" t="str">
        <f t="shared" si="340"/>
        <v/>
      </c>
      <c r="H1787" s="35" t="str">
        <f t="shared" si="341"/>
        <v/>
      </c>
      <c r="I1787" s="7" t="str">
        <f t="shared" si="342"/>
        <v/>
      </c>
      <c r="J1787" s="7" t="str">
        <f t="shared" si="343"/>
        <v/>
      </c>
      <c r="K1787" s="8" t="str">
        <f t="shared" si="350"/>
        <v/>
      </c>
      <c r="L1787" s="7" t="str">
        <f t="shared" si="344"/>
        <v/>
      </c>
      <c r="M1787" s="9" t="str">
        <f t="shared" si="345"/>
        <v/>
      </c>
      <c r="N1787" s="35" t="str">
        <f t="shared" si="346"/>
        <v/>
      </c>
      <c r="O1787" s="7" t="str">
        <f t="shared" si="347"/>
        <v/>
      </c>
      <c r="P1787" s="9" t="str">
        <f t="shared" si="348"/>
        <v/>
      </c>
    </row>
    <row r="1788" spans="5:16" x14ac:dyDescent="0.25">
      <c r="E1788" s="6" t="str">
        <f t="shared" si="349"/>
        <v/>
      </c>
      <c r="F1788" s="7" t="str">
        <f t="shared" si="339"/>
        <v/>
      </c>
      <c r="G1788" s="7" t="str">
        <f t="shared" si="340"/>
        <v/>
      </c>
      <c r="H1788" s="35" t="str">
        <f t="shared" si="341"/>
        <v/>
      </c>
      <c r="I1788" s="7" t="str">
        <f t="shared" si="342"/>
        <v/>
      </c>
      <c r="J1788" s="7" t="str">
        <f t="shared" si="343"/>
        <v/>
      </c>
      <c r="K1788" s="8" t="str">
        <f t="shared" si="350"/>
        <v/>
      </c>
      <c r="L1788" s="7" t="str">
        <f t="shared" si="344"/>
        <v/>
      </c>
      <c r="M1788" s="9" t="str">
        <f t="shared" si="345"/>
        <v/>
      </c>
      <c r="N1788" s="35" t="str">
        <f t="shared" si="346"/>
        <v/>
      </c>
      <c r="O1788" s="7" t="str">
        <f t="shared" si="347"/>
        <v/>
      </c>
      <c r="P1788" s="9" t="str">
        <f t="shared" si="348"/>
        <v/>
      </c>
    </row>
    <row r="1789" spans="5:16" x14ac:dyDescent="0.25">
      <c r="E1789" s="6" t="str">
        <f t="shared" si="349"/>
        <v/>
      </c>
      <c r="F1789" s="7" t="str">
        <f t="shared" si="339"/>
        <v/>
      </c>
      <c r="G1789" s="7" t="str">
        <f t="shared" si="340"/>
        <v/>
      </c>
      <c r="H1789" s="35" t="str">
        <f t="shared" si="341"/>
        <v/>
      </c>
      <c r="I1789" s="7" t="str">
        <f t="shared" si="342"/>
        <v/>
      </c>
      <c r="J1789" s="7" t="str">
        <f t="shared" si="343"/>
        <v/>
      </c>
      <c r="K1789" s="8" t="str">
        <f t="shared" si="350"/>
        <v/>
      </c>
      <c r="L1789" s="7" t="str">
        <f t="shared" si="344"/>
        <v/>
      </c>
      <c r="M1789" s="9" t="str">
        <f t="shared" si="345"/>
        <v/>
      </c>
      <c r="N1789" s="35" t="str">
        <f t="shared" si="346"/>
        <v/>
      </c>
      <c r="O1789" s="7" t="str">
        <f t="shared" si="347"/>
        <v/>
      </c>
      <c r="P1789" s="9" t="str">
        <f t="shared" si="348"/>
        <v/>
      </c>
    </row>
    <row r="1790" spans="5:16" x14ac:dyDescent="0.25">
      <c r="E1790" s="6" t="str">
        <f t="shared" si="349"/>
        <v/>
      </c>
      <c r="F1790" s="7" t="str">
        <f t="shared" si="339"/>
        <v/>
      </c>
      <c r="G1790" s="7" t="str">
        <f t="shared" si="340"/>
        <v/>
      </c>
      <c r="H1790" s="35" t="str">
        <f t="shared" si="341"/>
        <v/>
      </c>
      <c r="I1790" s="7" t="str">
        <f t="shared" si="342"/>
        <v/>
      </c>
      <c r="J1790" s="7" t="str">
        <f t="shared" si="343"/>
        <v/>
      </c>
      <c r="K1790" s="8" t="str">
        <f t="shared" si="350"/>
        <v/>
      </c>
      <c r="L1790" s="7" t="str">
        <f t="shared" si="344"/>
        <v/>
      </c>
      <c r="M1790" s="9" t="str">
        <f t="shared" si="345"/>
        <v/>
      </c>
      <c r="N1790" s="35" t="str">
        <f t="shared" si="346"/>
        <v/>
      </c>
      <c r="O1790" s="7" t="str">
        <f t="shared" si="347"/>
        <v/>
      </c>
      <c r="P1790" s="9" t="str">
        <f t="shared" si="348"/>
        <v/>
      </c>
    </row>
    <row r="1791" spans="5:16" x14ac:dyDescent="0.25">
      <c r="E1791" s="6" t="str">
        <f t="shared" si="349"/>
        <v/>
      </c>
      <c r="F1791" s="7" t="str">
        <f t="shared" si="339"/>
        <v/>
      </c>
      <c r="G1791" s="7" t="str">
        <f t="shared" si="340"/>
        <v/>
      </c>
      <c r="H1791" s="35" t="str">
        <f t="shared" si="341"/>
        <v/>
      </c>
      <c r="I1791" s="7" t="str">
        <f t="shared" si="342"/>
        <v/>
      </c>
      <c r="J1791" s="7" t="str">
        <f t="shared" si="343"/>
        <v/>
      </c>
      <c r="K1791" s="8" t="str">
        <f t="shared" si="350"/>
        <v/>
      </c>
      <c r="L1791" s="7" t="str">
        <f t="shared" si="344"/>
        <v/>
      </c>
      <c r="M1791" s="9" t="str">
        <f t="shared" si="345"/>
        <v/>
      </c>
      <c r="N1791" s="35" t="str">
        <f t="shared" si="346"/>
        <v/>
      </c>
      <c r="O1791" s="7" t="str">
        <f t="shared" si="347"/>
        <v/>
      </c>
      <c r="P1791" s="9" t="str">
        <f t="shared" si="348"/>
        <v/>
      </c>
    </row>
    <row r="1792" spans="5:16" x14ac:dyDescent="0.25">
      <c r="E1792" s="6" t="str">
        <f t="shared" si="349"/>
        <v/>
      </c>
      <c r="F1792" s="7" t="str">
        <f t="shared" si="339"/>
        <v/>
      </c>
      <c r="G1792" s="7" t="str">
        <f t="shared" si="340"/>
        <v/>
      </c>
      <c r="H1792" s="35" t="str">
        <f t="shared" si="341"/>
        <v/>
      </c>
      <c r="I1792" s="7" t="str">
        <f t="shared" si="342"/>
        <v/>
      </c>
      <c r="J1792" s="7" t="str">
        <f t="shared" si="343"/>
        <v/>
      </c>
      <c r="K1792" s="8" t="str">
        <f t="shared" si="350"/>
        <v/>
      </c>
      <c r="L1792" s="7" t="str">
        <f t="shared" si="344"/>
        <v/>
      </c>
      <c r="M1792" s="9" t="str">
        <f t="shared" si="345"/>
        <v/>
      </c>
      <c r="N1792" s="35" t="str">
        <f t="shared" si="346"/>
        <v/>
      </c>
      <c r="O1792" s="7" t="str">
        <f t="shared" si="347"/>
        <v/>
      </c>
      <c r="P1792" s="9" t="str">
        <f t="shared" si="348"/>
        <v/>
      </c>
    </row>
    <row r="1793" spans="5:16" x14ac:dyDescent="0.25">
      <c r="E1793" s="6" t="str">
        <f t="shared" si="349"/>
        <v/>
      </c>
      <c r="F1793" s="7" t="str">
        <f t="shared" si="339"/>
        <v/>
      </c>
      <c r="G1793" s="7" t="str">
        <f t="shared" si="340"/>
        <v/>
      </c>
      <c r="H1793" s="35" t="str">
        <f t="shared" si="341"/>
        <v/>
      </c>
      <c r="I1793" s="7" t="str">
        <f t="shared" si="342"/>
        <v/>
      </c>
      <c r="J1793" s="7" t="str">
        <f t="shared" si="343"/>
        <v/>
      </c>
      <c r="K1793" s="8" t="str">
        <f t="shared" si="350"/>
        <v/>
      </c>
      <c r="L1793" s="7" t="str">
        <f t="shared" si="344"/>
        <v/>
      </c>
      <c r="M1793" s="9" t="str">
        <f t="shared" si="345"/>
        <v/>
      </c>
      <c r="N1793" s="35" t="str">
        <f t="shared" si="346"/>
        <v/>
      </c>
      <c r="O1793" s="7" t="str">
        <f t="shared" si="347"/>
        <v/>
      </c>
      <c r="P1793" s="9" t="str">
        <f t="shared" si="348"/>
        <v/>
      </c>
    </row>
    <row r="1794" spans="5:16" x14ac:dyDescent="0.25">
      <c r="E1794" s="6" t="str">
        <f t="shared" si="349"/>
        <v/>
      </c>
      <c r="F1794" s="7" t="str">
        <f t="shared" si="339"/>
        <v/>
      </c>
      <c r="G1794" s="7" t="str">
        <f t="shared" si="340"/>
        <v/>
      </c>
      <c r="H1794" s="35" t="str">
        <f t="shared" si="341"/>
        <v/>
      </c>
      <c r="I1794" s="7" t="str">
        <f t="shared" si="342"/>
        <v/>
      </c>
      <c r="J1794" s="7" t="str">
        <f t="shared" si="343"/>
        <v/>
      </c>
      <c r="K1794" s="8" t="str">
        <f t="shared" si="350"/>
        <v/>
      </c>
      <c r="L1794" s="7" t="str">
        <f t="shared" si="344"/>
        <v/>
      </c>
      <c r="M1794" s="9" t="str">
        <f t="shared" si="345"/>
        <v/>
      </c>
      <c r="N1794" s="35" t="str">
        <f t="shared" si="346"/>
        <v/>
      </c>
      <c r="O1794" s="7" t="str">
        <f t="shared" si="347"/>
        <v/>
      </c>
      <c r="P1794" s="9" t="str">
        <f t="shared" si="348"/>
        <v/>
      </c>
    </row>
    <row r="1795" spans="5:16" x14ac:dyDescent="0.25">
      <c r="E1795" s="6" t="str">
        <f t="shared" si="349"/>
        <v/>
      </c>
      <c r="F1795" s="7" t="str">
        <f t="shared" si="339"/>
        <v/>
      </c>
      <c r="G1795" s="7" t="str">
        <f t="shared" si="340"/>
        <v/>
      </c>
      <c r="H1795" s="35" t="str">
        <f t="shared" si="341"/>
        <v/>
      </c>
      <c r="I1795" s="7" t="str">
        <f t="shared" si="342"/>
        <v/>
      </c>
      <c r="J1795" s="7" t="str">
        <f t="shared" si="343"/>
        <v/>
      </c>
      <c r="K1795" s="8" t="str">
        <f t="shared" si="350"/>
        <v/>
      </c>
      <c r="L1795" s="7" t="str">
        <f t="shared" si="344"/>
        <v/>
      </c>
      <c r="M1795" s="9" t="str">
        <f t="shared" si="345"/>
        <v/>
      </c>
      <c r="N1795" s="35" t="str">
        <f t="shared" si="346"/>
        <v/>
      </c>
      <c r="O1795" s="7" t="str">
        <f t="shared" si="347"/>
        <v/>
      </c>
      <c r="P1795" s="9" t="str">
        <f t="shared" si="348"/>
        <v/>
      </c>
    </row>
    <row r="1796" spans="5:16" x14ac:dyDescent="0.25">
      <c r="E1796" s="6" t="str">
        <f t="shared" si="349"/>
        <v/>
      </c>
      <c r="F1796" s="7" t="str">
        <f t="shared" si="339"/>
        <v/>
      </c>
      <c r="G1796" s="7" t="str">
        <f t="shared" si="340"/>
        <v/>
      </c>
      <c r="H1796" s="35" t="str">
        <f t="shared" si="341"/>
        <v/>
      </c>
      <c r="I1796" s="7" t="str">
        <f t="shared" si="342"/>
        <v/>
      </c>
      <c r="J1796" s="7" t="str">
        <f t="shared" si="343"/>
        <v/>
      </c>
      <c r="K1796" s="8" t="str">
        <f t="shared" si="350"/>
        <v/>
      </c>
      <c r="L1796" s="7" t="str">
        <f t="shared" si="344"/>
        <v/>
      </c>
      <c r="M1796" s="9" t="str">
        <f t="shared" si="345"/>
        <v/>
      </c>
      <c r="N1796" s="35" t="str">
        <f t="shared" si="346"/>
        <v/>
      </c>
      <c r="O1796" s="7" t="str">
        <f t="shared" si="347"/>
        <v/>
      </c>
      <c r="P1796" s="9" t="str">
        <f t="shared" si="348"/>
        <v/>
      </c>
    </row>
    <row r="1797" spans="5:16" x14ac:dyDescent="0.25">
      <c r="E1797" s="6" t="str">
        <f t="shared" si="349"/>
        <v/>
      </c>
      <c r="F1797" s="7" t="str">
        <f t="shared" si="339"/>
        <v/>
      </c>
      <c r="G1797" s="7" t="str">
        <f t="shared" si="340"/>
        <v/>
      </c>
      <c r="H1797" s="35" t="str">
        <f t="shared" si="341"/>
        <v/>
      </c>
      <c r="I1797" s="7" t="str">
        <f t="shared" si="342"/>
        <v/>
      </c>
      <c r="J1797" s="7" t="str">
        <f t="shared" si="343"/>
        <v/>
      </c>
      <c r="K1797" s="8" t="str">
        <f t="shared" si="350"/>
        <v/>
      </c>
      <c r="L1797" s="7" t="str">
        <f t="shared" si="344"/>
        <v/>
      </c>
      <c r="M1797" s="9" t="str">
        <f t="shared" si="345"/>
        <v/>
      </c>
      <c r="N1797" s="35" t="str">
        <f t="shared" si="346"/>
        <v/>
      </c>
      <c r="O1797" s="7" t="str">
        <f t="shared" si="347"/>
        <v/>
      </c>
      <c r="P1797" s="9" t="str">
        <f t="shared" si="348"/>
        <v/>
      </c>
    </row>
    <row r="1798" spans="5:16" x14ac:dyDescent="0.25">
      <c r="E1798" s="6" t="str">
        <f t="shared" si="349"/>
        <v/>
      </c>
      <c r="F1798" s="7" t="str">
        <f t="shared" si="339"/>
        <v/>
      </c>
      <c r="G1798" s="7" t="str">
        <f t="shared" si="340"/>
        <v/>
      </c>
      <c r="H1798" s="35" t="str">
        <f t="shared" si="341"/>
        <v/>
      </c>
      <c r="I1798" s="7" t="str">
        <f t="shared" si="342"/>
        <v/>
      </c>
      <c r="J1798" s="7" t="str">
        <f t="shared" si="343"/>
        <v/>
      </c>
      <c r="K1798" s="8" t="str">
        <f t="shared" si="350"/>
        <v/>
      </c>
      <c r="L1798" s="7" t="str">
        <f t="shared" si="344"/>
        <v/>
      </c>
      <c r="M1798" s="9" t="str">
        <f t="shared" si="345"/>
        <v/>
      </c>
      <c r="N1798" s="35" t="str">
        <f t="shared" si="346"/>
        <v/>
      </c>
      <c r="O1798" s="7" t="str">
        <f t="shared" si="347"/>
        <v/>
      </c>
      <c r="P1798" s="9" t="str">
        <f t="shared" si="348"/>
        <v/>
      </c>
    </row>
    <row r="1799" spans="5:16" x14ac:dyDescent="0.25">
      <c r="E1799" s="6" t="str">
        <f t="shared" si="349"/>
        <v/>
      </c>
      <c r="F1799" s="7" t="str">
        <f t="shared" si="339"/>
        <v/>
      </c>
      <c r="G1799" s="7" t="str">
        <f t="shared" si="340"/>
        <v/>
      </c>
      <c r="H1799" s="35" t="str">
        <f t="shared" si="341"/>
        <v/>
      </c>
      <c r="I1799" s="7" t="str">
        <f t="shared" si="342"/>
        <v/>
      </c>
      <c r="J1799" s="7" t="str">
        <f t="shared" si="343"/>
        <v/>
      </c>
      <c r="K1799" s="8" t="str">
        <f t="shared" si="350"/>
        <v/>
      </c>
      <c r="L1799" s="7" t="str">
        <f t="shared" si="344"/>
        <v/>
      </c>
      <c r="M1799" s="9" t="str">
        <f t="shared" si="345"/>
        <v/>
      </c>
      <c r="N1799" s="35" t="str">
        <f t="shared" si="346"/>
        <v/>
      </c>
      <c r="O1799" s="7" t="str">
        <f t="shared" si="347"/>
        <v/>
      </c>
      <c r="P1799" s="9" t="str">
        <f t="shared" si="348"/>
        <v/>
      </c>
    </row>
    <row r="1800" spans="5:16" x14ac:dyDescent="0.25">
      <c r="E1800" s="6" t="str">
        <f t="shared" si="349"/>
        <v/>
      </c>
      <c r="F1800" s="7" t="str">
        <f t="shared" si="339"/>
        <v/>
      </c>
      <c r="G1800" s="7" t="str">
        <f t="shared" si="340"/>
        <v/>
      </c>
      <c r="H1800" s="35" t="str">
        <f t="shared" si="341"/>
        <v/>
      </c>
      <c r="I1800" s="7" t="str">
        <f t="shared" si="342"/>
        <v/>
      </c>
      <c r="J1800" s="7" t="str">
        <f t="shared" si="343"/>
        <v/>
      </c>
      <c r="K1800" s="8" t="str">
        <f t="shared" si="350"/>
        <v/>
      </c>
      <c r="L1800" s="7" t="str">
        <f t="shared" si="344"/>
        <v/>
      </c>
      <c r="M1800" s="9" t="str">
        <f t="shared" si="345"/>
        <v/>
      </c>
      <c r="N1800" s="35" t="str">
        <f t="shared" si="346"/>
        <v/>
      </c>
      <c r="O1800" s="7" t="str">
        <f t="shared" si="347"/>
        <v/>
      </c>
      <c r="P1800" s="9" t="str">
        <f t="shared" si="348"/>
        <v/>
      </c>
    </row>
    <row r="1801" spans="5:16" x14ac:dyDescent="0.25">
      <c r="E1801" s="6" t="str">
        <f t="shared" si="349"/>
        <v/>
      </c>
      <c r="F1801" s="7" t="str">
        <f t="shared" si="339"/>
        <v/>
      </c>
      <c r="G1801" s="7" t="str">
        <f t="shared" si="340"/>
        <v/>
      </c>
      <c r="H1801" s="35" t="str">
        <f t="shared" si="341"/>
        <v/>
      </c>
      <c r="I1801" s="7" t="str">
        <f t="shared" si="342"/>
        <v/>
      </c>
      <c r="J1801" s="7" t="str">
        <f t="shared" si="343"/>
        <v/>
      </c>
      <c r="K1801" s="8" t="str">
        <f t="shared" si="350"/>
        <v/>
      </c>
      <c r="L1801" s="7" t="str">
        <f t="shared" si="344"/>
        <v/>
      </c>
      <c r="M1801" s="9" t="str">
        <f t="shared" si="345"/>
        <v/>
      </c>
      <c r="N1801" s="35" t="str">
        <f t="shared" si="346"/>
        <v/>
      </c>
      <c r="O1801" s="7" t="str">
        <f t="shared" si="347"/>
        <v/>
      </c>
      <c r="P1801" s="9" t="str">
        <f t="shared" si="348"/>
        <v/>
      </c>
    </row>
    <row r="1802" spans="5:16" x14ac:dyDescent="0.25">
      <c r="E1802" s="6" t="str">
        <f t="shared" si="349"/>
        <v/>
      </c>
      <c r="F1802" s="7" t="str">
        <f t="shared" si="339"/>
        <v/>
      </c>
      <c r="G1802" s="7" t="str">
        <f t="shared" si="340"/>
        <v/>
      </c>
      <c r="H1802" s="35" t="str">
        <f t="shared" si="341"/>
        <v/>
      </c>
      <c r="I1802" s="7" t="str">
        <f t="shared" si="342"/>
        <v/>
      </c>
      <c r="J1802" s="7" t="str">
        <f t="shared" si="343"/>
        <v/>
      </c>
      <c r="K1802" s="8" t="str">
        <f t="shared" si="350"/>
        <v/>
      </c>
      <c r="L1802" s="7" t="str">
        <f t="shared" si="344"/>
        <v/>
      </c>
      <c r="M1802" s="9" t="str">
        <f t="shared" si="345"/>
        <v/>
      </c>
      <c r="N1802" s="35" t="str">
        <f t="shared" si="346"/>
        <v/>
      </c>
      <c r="O1802" s="7" t="str">
        <f t="shared" si="347"/>
        <v/>
      </c>
      <c r="P1802" s="9" t="str">
        <f t="shared" si="348"/>
        <v/>
      </c>
    </row>
    <row r="1803" spans="5:16" x14ac:dyDescent="0.25">
      <c r="E1803" s="6" t="str">
        <f t="shared" si="349"/>
        <v/>
      </c>
      <c r="F1803" s="7" t="str">
        <f t="shared" si="339"/>
        <v/>
      </c>
      <c r="G1803" s="7" t="str">
        <f t="shared" si="340"/>
        <v/>
      </c>
      <c r="H1803" s="35" t="str">
        <f t="shared" si="341"/>
        <v/>
      </c>
      <c r="I1803" s="7" t="str">
        <f t="shared" si="342"/>
        <v/>
      </c>
      <c r="J1803" s="7" t="str">
        <f t="shared" si="343"/>
        <v/>
      </c>
      <c r="K1803" s="8" t="str">
        <f t="shared" si="350"/>
        <v/>
      </c>
      <c r="L1803" s="7" t="str">
        <f t="shared" si="344"/>
        <v/>
      </c>
      <c r="M1803" s="9" t="str">
        <f t="shared" si="345"/>
        <v/>
      </c>
      <c r="N1803" s="35" t="str">
        <f t="shared" si="346"/>
        <v/>
      </c>
      <c r="O1803" s="7" t="str">
        <f t="shared" si="347"/>
        <v/>
      </c>
      <c r="P1803" s="9" t="str">
        <f t="shared" si="348"/>
        <v/>
      </c>
    </row>
    <row r="1804" spans="5:16" x14ac:dyDescent="0.25">
      <c r="E1804" s="6" t="str">
        <f t="shared" si="349"/>
        <v/>
      </c>
      <c r="F1804" s="7" t="str">
        <f t="shared" si="339"/>
        <v/>
      </c>
      <c r="G1804" s="7" t="str">
        <f t="shared" si="340"/>
        <v/>
      </c>
      <c r="H1804" s="35" t="str">
        <f t="shared" si="341"/>
        <v/>
      </c>
      <c r="I1804" s="7" t="str">
        <f t="shared" si="342"/>
        <v/>
      </c>
      <c r="J1804" s="7" t="str">
        <f t="shared" si="343"/>
        <v/>
      </c>
      <c r="K1804" s="8" t="str">
        <f t="shared" si="350"/>
        <v/>
      </c>
      <c r="L1804" s="7" t="str">
        <f t="shared" si="344"/>
        <v/>
      </c>
      <c r="M1804" s="9" t="str">
        <f t="shared" si="345"/>
        <v/>
      </c>
      <c r="N1804" s="35" t="str">
        <f t="shared" si="346"/>
        <v/>
      </c>
      <c r="O1804" s="7" t="str">
        <f t="shared" si="347"/>
        <v/>
      </c>
      <c r="P1804" s="9" t="str">
        <f t="shared" si="348"/>
        <v/>
      </c>
    </row>
    <row r="1805" spans="5:16" x14ac:dyDescent="0.25">
      <c r="E1805" s="6" t="str">
        <f t="shared" si="349"/>
        <v/>
      </c>
      <c r="F1805" s="7" t="str">
        <f t="shared" si="339"/>
        <v/>
      </c>
      <c r="G1805" s="7" t="str">
        <f t="shared" si="340"/>
        <v/>
      </c>
      <c r="H1805" s="35" t="str">
        <f t="shared" si="341"/>
        <v/>
      </c>
      <c r="I1805" s="7" t="str">
        <f t="shared" si="342"/>
        <v/>
      </c>
      <c r="J1805" s="7" t="str">
        <f t="shared" si="343"/>
        <v/>
      </c>
      <c r="K1805" s="8" t="str">
        <f t="shared" si="350"/>
        <v/>
      </c>
      <c r="L1805" s="7" t="str">
        <f t="shared" si="344"/>
        <v/>
      </c>
      <c r="M1805" s="9" t="str">
        <f t="shared" si="345"/>
        <v/>
      </c>
      <c r="N1805" s="35" t="str">
        <f t="shared" si="346"/>
        <v/>
      </c>
      <c r="O1805" s="7" t="str">
        <f t="shared" si="347"/>
        <v/>
      </c>
      <c r="P1805" s="9" t="str">
        <f t="shared" si="348"/>
        <v/>
      </c>
    </row>
    <row r="1806" spans="5:16" x14ac:dyDescent="0.25">
      <c r="E1806" s="6" t="str">
        <f t="shared" si="349"/>
        <v/>
      </c>
      <c r="F1806" s="7" t="str">
        <f t="shared" ref="F1806:F1869" si="351">IF(E1805&lt;Maanden,$C$11,"")</f>
        <v/>
      </c>
      <c r="G1806" s="7" t="str">
        <f t="shared" ref="G1806:G1869" si="352">IF(E1805&lt;Maanden,J1805,"")</f>
        <v/>
      </c>
      <c r="H1806" s="35" t="str">
        <f t="shared" ref="H1806:H1869" si="353">IF(E1805&lt;Maanden,G1806*Rente_maand,"")</f>
        <v/>
      </c>
      <c r="I1806" s="7" t="str">
        <f t="shared" ref="I1806:I1869" si="354">IF(E1805&lt;Maanden,F1806-H1806,"")</f>
        <v/>
      </c>
      <c r="J1806" s="7" t="str">
        <f t="shared" ref="J1806:J1869" si="355">IF(E1805&lt;Maanden,G1806-I1806,"")</f>
        <v/>
      </c>
      <c r="K1806" s="8" t="str">
        <f t="shared" si="350"/>
        <v/>
      </c>
      <c r="L1806" s="7" t="str">
        <f t="shared" ref="L1806:L1869" si="356">IF(K1805&lt;Maanden,N1806+O1806,"")</f>
        <v/>
      </c>
      <c r="M1806" s="9" t="str">
        <f t="shared" ref="M1806:M1869" si="357">IF(K1805&lt;Maanden,P1805,"")</f>
        <v/>
      </c>
      <c r="N1806" s="35" t="str">
        <f t="shared" ref="N1806:N1869" si="358">IF(K1805&lt;Maanden,M1806*$C$7,"")</f>
        <v/>
      </c>
      <c r="O1806" s="7" t="str">
        <f t="shared" ref="O1806:O1869" si="359">IF(K1805&lt;Maanden,$C$15,"")</f>
        <v/>
      </c>
      <c r="P1806" s="9" t="str">
        <f t="shared" ref="P1806:P1869" si="360">IF(K1805&lt;Maanden,M1806-O1806,"")</f>
        <v/>
      </c>
    </row>
    <row r="1807" spans="5:16" x14ac:dyDescent="0.25">
      <c r="E1807" s="6" t="str">
        <f t="shared" ref="E1807:E1870" si="361">IF(E1806&lt;$C$9,E1806+1,"")</f>
        <v/>
      </c>
      <c r="F1807" s="7" t="str">
        <f t="shared" si="351"/>
        <v/>
      </c>
      <c r="G1807" s="7" t="str">
        <f t="shared" si="352"/>
        <v/>
      </c>
      <c r="H1807" s="35" t="str">
        <f t="shared" si="353"/>
        <v/>
      </c>
      <c r="I1807" s="7" t="str">
        <f t="shared" si="354"/>
        <v/>
      </c>
      <c r="J1807" s="7" t="str">
        <f t="shared" si="355"/>
        <v/>
      </c>
      <c r="K1807" s="8" t="str">
        <f t="shared" ref="K1807:K1870" si="362">E1807</f>
        <v/>
      </c>
      <c r="L1807" s="7" t="str">
        <f t="shared" si="356"/>
        <v/>
      </c>
      <c r="M1807" s="9" t="str">
        <f t="shared" si="357"/>
        <v/>
      </c>
      <c r="N1807" s="35" t="str">
        <f t="shared" si="358"/>
        <v/>
      </c>
      <c r="O1807" s="7" t="str">
        <f t="shared" si="359"/>
        <v/>
      </c>
      <c r="P1807" s="9" t="str">
        <f t="shared" si="360"/>
        <v/>
      </c>
    </row>
    <row r="1808" spans="5:16" x14ac:dyDescent="0.25">
      <c r="E1808" s="6" t="str">
        <f t="shared" si="361"/>
        <v/>
      </c>
      <c r="F1808" s="7" t="str">
        <f t="shared" si="351"/>
        <v/>
      </c>
      <c r="G1808" s="7" t="str">
        <f t="shared" si="352"/>
        <v/>
      </c>
      <c r="H1808" s="35" t="str">
        <f t="shared" si="353"/>
        <v/>
      </c>
      <c r="I1808" s="7" t="str">
        <f t="shared" si="354"/>
        <v/>
      </c>
      <c r="J1808" s="7" t="str">
        <f t="shared" si="355"/>
        <v/>
      </c>
      <c r="K1808" s="8" t="str">
        <f t="shared" si="362"/>
        <v/>
      </c>
      <c r="L1808" s="7" t="str">
        <f t="shared" si="356"/>
        <v/>
      </c>
      <c r="M1808" s="9" t="str">
        <f t="shared" si="357"/>
        <v/>
      </c>
      <c r="N1808" s="35" t="str">
        <f t="shared" si="358"/>
        <v/>
      </c>
      <c r="O1808" s="7" t="str">
        <f t="shared" si="359"/>
        <v/>
      </c>
      <c r="P1808" s="9" t="str">
        <f t="shared" si="360"/>
        <v/>
      </c>
    </row>
    <row r="1809" spans="5:16" x14ac:dyDescent="0.25">
      <c r="E1809" s="6" t="str">
        <f t="shared" si="361"/>
        <v/>
      </c>
      <c r="F1809" s="7" t="str">
        <f t="shared" si="351"/>
        <v/>
      </c>
      <c r="G1809" s="7" t="str">
        <f t="shared" si="352"/>
        <v/>
      </c>
      <c r="H1809" s="35" t="str">
        <f t="shared" si="353"/>
        <v/>
      </c>
      <c r="I1809" s="7" t="str">
        <f t="shared" si="354"/>
        <v/>
      </c>
      <c r="J1809" s="7" t="str">
        <f t="shared" si="355"/>
        <v/>
      </c>
      <c r="K1809" s="8" t="str">
        <f t="shared" si="362"/>
        <v/>
      </c>
      <c r="L1809" s="7" t="str">
        <f t="shared" si="356"/>
        <v/>
      </c>
      <c r="M1809" s="9" t="str">
        <f t="shared" si="357"/>
        <v/>
      </c>
      <c r="N1809" s="35" t="str">
        <f t="shared" si="358"/>
        <v/>
      </c>
      <c r="O1809" s="7" t="str">
        <f t="shared" si="359"/>
        <v/>
      </c>
      <c r="P1809" s="9" t="str">
        <f t="shared" si="360"/>
        <v/>
      </c>
    </row>
    <row r="1810" spans="5:16" x14ac:dyDescent="0.25">
      <c r="E1810" s="6" t="str">
        <f t="shared" si="361"/>
        <v/>
      </c>
      <c r="F1810" s="7" t="str">
        <f t="shared" si="351"/>
        <v/>
      </c>
      <c r="G1810" s="7" t="str">
        <f t="shared" si="352"/>
        <v/>
      </c>
      <c r="H1810" s="35" t="str">
        <f t="shared" si="353"/>
        <v/>
      </c>
      <c r="I1810" s="7" t="str">
        <f t="shared" si="354"/>
        <v/>
      </c>
      <c r="J1810" s="7" t="str">
        <f t="shared" si="355"/>
        <v/>
      </c>
      <c r="K1810" s="8" t="str">
        <f t="shared" si="362"/>
        <v/>
      </c>
      <c r="L1810" s="7" t="str">
        <f t="shared" si="356"/>
        <v/>
      </c>
      <c r="M1810" s="9" t="str">
        <f t="shared" si="357"/>
        <v/>
      </c>
      <c r="N1810" s="35" t="str">
        <f t="shared" si="358"/>
        <v/>
      </c>
      <c r="O1810" s="7" t="str">
        <f t="shared" si="359"/>
        <v/>
      </c>
      <c r="P1810" s="9" t="str">
        <f t="shared" si="360"/>
        <v/>
      </c>
    </row>
    <row r="1811" spans="5:16" x14ac:dyDescent="0.25">
      <c r="E1811" s="6" t="str">
        <f t="shared" si="361"/>
        <v/>
      </c>
      <c r="F1811" s="7" t="str">
        <f t="shared" si="351"/>
        <v/>
      </c>
      <c r="G1811" s="7" t="str">
        <f t="shared" si="352"/>
        <v/>
      </c>
      <c r="H1811" s="35" t="str">
        <f t="shared" si="353"/>
        <v/>
      </c>
      <c r="I1811" s="7" t="str">
        <f t="shared" si="354"/>
        <v/>
      </c>
      <c r="J1811" s="7" t="str">
        <f t="shared" si="355"/>
        <v/>
      </c>
      <c r="K1811" s="8" t="str">
        <f t="shared" si="362"/>
        <v/>
      </c>
      <c r="L1811" s="7" t="str">
        <f t="shared" si="356"/>
        <v/>
      </c>
      <c r="M1811" s="9" t="str">
        <f t="shared" si="357"/>
        <v/>
      </c>
      <c r="N1811" s="35" t="str">
        <f t="shared" si="358"/>
        <v/>
      </c>
      <c r="O1811" s="7" t="str">
        <f t="shared" si="359"/>
        <v/>
      </c>
      <c r="P1811" s="9" t="str">
        <f t="shared" si="360"/>
        <v/>
      </c>
    </row>
    <row r="1812" spans="5:16" x14ac:dyDescent="0.25">
      <c r="E1812" s="6" t="str">
        <f t="shared" si="361"/>
        <v/>
      </c>
      <c r="F1812" s="7" t="str">
        <f t="shared" si="351"/>
        <v/>
      </c>
      <c r="G1812" s="7" t="str">
        <f t="shared" si="352"/>
        <v/>
      </c>
      <c r="H1812" s="35" t="str">
        <f t="shared" si="353"/>
        <v/>
      </c>
      <c r="I1812" s="7" t="str">
        <f t="shared" si="354"/>
        <v/>
      </c>
      <c r="J1812" s="7" t="str">
        <f t="shared" si="355"/>
        <v/>
      </c>
      <c r="K1812" s="8" t="str">
        <f t="shared" si="362"/>
        <v/>
      </c>
      <c r="L1812" s="7" t="str">
        <f t="shared" si="356"/>
        <v/>
      </c>
      <c r="M1812" s="9" t="str">
        <f t="shared" si="357"/>
        <v/>
      </c>
      <c r="N1812" s="35" t="str">
        <f t="shared" si="358"/>
        <v/>
      </c>
      <c r="O1812" s="7" t="str">
        <f t="shared" si="359"/>
        <v/>
      </c>
      <c r="P1812" s="9" t="str">
        <f t="shared" si="360"/>
        <v/>
      </c>
    </row>
    <row r="1813" spans="5:16" x14ac:dyDescent="0.25">
      <c r="E1813" s="6" t="str">
        <f t="shared" si="361"/>
        <v/>
      </c>
      <c r="F1813" s="7" t="str">
        <f t="shared" si="351"/>
        <v/>
      </c>
      <c r="G1813" s="7" t="str">
        <f t="shared" si="352"/>
        <v/>
      </c>
      <c r="H1813" s="35" t="str">
        <f t="shared" si="353"/>
        <v/>
      </c>
      <c r="I1813" s="7" t="str">
        <f t="shared" si="354"/>
        <v/>
      </c>
      <c r="J1813" s="7" t="str">
        <f t="shared" si="355"/>
        <v/>
      </c>
      <c r="K1813" s="8" t="str">
        <f t="shared" si="362"/>
        <v/>
      </c>
      <c r="L1813" s="7" t="str">
        <f t="shared" si="356"/>
        <v/>
      </c>
      <c r="M1813" s="9" t="str">
        <f t="shared" si="357"/>
        <v/>
      </c>
      <c r="N1813" s="35" t="str">
        <f t="shared" si="358"/>
        <v/>
      </c>
      <c r="O1813" s="7" t="str">
        <f t="shared" si="359"/>
        <v/>
      </c>
      <c r="P1813" s="9" t="str">
        <f t="shared" si="360"/>
        <v/>
      </c>
    </row>
    <row r="1814" spans="5:16" x14ac:dyDescent="0.25">
      <c r="E1814" s="6" t="str">
        <f t="shared" si="361"/>
        <v/>
      </c>
      <c r="F1814" s="7" t="str">
        <f t="shared" si="351"/>
        <v/>
      </c>
      <c r="G1814" s="7" t="str">
        <f t="shared" si="352"/>
        <v/>
      </c>
      <c r="H1814" s="35" t="str">
        <f t="shared" si="353"/>
        <v/>
      </c>
      <c r="I1814" s="7" t="str">
        <f t="shared" si="354"/>
        <v/>
      </c>
      <c r="J1814" s="7" t="str">
        <f t="shared" si="355"/>
        <v/>
      </c>
      <c r="K1814" s="8" t="str">
        <f t="shared" si="362"/>
        <v/>
      </c>
      <c r="L1814" s="7" t="str">
        <f t="shared" si="356"/>
        <v/>
      </c>
      <c r="M1814" s="9" t="str">
        <f t="shared" si="357"/>
        <v/>
      </c>
      <c r="N1814" s="35" t="str">
        <f t="shared" si="358"/>
        <v/>
      </c>
      <c r="O1814" s="7" t="str">
        <f t="shared" si="359"/>
        <v/>
      </c>
      <c r="P1814" s="9" t="str">
        <f t="shared" si="360"/>
        <v/>
      </c>
    </row>
    <row r="1815" spans="5:16" x14ac:dyDescent="0.25">
      <c r="E1815" s="6" t="str">
        <f t="shared" si="361"/>
        <v/>
      </c>
      <c r="F1815" s="7" t="str">
        <f t="shared" si="351"/>
        <v/>
      </c>
      <c r="G1815" s="7" t="str">
        <f t="shared" si="352"/>
        <v/>
      </c>
      <c r="H1815" s="35" t="str">
        <f t="shared" si="353"/>
        <v/>
      </c>
      <c r="I1815" s="7" t="str">
        <f t="shared" si="354"/>
        <v/>
      </c>
      <c r="J1815" s="7" t="str">
        <f t="shared" si="355"/>
        <v/>
      </c>
      <c r="K1815" s="8" t="str">
        <f t="shared" si="362"/>
        <v/>
      </c>
      <c r="L1815" s="7" t="str">
        <f t="shared" si="356"/>
        <v/>
      </c>
      <c r="M1815" s="9" t="str">
        <f t="shared" si="357"/>
        <v/>
      </c>
      <c r="N1815" s="35" t="str">
        <f t="shared" si="358"/>
        <v/>
      </c>
      <c r="O1815" s="7" t="str">
        <f t="shared" si="359"/>
        <v/>
      </c>
      <c r="P1815" s="9" t="str">
        <f t="shared" si="360"/>
        <v/>
      </c>
    </row>
    <row r="1816" spans="5:16" x14ac:dyDescent="0.25">
      <c r="E1816" s="6" t="str">
        <f t="shared" si="361"/>
        <v/>
      </c>
      <c r="F1816" s="7" t="str">
        <f t="shared" si="351"/>
        <v/>
      </c>
      <c r="G1816" s="7" t="str">
        <f t="shared" si="352"/>
        <v/>
      </c>
      <c r="H1816" s="35" t="str">
        <f t="shared" si="353"/>
        <v/>
      </c>
      <c r="I1816" s="7" t="str">
        <f t="shared" si="354"/>
        <v/>
      </c>
      <c r="J1816" s="7" t="str">
        <f t="shared" si="355"/>
        <v/>
      </c>
      <c r="K1816" s="8" t="str">
        <f t="shared" si="362"/>
        <v/>
      </c>
      <c r="L1816" s="7" t="str">
        <f t="shared" si="356"/>
        <v/>
      </c>
      <c r="M1816" s="9" t="str">
        <f t="shared" si="357"/>
        <v/>
      </c>
      <c r="N1816" s="35" t="str">
        <f t="shared" si="358"/>
        <v/>
      </c>
      <c r="O1816" s="7" t="str">
        <f t="shared" si="359"/>
        <v/>
      </c>
      <c r="P1816" s="9" t="str">
        <f t="shared" si="360"/>
        <v/>
      </c>
    </row>
    <row r="1817" spans="5:16" x14ac:dyDescent="0.25">
      <c r="E1817" s="6" t="str">
        <f t="shared" si="361"/>
        <v/>
      </c>
      <c r="F1817" s="7" t="str">
        <f t="shared" si="351"/>
        <v/>
      </c>
      <c r="G1817" s="7" t="str">
        <f t="shared" si="352"/>
        <v/>
      </c>
      <c r="H1817" s="35" t="str">
        <f t="shared" si="353"/>
        <v/>
      </c>
      <c r="I1817" s="7" t="str">
        <f t="shared" si="354"/>
        <v/>
      </c>
      <c r="J1817" s="7" t="str">
        <f t="shared" si="355"/>
        <v/>
      </c>
      <c r="K1817" s="8" t="str">
        <f t="shared" si="362"/>
        <v/>
      </c>
      <c r="L1817" s="7" t="str">
        <f t="shared" si="356"/>
        <v/>
      </c>
      <c r="M1817" s="9" t="str">
        <f t="shared" si="357"/>
        <v/>
      </c>
      <c r="N1817" s="35" t="str">
        <f t="shared" si="358"/>
        <v/>
      </c>
      <c r="O1817" s="7" t="str">
        <f t="shared" si="359"/>
        <v/>
      </c>
      <c r="P1817" s="9" t="str">
        <f t="shared" si="360"/>
        <v/>
      </c>
    </row>
    <row r="1818" spans="5:16" x14ac:dyDescent="0.25">
      <c r="E1818" s="6" t="str">
        <f t="shared" si="361"/>
        <v/>
      </c>
      <c r="F1818" s="7" t="str">
        <f t="shared" si="351"/>
        <v/>
      </c>
      <c r="G1818" s="7" t="str">
        <f t="shared" si="352"/>
        <v/>
      </c>
      <c r="H1818" s="35" t="str">
        <f t="shared" si="353"/>
        <v/>
      </c>
      <c r="I1818" s="7" t="str">
        <f t="shared" si="354"/>
        <v/>
      </c>
      <c r="J1818" s="7" t="str">
        <f t="shared" si="355"/>
        <v/>
      </c>
      <c r="K1818" s="8" t="str">
        <f t="shared" si="362"/>
        <v/>
      </c>
      <c r="L1818" s="7" t="str">
        <f t="shared" si="356"/>
        <v/>
      </c>
      <c r="M1818" s="9" t="str">
        <f t="shared" si="357"/>
        <v/>
      </c>
      <c r="N1818" s="35" t="str">
        <f t="shared" si="358"/>
        <v/>
      </c>
      <c r="O1818" s="7" t="str">
        <f t="shared" si="359"/>
        <v/>
      </c>
      <c r="P1818" s="9" t="str">
        <f t="shared" si="360"/>
        <v/>
      </c>
    </row>
    <row r="1819" spans="5:16" x14ac:dyDescent="0.25">
      <c r="E1819" s="6" t="str">
        <f t="shared" si="361"/>
        <v/>
      </c>
      <c r="F1819" s="7" t="str">
        <f t="shared" si="351"/>
        <v/>
      </c>
      <c r="G1819" s="7" t="str">
        <f t="shared" si="352"/>
        <v/>
      </c>
      <c r="H1819" s="35" t="str">
        <f t="shared" si="353"/>
        <v/>
      </c>
      <c r="I1819" s="7" t="str">
        <f t="shared" si="354"/>
        <v/>
      </c>
      <c r="J1819" s="7" t="str">
        <f t="shared" si="355"/>
        <v/>
      </c>
      <c r="K1819" s="8" t="str">
        <f t="shared" si="362"/>
        <v/>
      </c>
      <c r="L1819" s="7" t="str">
        <f t="shared" si="356"/>
        <v/>
      </c>
      <c r="M1819" s="9" t="str">
        <f t="shared" si="357"/>
        <v/>
      </c>
      <c r="N1819" s="35" t="str">
        <f t="shared" si="358"/>
        <v/>
      </c>
      <c r="O1819" s="7" t="str">
        <f t="shared" si="359"/>
        <v/>
      </c>
      <c r="P1819" s="9" t="str">
        <f t="shared" si="360"/>
        <v/>
      </c>
    </row>
    <row r="1820" spans="5:16" x14ac:dyDescent="0.25">
      <c r="E1820" s="6" t="str">
        <f t="shared" si="361"/>
        <v/>
      </c>
      <c r="F1820" s="7" t="str">
        <f t="shared" si="351"/>
        <v/>
      </c>
      <c r="G1820" s="7" t="str">
        <f t="shared" si="352"/>
        <v/>
      </c>
      <c r="H1820" s="35" t="str">
        <f t="shared" si="353"/>
        <v/>
      </c>
      <c r="I1820" s="7" t="str">
        <f t="shared" si="354"/>
        <v/>
      </c>
      <c r="J1820" s="7" t="str">
        <f t="shared" si="355"/>
        <v/>
      </c>
      <c r="K1820" s="8" t="str">
        <f t="shared" si="362"/>
        <v/>
      </c>
      <c r="L1820" s="7" t="str">
        <f t="shared" si="356"/>
        <v/>
      </c>
      <c r="M1820" s="9" t="str">
        <f t="shared" si="357"/>
        <v/>
      </c>
      <c r="N1820" s="35" t="str">
        <f t="shared" si="358"/>
        <v/>
      </c>
      <c r="O1820" s="7" t="str">
        <f t="shared" si="359"/>
        <v/>
      </c>
      <c r="P1820" s="9" t="str">
        <f t="shared" si="360"/>
        <v/>
      </c>
    </row>
    <row r="1821" spans="5:16" x14ac:dyDescent="0.25">
      <c r="E1821" s="6" t="str">
        <f t="shared" si="361"/>
        <v/>
      </c>
      <c r="F1821" s="7" t="str">
        <f t="shared" si="351"/>
        <v/>
      </c>
      <c r="G1821" s="7" t="str">
        <f t="shared" si="352"/>
        <v/>
      </c>
      <c r="H1821" s="35" t="str">
        <f t="shared" si="353"/>
        <v/>
      </c>
      <c r="I1821" s="7" t="str">
        <f t="shared" si="354"/>
        <v/>
      </c>
      <c r="J1821" s="7" t="str">
        <f t="shared" si="355"/>
        <v/>
      </c>
      <c r="K1821" s="8" t="str">
        <f t="shared" si="362"/>
        <v/>
      </c>
      <c r="L1821" s="7" t="str">
        <f t="shared" si="356"/>
        <v/>
      </c>
      <c r="M1821" s="9" t="str">
        <f t="shared" si="357"/>
        <v/>
      </c>
      <c r="N1821" s="35" t="str">
        <f t="shared" si="358"/>
        <v/>
      </c>
      <c r="O1821" s="7" t="str">
        <f t="shared" si="359"/>
        <v/>
      </c>
      <c r="P1821" s="9" t="str">
        <f t="shared" si="360"/>
        <v/>
      </c>
    </row>
    <row r="1822" spans="5:16" x14ac:dyDescent="0.25">
      <c r="E1822" s="6" t="str">
        <f t="shared" si="361"/>
        <v/>
      </c>
      <c r="F1822" s="7" t="str">
        <f t="shared" si="351"/>
        <v/>
      </c>
      <c r="G1822" s="7" t="str">
        <f t="shared" si="352"/>
        <v/>
      </c>
      <c r="H1822" s="35" t="str">
        <f t="shared" si="353"/>
        <v/>
      </c>
      <c r="I1822" s="7" t="str">
        <f t="shared" si="354"/>
        <v/>
      </c>
      <c r="J1822" s="7" t="str">
        <f t="shared" si="355"/>
        <v/>
      </c>
      <c r="K1822" s="8" t="str">
        <f t="shared" si="362"/>
        <v/>
      </c>
      <c r="L1822" s="7" t="str">
        <f t="shared" si="356"/>
        <v/>
      </c>
      <c r="M1822" s="9" t="str">
        <f t="shared" si="357"/>
        <v/>
      </c>
      <c r="N1822" s="35" t="str">
        <f t="shared" si="358"/>
        <v/>
      </c>
      <c r="O1822" s="7" t="str">
        <f t="shared" si="359"/>
        <v/>
      </c>
      <c r="P1822" s="9" t="str">
        <f t="shared" si="360"/>
        <v/>
      </c>
    </row>
    <row r="1823" spans="5:16" x14ac:dyDescent="0.25">
      <c r="E1823" s="6" t="str">
        <f t="shared" si="361"/>
        <v/>
      </c>
      <c r="F1823" s="7" t="str">
        <f t="shared" si="351"/>
        <v/>
      </c>
      <c r="G1823" s="7" t="str">
        <f t="shared" si="352"/>
        <v/>
      </c>
      <c r="H1823" s="35" t="str">
        <f t="shared" si="353"/>
        <v/>
      </c>
      <c r="I1823" s="7" t="str">
        <f t="shared" si="354"/>
        <v/>
      </c>
      <c r="J1823" s="7" t="str">
        <f t="shared" si="355"/>
        <v/>
      </c>
      <c r="K1823" s="8" t="str">
        <f t="shared" si="362"/>
        <v/>
      </c>
      <c r="L1823" s="7" t="str">
        <f t="shared" si="356"/>
        <v/>
      </c>
      <c r="M1823" s="9" t="str">
        <f t="shared" si="357"/>
        <v/>
      </c>
      <c r="N1823" s="35" t="str">
        <f t="shared" si="358"/>
        <v/>
      </c>
      <c r="O1823" s="7" t="str">
        <f t="shared" si="359"/>
        <v/>
      </c>
      <c r="P1823" s="9" t="str">
        <f t="shared" si="360"/>
        <v/>
      </c>
    </row>
    <row r="1824" spans="5:16" x14ac:dyDescent="0.25">
      <c r="E1824" s="6" t="str">
        <f t="shared" si="361"/>
        <v/>
      </c>
      <c r="F1824" s="7" t="str">
        <f t="shared" si="351"/>
        <v/>
      </c>
      <c r="G1824" s="7" t="str">
        <f t="shared" si="352"/>
        <v/>
      </c>
      <c r="H1824" s="35" t="str">
        <f t="shared" si="353"/>
        <v/>
      </c>
      <c r="I1824" s="7" t="str">
        <f t="shared" si="354"/>
        <v/>
      </c>
      <c r="J1824" s="7" t="str">
        <f t="shared" si="355"/>
        <v/>
      </c>
      <c r="K1824" s="8" t="str">
        <f t="shared" si="362"/>
        <v/>
      </c>
      <c r="L1824" s="7" t="str">
        <f t="shared" si="356"/>
        <v/>
      </c>
      <c r="M1824" s="9" t="str">
        <f t="shared" si="357"/>
        <v/>
      </c>
      <c r="N1824" s="35" t="str">
        <f t="shared" si="358"/>
        <v/>
      </c>
      <c r="O1824" s="7" t="str">
        <f t="shared" si="359"/>
        <v/>
      </c>
      <c r="P1824" s="9" t="str">
        <f t="shared" si="360"/>
        <v/>
      </c>
    </row>
    <row r="1825" spans="5:16" x14ac:dyDescent="0.25">
      <c r="E1825" s="6" t="str">
        <f t="shared" si="361"/>
        <v/>
      </c>
      <c r="F1825" s="7" t="str">
        <f t="shared" si="351"/>
        <v/>
      </c>
      <c r="G1825" s="7" t="str">
        <f t="shared" si="352"/>
        <v/>
      </c>
      <c r="H1825" s="35" t="str">
        <f t="shared" si="353"/>
        <v/>
      </c>
      <c r="I1825" s="7" t="str">
        <f t="shared" si="354"/>
        <v/>
      </c>
      <c r="J1825" s="7" t="str">
        <f t="shared" si="355"/>
        <v/>
      </c>
      <c r="K1825" s="8" t="str">
        <f t="shared" si="362"/>
        <v/>
      </c>
      <c r="L1825" s="7" t="str">
        <f t="shared" si="356"/>
        <v/>
      </c>
      <c r="M1825" s="9" t="str">
        <f t="shared" si="357"/>
        <v/>
      </c>
      <c r="N1825" s="35" t="str">
        <f t="shared" si="358"/>
        <v/>
      </c>
      <c r="O1825" s="7" t="str">
        <f t="shared" si="359"/>
        <v/>
      </c>
      <c r="P1825" s="9" t="str">
        <f t="shared" si="360"/>
        <v/>
      </c>
    </row>
    <row r="1826" spans="5:16" x14ac:dyDescent="0.25">
      <c r="E1826" s="6" t="str">
        <f t="shared" si="361"/>
        <v/>
      </c>
      <c r="F1826" s="7" t="str">
        <f t="shared" si="351"/>
        <v/>
      </c>
      <c r="G1826" s="7" t="str">
        <f t="shared" si="352"/>
        <v/>
      </c>
      <c r="H1826" s="35" t="str">
        <f t="shared" si="353"/>
        <v/>
      </c>
      <c r="I1826" s="7" t="str">
        <f t="shared" si="354"/>
        <v/>
      </c>
      <c r="J1826" s="7" t="str">
        <f t="shared" si="355"/>
        <v/>
      </c>
      <c r="K1826" s="8" t="str">
        <f t="shared" si="362"/>
        <v/>
      </c>
      <c r="L1826" s="7" t="str">
        <f t="shared" si="356"/>
        <v/>
      </c>
      <c r="M1826" s="9" t="str">
        <f t="shared" si="357"/>
        <v/>
      </c>
      <c r="N1826" s="35" t="str">
        <f t="shared" si="358"/>
        <v/>
      </c>
      <c r="O1826" s="7" t="str">
        <f t="shared" si="359"/>
        <v/>
      </c>
      <c r="P1826" s="9" t="str">
        <f t="shared" si="360"/>
        <v/>
      </c>
    </row>
    <row r="1827" spans="5:16" x14ac:dyDescent="0.25">
      <c r="E1827" s="6" t="str">
        <f t="shared" si="361"/>
        <v/>
      </c>
      <c r="F1827" s="7" t="str">
        <f t="shared" si="351"/>
        <v/>
      </c>
      <c r="G1827" s="7" t="str">
        <f t="shared" si="352"/>
        <v/>
      </c>
      <c r="H1827" s="35" t="str">
        <f t="shared" si="353"/>
        <v/>
      </c>
      <c r="I1827" s="7" t="str">
        <f t="shared" si="354"/>
        <v/>
      </c>
      <c r="J1827" s="7" t="str">
        <f t="shared" si="355"/>
        <v/>
      </c>
      <c r="K1827" s="8" t="str">
        <f t="shared" si="362"/>
        <v/>
      </c>
      <c r="L1827" s="7" t="str">
        <f t="shared" si="356"/>
        <v/>
      </c>
      <c r="M1827" s="9" t="str">
        <f t="shared" si="357"/>
        <v/>
      </c>
      <c r="N1827" s="35" t="str">
        <f t="shared" si="358"/>
        <v/>
      </c>
      <c r="O1827" s="7" t="str">
        <f t="shared" si="359"/>
        <v/>
      </c>
      <c r="P1827" s="9" t="str">
        <f t="shared" si="360"/>
        <v/>
      </c>
    </row>
    <row r="1828" spans="5:16" x14ac:dyDescent="0.25">
      <c r="E1828" s="6" t="str">
        <f t="shared" si="361"/>
        <v/>
      </c>
      <c r="F1828" s="7" t="str">
        <f t="shared" si="351"/>
        <v/>
      </c>
      <c r="G1828" s="7" t="str">
        <f t="shared" si="352"/>
        <v/>
      </c>
      <c r="H1828" s="35" t="str">
        <f t="shared" si="353"/>
        <v/>
      </c>
      <c r="I1828" s="7" t="str">
        <f t="shared" si="354"/>
        <v/>
      </c>
      <c r="J1828" s="7" t="str">
        <f t="shared" si="355"/>
        <v/>
      </c>
      <c r="K1828" s="8" t="str">
        <f t="shared" si="362"/>
        <v/>
      </c>
      <c r="L1828" s="7" t="str">
        <f t="shared" si="356"/>
        <v/>
      </c>
      <c r="M1828" s="9" t="str">
        <f t="shared" si="357"/>
        <v/>
      </c>
      <c r="N1828" s="35" t="str">
        <f t="shared" si="358"/>
        <v/>
      </c>
      <c r="O1828" s="7" t="str">
        <f t="shared" si="359"/>
        <v/>
      </c>
      <c r="P1828" s="9" t="str">
        <f t="shared" si="360"/>
        <v/>
      </c>
    </row>
    <row r="1829" spans="5:16" x14ac:dyDescent="0.25">
      <c r="E1829" s="6" t="str">
        <f t="shared" si="361"/>
        <v/>
      </c>
      <c r="F1829" s="7" t="str">
        <f t="shared" si="351"/>
        <v/>
      </c>
      <c r="G1829" s="7" t="str">
        <f t="shared" si="352"/>
        <v/>
      </c>
      <c r="H1829" s="35" t="str">
        <f t="shared" si="353"/>
        <v/>
      </c>
      <c r="I1829" s="7" t="str">
        <f t="shared" si="354"/>
        <v/>
      </c>
      <c r="J1829" s="7" t="str">
        <f t="shared" si="355"/>
        <v/>
      </c>
      <c r="K1829" s="8" t="str">
        <f t="shared" si="362"/>
        <v/>
      </c>
      <c r="L1829" s="7" t="str">
        <f t="shared" si="356"/>
        <v/>
      </c>
      <c r="M1829" s="9" t="str">
        <f t="shared" si="357"/>
        <v/>
      </c>
      <c r="N1829" s="35" t="str">
        <f t="shared" si="358"/>
        <v/>
      </c>
      <c r="O1829" s="7" t="str">
        <f t="shared" si="359"/>
        <v/>
      </c>
      <c r="P1829" s="9" t="str">
        <f t="shared" si="360"/>
        <v/>
      </c>
    </row>
    <row r="1830" spans="5:16" x14ac:dyDescent="0.25">
      <c r="E1830" s="6" t="str">
        <f t="shared" si="361"/>
        <v/>
      </c>
      <c r="F1830" s="7" t="str">
        <f t="shared" si="351"/>
        <v/>
      </c>
      <c r="G1830" s="7" t="str">
        <f t="shared" si="352"/>
        <v/>
      </c>
      <c r="H1830" s="35" t="str">
        <f t="shared" si="353"/>
        <v/>
      </c>
      <c r="I1830" s="7" t="str">
        <f t="shared" si="354"/>
        <v/>
      </c>
      <c r="J1830" s="7" t="str">
        <f t="shared" si="355"/>
        <v/>
      </c>
      <c r="K1830" s="8" t="str">
        <f t="shared" si="362"/>
        <v/>
      </c>
      <c r="L1830" s="7" t="str">
        <f t="shared" si="356"/>
        <v/>
      </c>
      <c r="M1830" s="9" t="str">
        <f t="shared" si="357"/>
        <v/>
      </c>
      <c r="N1830" s="35" t="str">
        <f t="shared" si="358"/>
        <v/>
      </c>
      <c r="O1830" s="7" t="str">
        <f t="shared" si="359"/>
        <v/>
      </c>
      <c r="P1830" s="9" t="str">
        <f t="shared" si="360"/>
        <v/>
      </c>
    </row>
    <row r="1831" spans="5:16" x14ac:dyDescent="0.25">
      <c r="E1831" s="6" t="str">
        <f t="shared" si="361"/>
        <v/>
      </c>
      <c r="F1831" s="7" t="str">
        <f t="shared" si="351"/>
        <v/>
      </c>
      <c r="G1831" s="7" t="str">
        <f t="shared" si="352"/>
        <v/>
      </c>
      <c r="H1831" s="35" t="str">
        <f t="shared" si="353"/>
        <v/>
      </c>
      <c r="I1831" s="7" t="str">
        <f t="shared" si="354"/>
        <v/>
      </c>
      <c r="J1831" s="7" t="str">
        <f t="shared" si="355"/>
        <v/>
      </c>
      <c r="K1831" s="8" t="str">
        <f t="shared" si="362"/>
        <v/>
      </c>
      <c r="L1831" s="7" t="str">
        <f t="shared" si="356"/>
        <v/>
      </c>
      <c r="M1831" s="9" t="str">
        <f t="shared" si="357"/>
        <v/>
      </c>
      <c r="N1831" s="35" t="str">
        <f t="shared" si="358"/>
        <v/>
      </c>
      <c r="O1831" s="7" t="str">
        <f t="shared" si="359"/>
        <v/>
      </c>
      <c r="P1831" s="9" t="str">
        <f t="shared" si="360"/>
        <v/>
      </c>
    </row>
    <row r="1832" spans="5:16" x14ac:dyDescent="0.25">
      <c r="E1832" s="6" t="str">
        <f t="shared" si="361"/>
        <v/>
      </c>
      <c r="F1832" s="7" t="str">
        <f t="shared" si="351"/>
        <v/>
      </c>
      <c r="G1832" s="7" t="str">
        <f t="shared" si="352"/>
        <v/>
      </c>
      <c r="H1832" s="35" t="str">
        <f t="shared" si="353"/>
        <v/>
      </c>
      <c r="I1832" s="7" t="str">
        <f t="shared" si="354"/>
        <v/>
      </c>
      <c r="J1832" s="7" t="str">
        <f t="shared" si="355"/>
        <v/>
      </c>
      <c r="K1832" s="8" t="str">
        <f t="shared" si="362"/>
        <v/>
      </c>
      <c r="L1832" s="7" t="str">
        <f t="shared" si="356"/>
        <v/>
      </c>
      <c r="M1832" s="9" t="str">
        <f t="shared" si="357"/>
        <v/>
      </c>
      <c r="N1832" s="35" t="str">
        <f t="shared" si="358"/>
        <v/>
      </c>
      <c r="O1832" s="7" t="str">
        <f t="shared" si="359"/>
        <v/>
      </c>
      <c r="P1832" s="9" t="str">
        <f t="shared" si="360"/>
        <v/>
      </c>
    </row>
    <row r="1833" spans="5:16" x14ac:dyDescent="0.25">
      <c r="E1833" s="6" t="str">
        <f t="shared" si="361"/>
        <v/>
      </c>
      <c r="F1833" s="7" t="str">
        <f t="shared" si="351"/>
        <v/>
      </c>
      <c r="G1833" s="7" t="str">
        <f t="shared" si="352"/>
        <v/>
      </c>
      <c r="H1833" s="35" t="str">
        <f t="shared" si="353"/>
        <v/>
      </c>
      <c r="I1833" s="7" t="str">
        <f t="shared" si="354"/>
        <v/>
      </c>
      <c r="J1833" s="7" t="str">
        <f t="shared" si="355"/>
        <v/>
      </c>
      <c r="K1833" s="8" t="str">
        <f t="shared" si="362"/>
        <v/>
      </c>
      <c r="L1833" s="7" t="str">
        <f t="shared" si="356"/>
        <v/>
      </c>
      <c r="M1833" s="9" t="str">
        <f t="shared" si="357"/>
        <v/>
      </c>
      <c r="N1833" s="35" t="str">
        <f t="shared" si="358"/>
        <v/>
      </c>
      <c r="O1833" s="7" t="str">
        <f t="shared" si="359"/>
        <v/>
      </c>
      <c r="P1833" s="9" t="str">
        <f t="shared" si="360"/>
        <v/>
      </c>
    </row>
    <row r="1834" spans="5:16" x14ac:dyDescent="0.25">
      <c r="E1834" s="6" t="str">
        <f t="shared" si="361"/>
        <v/>
      </c>
      <c r="F1834" s="7" t="str">
        <f t="shared" si="351"/>
        <v/>
      </c>
      <c r="G1834" s="7" t="str">
        <f t="shared" si="352"/>
        <v/>
      </c>
      <c r="H1834" s="35" t="str">
        <f t="shared" si="353"/>
        <v/>
      </c>
      <c r="I1834" s="7" t="str">
        <f t="shared" si="354"/>
        <v/>
      </c>
      <c r="J1834" s="7" t="str">
        <f t="shared" si="355"/>
        <v/>
      </c>
      <c r="K1834" s="8" t="str">
        <f t="shared" si="362"/>
        <v/>
      </c>
      <c r="L1834" s="7" t="str">
        <f t="shared" si="356"/>
        <v/>
      </c>
      <c r="M1834" s="9" t="str">
        <f t="shared" si="357"/>
        <v/>
      </c>
      <c r="N1834" s="35" t="str">
        <f t="shared" si="358"/>
        <v/>
      </c>
      <c r="O1834" s="7" t="str">
        <f t="shared" si="359"/>
        <v/>
      </c>
      <c r="P1834" s="9" t="str">
        <f t="shared" si="360"/>
        <v/>
      </c>
    </row>
    <row r="1835" spans="5:16" x14ac:dyDescent="0.25">
      <c r="E1835" s="6" t="str">
        <f t="shared" si="361"/>
        <v/>
      </c>
      <c r="F1835" s="7" t="str">
        <f t="shared" si="351"/>
        <v/>
      </c>
      <c r="G1835" s="7" t="str">
        <f t="shared" si="352"/>
        <v/>
      </c>
      <c r="H1835" s="35" t="str">
        <f t="shared" si="353"/>
        <v/>
      </c>
      <c r="I1835" s="7" t="str">
        <f t="shared" si="354"/>
        <v/>
      </c>
      <c r="J1835" s="7" t="str">
        <f t="shared" si="355"/>
        <v/>
      </c>
      <c r="K1835" s="8" t="str">
        <f t="shared" si="362"/>
        <v/>
      </c>
      <c r="L1835" s="7" t="str">
        <f t="shared" si="356"/>
        <v/>
      </c>
      <c r="M1835" s="9" t="str">
        <f t="shared" si="357"/>
        <v/>
      </c>
      <c r="N1835" s="35" t="str">
        <f t="shared" si="358"/>
        <v/>
      </c>
      <c r="O1835" s="7" t="str">
        <f t="shared" si="359"/>
        <v/>
      </c>
      <c r="P1835" s="9" t="str">
        <f t="shared" si="360"/>
        <v/>
      </c>
    </row>
    <row r="1836" spans="5:16" x14ac:dyDescent="0.25">
      <c r="E1836" s="6" t="str">
        <f t="shared" si="361"/>
        <v/>
      </c>
      <c r="F1836" s="7" t="str">
        <f t="shared" si="351"/>
        <v/>
      </c>
      <c r="G1836" s="7" t="str">
        <f t="shared" si="352"/>
        <v/>
      </c>
      <c r="H1836" s="35" t="str">
        <f t="shared" si="353"/>
        <v/>
      </c>
      <c r="I1836" s="7" t="str">
        <f t="shared" si="354"/>
        <v/>
      </c>
      <c r="J1836" s="7" t="str">
        <f t="shared" si="355"/>
        <v/>
      </c>
      <c r="K1836" s="8" t="str">
        <f t="shared" si="362"/>
        <v/>
      </c>
      <c r="L1836" s="7" t="str">
        <f t="shared" si="356"/>
        <v/>
      </c>
      <c r="M1836" s="9" t="str">
        <f t="shared" si="357"/>
        <v/>
      </c>
      <c r="N1836" s="35" t="str">
        <f t="shared" si="358"/>
        <v/>
      </c>
      <c r="O1836" s="7" t="str">
        <f t="shared" si="359"/>
        <v/>
      </c>
      <c r="P1836" s="9" t="str">
        <f t="shared" si="360"/>
        <v/>
      </c>
    </row>
    <row r="1837" spans="5:16" x14ac:dyDescent="0.25">
      <c r="E1837" s="6" t="str">
        <f t="shared" si="361"/>
        <v/>
      </c>
      <c r="F1837" s="7" t="str">
        <f t="shared" si="351"/>
        <v/>
      </c>
      <c r="G1837" s="7" t="str">
        <f t="shared" si="352"/>
        <v/>
      </c>
      <c r="H1837" s="35" t="str">
        <f t="shared" si="353"/>
        <v/>
      </c>
      <c r="I1837" s="7" t="str">
        <f t="shared" si="354"/>
        <v/>
      </c>
      <c r="J1837" s="7" t="str">
        <f t="shared" si="355"/>
        <v/>
      </c>
      <c r="K1837" s="8" t="str">
        <f t="shared" si="362"/>
        <v/>
      </c>
      <c r="L1837" s="7" t="str">
        <f t="shared" si="356"/>
        <v/>
      </c>
      <c r="M1837" s="9" t="str">
        <f t="shared" si="357"/>
        <v/>
      </c>
      <c r="N1837" s="35" t="str">
        <f t="shared" si="358"/>
        <v/>
      </c>
      <c r="O1837" s="7" t="str">
        <f t="shared" si="359"/>
        <v/>
      </c>
      <c r="P1837" s="9" t="str">
        <f t="shared" si="360"/>
        <v/>
      </c>
    </row>
    <row r="1838" spans="5:16" x14ac:dyDescent="0.25">
      <c r="E1838" s="6" t="str">
        <f t="shared" si="361"/>
        <v/>
      </c>
      <c r="F1838" s="7" t="str">
        <f t="shared" si="351"/>
        <v/>
      </c>
      <c r="G1838" s="7" t="str">
        <f t="shared" si="352"/>
        <v/>
      </c>
      <c r="H1838" s="35" t="str">
        <f t="shared" si="353"/>
        <v/>
      </c>
      <c r="I1838" s="7" t="str">
        <f t="shared" si="354"/>
        <v/>
      </c>
      <c r="J1838" s="7" t="str">
        <f t="shared" si="355"/>
        <v/>
      </c>
      <c r="K1838" s="8" t="str">
        <f t="shared" si="362"/>
        <v/>
      </c>
      <c r="L1838" s="7" t="str">
        <f t="shared" si="356"/>
        <v/>
      </c>
      <c r="M1838" s="9" t="str">
        <f t="shared" si="357"/>
        <v/>
      </c>
      <c r="N1838" s="35" t="str">
        <f t="shared" si="358"/>
        <v/>
      </c>
      <c r="O1838" s="7" t="str">
        <f t="shared" si="359"/>
        <v/>
      </c>
      <c r="P1838" s="9" t="str">
        <f t="shared" si="360"/>
        <v/>
      </c>
    </row>
    <row r="1839" spans="5:16" x14ac:dyDescent="0.25">
      <c r="E1839" s="6" t="str">
        <f t="shared" si="361"/>
        <v/>
      </c>
      <c r="F1839" s="7" t="str">
        <f t="shared" si="351"/>
        <v/>
      </c>
      <c r="G1839" s="7" t="str">
        <f t="shared" si="352"/>
        <v/>
      </c>
      <c r="H1839" s="35" t="str">
        <f t="shared" si="353"/>
        <v/>
      </c>
      <c r="I1839" s="7" t="str">
        <f t="shared" si="354"/>
        <v/>
      </c>
      <c r="J1839" s="7" t="str">
        <f t="shared" si="355"/>
        <v/>
      </c>
      <c r="K1839" s="8" t="str">
        <f t="shared" si="362"/>
        <v/>
      </c>
      <c r="L1839" s="7" t="str">
        <f t="shared" si="356"/>
        <v/>
      </c>
      <c r="M1839" s="9" t="str">
        <f t="shared" si="357"/>
        <v/>
      </c>
      <c r="N1839" s="35" t="str">
        <f t="shared" si="358"/>
        <v/>
      </c>
      <c r="O1839" s="7" t="str">
        <f t="shared" si="359"/>
        <v/>
      </c>
      <c r="P1839" s="9" t="str">
        <f t="shared" si="360"/>
        <v/>
      </c>
    </row>
    <row r="1840" spans="5:16" x14ac:dyDescent="0.25">
      <c r="E1840" s="6" t="str">
        <f t="shared" si="361"/>
        <v/>
      </c>
      <c r="F1840" s="7" t="str">
        <f t="shared" si="351"/>
        <v/>
      </c>
      <c r="G1840" s="7" t="str">
        <f t="shared" si="352"/>
        <v/>
      </c>
      <c r="H1840" s="35" t="str">
        <f t="shared" si="353"/>
        <v/>
      </c>
      <c r="I1840" s="7" t="str">
        <f t="shared" si="354"/>
        <v/>
      </c>
      <c r="J1840" s="7" t="str">
        <f t="shared" si="355"/>
        <v/>
      </c>
      <c r="K1840" s="8" t="str">
        <f t="shared" si="362"/>
        <v/>
      </c>
      <c r="L1840" s="7" t="str">
        <f t="shared" si="356"/>
        <v/>
      </c>
      <c r="M1840" s="9" t="str">
        <f t="shared" si="357"/>
        <v/>
      </c>
      <c r="N1840" s="35" t="str">
        <f t="shared" si="358"/>
        <v/>
      </c>
      <c r="O1840" s="7" t="str">
        <f t="shared" si="359"/>
        <v/>
      </c>
      <c r="P1840" s="9" t="str">
        <f t="shared" si="360"/>
        <v/>
      </c>
    </row>
    <row r="1841" spans="5:16" x14ac:dyDescent="0.25">
      <c r="E1841" s="6" t="str">
        <f t="shared" si="361"/>
        <v/>
      </c>
      <c r="F1841" s="7" t="str">
        <f t="shared" si="351"/>
        <v/>
      </c>
      <c r="G1841" s="7" t="str">
        <f t="shared" si="352"/>
        <v/>
      </c>
      <c r="H1841" s="35" t="str">
        <f t="shared" si="353"/>
        <v/>
      </c>
      <c r="I1841" s="7" t="str">
        <f t="shared" si="354"/>
        <v/>
      </c>
      <c r="J1841" s="7" t="str">
        <f t="shared" si="355"/>
        <v/>
      </c>
      <c r="K1841" s="8" t="str">
        <f t="shared" si="362"/>
        <v/>
      </c>
      <c r="L1841" s="7" t="str">
        <f t="shared" si="356"/>
        <v/>
      </c>
      <c r="M1841" s="9" t="str">
        <f t="shared" si="357"/>
        <v/>
      </c>
      <c r="N1841" s="35" t="str">
        <f t="shared" si="358"/>
        <v/>
      </c>
      <c r="O1841" s="7" t="str">
        <f t="shared" si="359"/>
        <v/>
      </c>
      <c r="P1841" s="9" t="str">
        <f t="shared" si="360"/>
        <v/>
      </c>
    </row>
    <row r="1842" spans="5:16" x14ac:dyDescent="0.25">
      <c r="E1842" s="6" t="str">
        <f t="shared" si="361"/>
        <v/>
      </c>
      <c r="F1842" s="7" t="str">
        <f t="shared" si="351"/>
        <v/>
      </c>
      <c r="G1842" s="7" t="str">
        <f t="shared" si="352"/>
        <v/>
      </c>
      <c r="H1842" s="35" t="str">
        <f t="shared" si="353"/>
        <v/>
      </c>
      <c r="I1842" s="7" t="str">
        <f t="shared" si="354"/>
        <v/>
      </c>
      <c r="J1842" s="7" t="str">
        <f t="shared" si="355"/>
        <v/>
      </c>
      <c r="K1842" s="8" t="str">
        <f t="shared" si="362"/>
        <v/>
      </c>
      <c r="L1842" s="7" t="str">
        <f t="shared" si="356"/>
        <v/>
      </c>
      <c r="M1842" s="9" t="str">
        <f t="shared" si="357"/>
        <v/>
      </c>
      <c r="N1842" s="35" t="str">
        <f t="shared" si="358"/>
        <v/>
      </c>
      <c r="O1842" s="7" t="str">
        <f t="shared" si="359"/>
        <v/>
      </c>
      <c r="P1842" s="9" t="str">
        <f t="shared" si="360"/>
        <v/>
      </c>
    </row>
    <row r="1843" spans="5:16" x14ac:dyDescent="0.25">
      <c r="E1843" s="6" t="str">
        <f t="shared" si="361"/>
        <v/>
      </c>
      <c r="F1843" s="7" t="str">
        <f t="shared" si="351"/>
        <v/>
      </c>
      <c r="G1843" s="7" t="str">
        <f t="shared" si="352"/>
        <v/>
      </c>
      <c r="H1843" s="35" t="str">
        <f t="shared" si="353"/>
        <v/>
      </c>
      <c r="I1843" s="7" t="str">
        <f t="shared" si="354"/>
        <v/>
      </c>
      <c r="J1843" s="7" t="str">
        <f t="shared" si="355"/>
        <v/>
      </c>
      <c r="K1843" s="8" t="str">
        <f t="shared" si="362"/>
        <v/>
      </c>
      <c r="L1843" s="7" t="str">
        <f t="shared" si="356"/>
        <v/>
      </c>
      <c r="M1843" s="9" t="str">
        <f t="shared" si="357"/>
        <v/>
      </c>
      <c r="N1843" s="35" t="str">
        <f t="shared" si="358"/>
        <v/>
      </c>
      <c r="O1843" s="7" t="str">
        <f t="shared" si="359"/>
        <v/>
      </c>
      <c r="P1843" s="9" t="str">
        <f t="shared" si="360"/>
        <v/>
      </c>
    </row>
    <row r="1844" spans="5:16" x14ac:dyDescent="0.25">
      <c r="E1844" s="6" t="str">
        <f t="shared" si="361"/>
        <v/>
      </c>
      <c r="F1844" s="7" t="str">
        <f t="shared" si="351"/>
        <v/>
      </c>
      <c r="G1844" s="7" t="str">
        <f t="shared" si="352"/>
        <v/>
      </c>
      <c r="H1844" s="35" t="str">
        <f t="shared" si="353"/>
        <v/>
      </c>
      <c r="I1844" s="7" t="str">
        <f t="shared" si="354"/>
        <v/>
      </c>
      <c r="J1844" s="7" t="str">
        <f t="shared" si="355"/>
        <v/>
      </c>
      <c r="K1844" s="8" t="str">
        <f t="shared" si="362"/>
        <v/>
      </c>
      <c r="L1844" s="7" t="str">
        <f t="shared" si="356"/>
        <v/>
      </c>
      <c r="M1844" s="9" t="str">
        <f t="shared" si="357"/>
        <v/>
      </c>
      <c r="N1844" s="35" t="str">
        <f t="shared" si="358"/>
        <v/>
      </c>
      <c r="O1844" s="7" t="str">
        <f t="shared" si="359"/>
        <v/>
      </c>
      <c r="P1844" s="9" t="str">
        <f t="shared" si="360"/>
        <v/>
      </c>
    </row>
    <row r="1845" spans="5:16" x14ac:dyDescent="0.25">
      <c r="E1845" s="6" t="str">
        <f t="shared" si="361"/>
        <v/>
      </c>
      <c r="F1845" s="7" t="str">
        <f t="shared" si="351"/>
        <v/>
      </c>
      <c r="G1845" s="7" t="str">
        <f t="shared" si="352"/>
        <v/>
      </c>
      <c r="H1845" s="35" t="str">
        <f t="shared" si="353"/>
        <v/>
      </c>
      <c r="I1845" s="7" t="str">
        <f t="shared" si="354"/>
        <v/>
      </c>
      <c r="J1845" s="7" t="str">
        <f t="shared" si="355"/>
        <v/>
      </c>
      <c r="K1845" s="8" t="str">
        <f t="shared" si="362"/>
        <v/>
      </c>
      <c r="L1845" s="7" t="str">
        <f t="shared" si="356"/>
        <v/>
      </c>
      <c r="M1845" s="9" t="str">
        <f t="shared" si="357"/>
        <v/>
      </c>
      <c r="N1845" s="35" t="str">
        <f t="shared" si="358"/>
        <v/>
      </c>
      <c r="O1845" s="7" t="str">
        <f t="shared" si="359"/>
        <v/>
      </c>
      <c r="P1845" s="9" t="str">
        <f t="shared" si="360"/>
        <v/>
      </c>
    </row>
    <row r="1846" spans="5:16" x14ac:dyDescent="0.25">
      <c r="E1846" s="6" t="str">
        <f t="shared" si="361"/>
        <v/>
      </c>
      <c r="F1846" s="7" t="str">
        <f t="shared" si="351"/>
        <v/>
      </c>
      <c r="G1846" s="7" t="str">
        <f t="shared" si="352"/>
        <v/>
      </c>
      <c r="H1846" s="35" t="str">
        <f t="shared" si="353"/>
        <v/>
      </c>
      <c r="I1846" s="7" t="str">
        <f t="shared" si="354"/>
        <v/>
      </c>
      <c r="J1846" s="7" t="str">
        <f t="shared" si="355"/>
        <v/>
      </c>
      <c r="K1846" s="8" t="str">
        <f t="shared" si="362"/>
        <v/>
      </c>
      <c r="L1846" s="7" t="str">
        <f t="shared" si="356"/>
        <v/>
      </c>
      <c r="M1846" s="9" t="str">
        <f t="shared" si="357"/>
        <v/>
      </c>
      <c r="N1846" s="35" t="str">
        <f t="shared" si="358"/>
        <v/>
      </c>
      <c r="O1846" s="7" t="str">
        <f t="shared" si="359"/>
        <v/>
      </c>
      <c r="P1846" s="9" t="str">
        <f t="shared" si="360"/>
        <v/>
      </c>
    </row>
    <row r="1847" spans="5:16" x14ac:dyDescent="0.25">
      <c r="E1847" s="6" t="str">
        <f t="shared" si="361"/>
        <v/>
      </c>
      <c r="F1847" s="7" t="str">
        <f t="shared" si="351"/>
        <v/>
      </c>
      <c r="G1847" s="7" t="str">
        <f t="shared" si="352"/>
        <v/>
      </c>
      <c r="H1847" s="35" t="str">
        <f t="shared" si="353"/>
        <v/>
      </c>
      <c r="I1847" s="7" t="str">
        <f t="shared" si="354"/>
        <v/>
      </c>
      <c r="J1847" s="7" t="str">
        <f t="shared" si="355"/>
        <v/>
      </c>
      <c r="K1847" s="8" t="str">
        <f t="shared" si="362"/>
        <v/>
      </c>
      <c r="L1847" s="7" t="str">
        <f t="shared" si="356"/>
        <v/>
      </c>
      <c r="M1847" s="9" t="str">
        <f t="shared" si="357"/>
        <v/>
      </c>
      <c r="N1847" s="35" t="str">
        <f t="shared" si="358"/>
        <v/>
      </c>
      <c r="O1847" s="7" t="str">
        <f t="shared" si="359"/>
        <v/>
      </c>
      <c r="P1847" s="9" t="str">
        <f t="shared" si="360"/>
        <v/>
      </c>
    </row>
    <row r="1848" spans="5:16" x14ac:dyDescent="0.25">
      <c r="E1848" s="6" t="str">
        <f t="shared" si="361"/>
        <v/>
      </c>
      <c r="F1848" s="7" t="str">
        <f t="shared" si="351"/>
        <v/>
      </c>
      <c r="G1848" s="7" t="str">
        <f t="shared" si="352"/>
        <v/>
      </c>
      <c r="H1848" s="35" t="str">
        <f t="shared" si="353"/>
        <v/>
      </c>
      <c r="I1848" s="7" t="str">
        <f t="shared" si="354"/>
        <v/>
      </c>
      <c r="J1848" s="7" t="str">
        <f t="shared" si="355"/>
        <v/>
      </c>
      <c r="K1848" s="8" t="str">
        <f t="shared" si="362"/>
        <v/>
      </c>
      <c r="L1848" s="7" t="str">
        <f t="shared" si="356"/>
        <v/>
      </c>
      <c r="M1848" s="9" t="str">
        <f t="shared" si="357"/>
        <v/>
      </c>
      <c r="N1848" s="35" t="str">
        <f t="shared" si="358"/>
        <v/>
      </c>
      <c r="O1848" s="7" t="str">
        <f t="shared" si="359"/>
        <v/>
      </c>
      <c r="P1848" s="9" t="str">
        <f t="shared" si="360"/>
        <v/>
      </c>
    </row>
    <row r="1849" spans="5:16" x14ac:dyDescent="0.25">
      <c r="E1849" s="6" t="str">
        <f t="shared" si="361"/>
        <v/>
      </c>
      <c r="F1849" s="7" t="str">
        <f t="shared" si="351"/>
        <v/>
      </c>
      <c r="G1849" s="7" t="str">
        <f t="shared" si="352"/>
        <v/>
      </c>
      <c r="H1849" s="35" t="str">
        <f t="shared" si="353"/>
        <v/>
      </c>
      <c r="I1849" s="7" t="str">
        <f t="shared" si="354"/>
        <v/>
      </c>
      <c r="J1849" s="7" t="str">
        <f t="shared" si="355"/>
        <v/>
      </c>
      <c r="K1849" s="8" t="str">
        <f t="shared" si="362"/>
        <v/>
      </c>
      <c r="L1849" s="7" t="str">
        <f t="shared" si="356"/>
        <v/>
      </c>
      <c r="M1849" s="9" t="str">
        <f t="shared" si="357"/>
        <v/>
      </c>
      <c r="N1849" s="35" t="str">
        <f t="shared" si="358"/>
        <v/>
      </c>
      <c r="O1849" s="7" t="str">
        <f t="shared" si="359"/>
        <v/>
      </c>
      <c r="P1849" s="9" t="str">
        <f t="shared" si="360"/>
        <v/>
      </c>
    </row>
    <row r="1850" spans="5:16" x14ac:dyDescent="0.25">
      <c r="E1850" s="6" t="str">
        <f t="shared" si="361"/>
        <v/>
      </c>
      <c r="F1850" s="7" t="str">
        <f t="shared" si="351"/>
        <v/>
      </c>
      <c r="G1850" s="7" t="str">
        <f t="shared" si="352"/>
        <v/>
      </c>
      <c r="H1850" s="35" t="str">
        <f t="shared" si="353"/>
        <v/>
      </c>
      <c r="I1850" s="7" t="str">
        <f t="shared" si="354"/>
        <v/>
      </c>
      <c r="J1850" s="7" t="str">
        <f t="shared" si="355"/>
        <v/>
      </c>
      <c r="K1850" s="8" t="str">
        <f t="shared" si="362"/>
        <v/>
      </c>
      <c r="L1850" s="7" t="str">
        <f t="shared" si="356"/>
        <v/>
      </c>
      <c r="M1850" s="9" t="str">
        <f t="shared" si="357"/>
        <v/>
      </c>
      <c r="N1850" s="35" t="str">
        <f t="shared" si="358"/>
        <v/>
      </c>
      <c r="O1850" s="7" t="str">
        <f t="shared" si="359"/>
        <v/>
      </c>
      <c r="P1850" s="9" t="str">
        <f t="shared" si="360"/>
        <v/>
      </c>
    </row>
    <row r="1851" spans="5:16" x14ac:dyDescent="0.25">
      <c r="E1851" s="6" t="str">
        <f t="shared" si="361"/>
        <v/>
      </c>
      <c r="F1851" s="7" t="str">
        <f t="shared" si="351"/>
        <v/>
      </c>
      <c r="G1851" s="7" t="str">
        <f t="shared" si="352"/>
        <v/>
      </c>
      <c r="H1851" s="35" t="str">
        <f t="shared" si="353"/>
        <v/>
      </c>
      <c r="I1851" s="7" t="str">
        <f t="shared" si="354"/>
        <v/>
      </c>
      <c r="J1851" s="7" t="str">
        <f t="shared" si="355"/>
        <v/>
      </c>
      <c r="K1851" s="8" t="str">
        <f t="shared" si="362"/>
        <v/>
      </c>
      <c r="L1851" s="7" t="str">
        <f t="shared" si="356"/>
        <v/>
      </c>
      <c r="M1851" s="9" t="str">
        <f t="shared" si="357"/>
        <v/>
      </c>
      <c r="N1851" s="35" t="str">
        <f t="shared" si="358"/>
        <v/>
      </c>
      <c r="O1851" s="7" t="str">
        <f t="shared" si="359"/>
        <v/>
      </c>
      <c r="P1851" s="9" t="str">
        <f t="shared" si="360"/>
        <v/>
      </c>
    </row>
    <row r="1852" spans="5:16" x14ac:dyDescent="0.25">
      <c r="E1852" s="6" t="str">
        <f t="shared" si="361"/>
        <v/>
      </c>
      <c r="F1852" s="7" t="str">
        <f t="shared" si="351"/>
        <v/>
      </c>
      <c r="G1852" s="7" t="str">
        <f t="shared" si="352"/>
        <v/>
      </c>
      <c r="H1852" s="35" t="str">
        <f t="shared" si="353"/>
        <v/>
      </c>
      <c r="I1852" s="7" t="str">
        <f t="shared" si="354"/>
        <v/>
      </c>
      <c r="J1852" s="7" t="str">
        <f t="shared" si="355"/>
        <v/>
      </c>
      <c r="K1852" s="8" t="str">
        <f t="shared" si="362"/>
        <v/>
      </c>
      <c r="L1852" s="7" t="str">
        <f t="shared" si="356"/>
        <v/>
      </c>
      <c r="M1852" s="9" t="str">
        <f t="shared" si="357"/>
        <v/>
      </c>
      <c r="N1852" s="35" t="str">
        <f t="shared" si="358"/>
        <v/>
      </c>
      <c r="O1852" s="7" t="str">
        <f t="shared" si="359"/>
        <v/>
      </c>
      <c r="P1852" s="9" t="str">
        <f t="shared" si="360"/>
        <v/>
      </c>
    </row>
    <row r="1853" spans="5:16" x14ac:dyDescent="0.25">
      <c r="E1853" s="6" t="str">
        <f t="shared" si="361"/>
        <v/>
      </c>
      <c r="F1853" s="7" t="str">
        <f t="shared" si="351"/>
        <v/>
      </c>
      <c r="G1853" s="7" t="str">
        <f t="shared" si="352"/>
        <v/>
      </c>
      <c r="H1853" s="35" t="str">
        <f t="shared" si="353"/>
        <v/>
      </c>
      <c r="I1853" s="7" t="str">
        <f t="shared" si="354"/>
        <v/>
      </c>
      <c r="J1853" s="7" t="str">
        <f t="shared" si="355"/>
        <v/>
      </c>
      <c r="K1853" s="8" t="str">
        <f t="shared" si="362"/>
        <v/>
      </c>
      <c r="L1853" s="7" t="str">
        <f t="shared" si="356"/>
        <v/>
      </c>
      <c r="M1853" s="9" t="str">
        <f t="shared" si="357"/>
        <v/>
      </c>
      <c r="N1853" s="35" t="str">
        <f t="shared" si="358"/>
        <v/>
      </c>
      <c r="O1853" s="7" t="str">
        <f t="shared" si="359"/>
        <v/>
      </c>
      <c r="P1853" s="9" t="str">
        <f t="shared" si="360"/>
        <v/>
      </c>
    </row>
    <row r="1854" spans="5:16" x14ac:dyDescent="0.25">
      <c r="E1854" s="6" t="str">
        <f t="shared" si="361"/>
        <v/>
      </c>
      <c r="F1854" s="7" t="str">
        <f t="shared" si="351"/>
        <v/>
      </c>
      <c r="G1854" s="7" t="str">
        <f t="shared" si="352"/>
        <v/>
      </c>
      <c r="H1854" s="35" t="str">
        <f t="shared" si="353"/>
        <v/>
      </c>
      <c r="I1854" s="7" t="str">
        <f t="shared" si="354"/>
        <v/>
      </c>
      <c r="J1854" s="7" t="str">
        <f t="shared" si="355"/>
        <v/>
      </c>
      <c r="K1854" s="8" t="str">
        <f t="shared" si="362"/>
        <v/>
      </c>
      <c r="L1854" s="7" t="str">
        <f t="shared" si="356"/>
        <v/>
      </c>
      <c r="M1854" s="9" t="str">
        <f t="shared" si="357"/>
        <v/>
      </c>
      <c r="N1854" s="35" t="str">
        <f t="shared" si="358"/>
        <v/>
      </c>
      <c r="O1854" s="7" t="str">
        <f t="shared" si="359"/>
        <v/>
      </c>
      <c r="P1854" s="9" t="str">
        <f t="shared" si="360"/>
        <v/>
      </c>
    </row>
    <row r="1855" spans="5:16" x14ac:dyDescent="0.25">
      <c r="E1855" s="6" t="str">
        <f t="shared" si="361"/>
        <v/>
      </c>
      <c r="F1855" s="7" t="str">
        <f t="shared" si="351"/>
        <v/>
      </c>
      <c r="G1855" s="7" t="str">
        <f t="shared" si="352"/>
        <v/>
      </c>
      <c r="H1855" s="35" t="str">
        <f t="shared" si="353"/>
        <v/>
      </c>
      <c r="I1855" s="7" t="str">
        <f t="shared" si="354"/>
        <v/>
      </c>
      <c r="J1855" s="7" t="str">
        <f t="shared" si="355"/>
        <v/>
      </c>
      <c r="K1855" s="8" t="str">
        <f t="shared" si="362"/>
        <v/>
      </c>
      <c r="L1855" s="7" t="str">
        <f t="shared" si="356"/>
        <v/>
      </c>
      <c r="M1855" s="9" t="str">
        <f t="shared" si="357"/>
        <v/>
      </c>
      <c r="N1855" s="35" t="str">
        <f t="shared" si="358"/>
        <v/>
      </c>
      <c r="O1855" s="7" t="str">
        <f t="shared" si="359"/>
        <v/>
      </c>
      <c r="P1855" s="9" t="str">
        <f t="shared" si="360"/>
        <v/>
      </c>
    </row>
    <row r="1856" spans="5:16" x14ac:dyDescent="0.25">
      <c r="E1856" s="6" t="str">
        <f t="shared" si="361"/>
        <v/>
      </c>
      <c r="F1856" s="7" t="str">
        <f t="shared" si="351"/>
        <v/>
      </c>
      <c r="G1856" s="7" t="str">
        <f t="shared" si="352"/>
        <v/>
      </c>
      <c r="H1856" s="35" t="str">
        <f t="shared" si="353"/>
        <v/>
      </c>
      <c r="I1856" s="7" t="str">
        <f t="shared" si="354"/>
        <v/>
      </c>
      <c r="J1856" s="7" t="str">
        <f t="shared" si="355"/>
        <v/>
      </c>
      <c r="K1856" s="8" t="str">
        <f t="shared" si="362"/>
        <v/>
      </c>
      <c r="L1856" s="7" t="str">
        <f t="shared" si="356"/>
        <v/>
      </c>
      <c r="M1856" s="9" t="str">
        <f t="shared" si="357"/>
        <v/>
      </c>
      <c r="N1856" s="35" t="str">
        <f t="shared" si="358"/>
        <v/>
      </c>
      <c r="O1856" s="7" t="str">
        <f t="shared" si="359"/>
        <v/>
      </c>
      <c r="P1856" s="9" t="str">
        <f t="shared" si="360"/>
        <v/>
      </c>
    </row>
    <row r="1857" spans="5:16" x14ac:dyDescent="0.25">
      <c r="E1857" s="6" t="str">
        <f t="shared" si="361"/>
        <v/>
      </c>
      <c r="F1857" s="7" t="str">
        <f t="shared" si="351"/>
        <v/>
      </c>
      <c r="G1857" s="7" t="str">
        <f t="shared" si="352"/>
        <v/>
      </c>
      <c r="H1857" s="35" t="str">
        <f t="shared" si="353"/>
        <v/>
      </c>
      <c r="I1857" s="7" t="str">
        <f t="shared" si="354"/>
        <v/>
      </c>
      <c r="J1857" s="7" t="str">
        <f t="shared" si="355"/>
        <v/>
      </c>
      <c r="K1857" s="8" t="str">
        <f t="shared" si="362"/>
        <v/>
      </c>
      <c r="L1857" s="7" t="str">
        <f t="shared" si="356"/>
        <v/>
      </c>
      <c r="M1857" s="9" t="str">
        <f t="shared" si="357"/>
        <v/>
      </c>
      <c r="N1857" s="35" t="str">
        <f t="shared" si="358"/>
        <v/>
      </c>
      <c r="O1857" s="7" t="str">
        <f t="shared" si="359"/>
        <v/>
      </c>
      <c r="P1857" s="9" t="str">
        <f t="shared" si="360"/>
        <v/>
      </c>
    </row>
    <row r="1858" spans="5:16" x14ac:dyDescent="0.25">
      <c r="E1858" s="6" t="str">
        <f t="shared" si="361"/>
        <v/>
      </c>
      <c r="F1858" s="7" t="str">
        <f t="shared" si="351"/>
        <v/>
      </c>
      <c r="G1858" s="7" t="str">
        <f t="shared" si="352"/>
        <v/>
      </c>
      <c r="H1858" s="35" t="str">
        <f t="shared" si="353"/>
        <v/>
      </c>
      <c r="I1858" s="7" t="str">
        <f t="shared" si="354"/>
        <v/>
      </c>
      <c r="J1858" s="7" t="str">
        <f t="shared" si="355"/>
        <v/>
      </c>
      <c r="K1858" s="8" t="str">
        <f t="shared" si="362"/>
        <v/>
      </c>
      <c r="L1858" s="7" t="str">
        <f t="shared" si="356"/>
        <v/>
      </c>
      <c r="M1858" s="9" t="str">
        <f t="shared" si="357"/>
        <v/>
      </c>
      <c r="N1858" s="35" t="str">
        <f t="shared" si="358"/>
        <v/>
      </c>
      <c r="O1858" s="7" t="str">
        <f t="shared" si="359"/>
        <v/>
      </c>
      <c r="P1858" s="9" t="str">
        <f t="shared" si="360"/>
        <v/>
      </c>
    </row>
    <row r="1859" spans="5:16" x14ac:dyDescent="0.25">
      <c r="E1859" s="6" t="str">
        <f t="shared" si="361"/>
        <v/>
      </c>
      <c r="F1859" s="7" t="str">
        <f t="shared" si="351"/>
        <v/>
      </c>
      <c r="G1859" s="7" t="str">
        <f t="shared" si="352"/>
        <v/>
      </c>
      <c r="H1859" s="35" t="str">
        <f t="shared" si="353"/>
        <v/>
      </c>
      <c r="I1859" s="7" t="str">
        <f t="shared" si="354"/>
        <v/>
      </c>
      <c r="J1859" s="7" t="str">
        <f t="shared" si="355"/>
        <v/>
      </c>
      <c r="K1859" s="8" t="str">
        <f t="shared" si="362"/>
        <v/>
      </c>
      <c r="L1859" s="7" t="str">
        <f t="shared" si="356"/>
        <v/>
      </c>
      <c r="M1859" s="9" t="str">
        <f t="shared" si="357"/>
        <v/>
      </c>
      <c r="N1859" s="35" t="str">
        <f t="shared" si="358"/>
        <v/>
      </c>
      <c r="O1859" s="7" t="str">
        <f t="shared" si="359"/>
        <v/>
      </c>
      <c r="P1859" s="9" t="str">
        <f t="shared" si="360"/>
        <v/>
      </c>
    </row>
    <row r="1860" spans="5:16" x14ac:dyDescent="0.25">
      <c r="E1860" s="6" t="str">
        <f t="shared" si="361"/>
        <v/>
      </c>
      <c r="F1860" s="7" t="str">
        <f t="shared" si="351"/>
        <v/>
      </c>
      <c r="G1860" s="7" t="str">
        <f t="shared" si="352"/>
        <v/>
      </c>
      <c r="H1860" s="35" t="str">
        <f t="shared" si="353"/>
        <v/>
      </c>
      <c r="I1860" s="7" t="str">
        <f t="shared" si="354"/>
        <v/>
      </c>
      <c r="J1860" s="7" t="str">
        <f t="shared" si="355"/>
        <v/>
      </c>
      <c r="K1860" s="8" t="str">
        <f t="shared" si="362"/>
        <v/>
      </c>
      <c r="L1860" s="7" t="str">
        <f t="shared" si="356"/>
        <v/>
      </c>
      <c r="M1860" s="9" t="str">
        <f t="shared" si="357"/>
        <v/>
      </c>
      <c r="N1860" s="35" t="str">
        <f t="shared" si="358"/>
        <v/>
      </c>
      <c r="O1860" s="7" t="str">
        <f t="shared" si="359"/>
        <v/>
      </c>
      <c r="P1860" s="9" t="str">
        <f t="shared" si="360"/>
        <v/>
      </c>
    </row>
    <row r="1861" spans="5:16" x14ac:dyDescent="0.25">
      <c r="E1861" s="6" t="str">
        <f t="shared" si="361"/>
        <v/>
      </c>
      <c r="F1861" s="7" t="str">
        <f t="shared" si="351"/>
        <v/>
      </c>
      <c r="G1861" s="7" t="str">
        <f t="shared" si="352"/>
        <v/>
      </c>
      <c r="H1861" s="35" t="str">
        <f t="shared" si="353"/>
        <v/>
      </c>
      <c r="I1861" s="7" t="str">
        <f t="shared" si="354"/>
        <v/>
      </c>
      <c r="J1861" s="7" t="str">
        <f t="shared" si="355"/>
        <v/>
      </c>
      <c r="K1861" s="8" t="str">
        <f t="shared" si="362"/>
        <v/>
      </c>
      <c r="L1861" s="7" t="str">
        <f t="shared" si="356"/>
        <v/>
      </c>
      <c r="M1861" s="9" t="str">
        <f t="shared" si="357"/>
        <v/>
      </c>
      <c r="N1861" s="35" t="str">
        <f t="shared" si="358"/>
        <v/>
      </c>
      <c r="O1861" s="7" t="str">
        <f t="shared" si="359"/>
        <v/>
      </c>
      <c r="P1861" s="9" t="str">
        <f t="shared" si="360"/>
        <v/>
      </c>
    </row>
    <row r="1862" spans="5:16" x14ac:dyDescent="0.25">
      <c r="E1862" s="6" t="str">
        <f t="shared" si="361"/>
        <v/>
      </c>
      <c r="F1862" s="7" t="str">
        <f t="shared" si="351"/>
        <v/>
      </c>
      <c r="G1862" s="7" t="str">
        <f t="shared" si="352"/>
        <v/>
      </c>
      <c r="H1862" s="35" t="str">
        <f t="shared" si="353"/>
        <v/>
      </c>
      <c r="I1862" s="7" t="str">
        <f t="shared" si="354"/>
        <v/>
      </c>
      <c r="J1862" s="7" t="str">
        <f t="shared" si="355"/>
        <v/>
      </c>
      <c r="K1862" s="8" t="str">
        <f t="shared" si="362"/>
        <v/>
      </c>
      <c r="L1862" s="7" t="str">
        <f t="shared" si="356"/>
        <v/>
      </c>
      <c r="M1862" s="9" t="str">
        <f t="shared" si="357"/>
        <v/>
      </c>
      <c r="N1862" s="35" t="str">
        <f t="shared" si="358"/>
        <v/>
      </c>
      <c r="O1862" s="7" t="str">
        <f t="shared" si="359"/>
        <v/>
      </c>
      <c r="P1862" s="9" t="str">
        <f t="shared" si="360"/>
        <v/>
      </c>
    </row>
    <row r="1863" spans="5:16" x14ac:dyDescent="0.25">
      <c r="E1863" s="6" t="str">
        <f t="shared" si="361"/>
        <v/>
      </c>
      <c r="F1863" s="7" t="str">
        <f t="shared" si="351"/>
        <v/>
      </c>
      <c r="G1863" s="7" t="str">
        <f t="shared" si="352"/>
        <v/>
      </c>
      <c r="H1863" s="35" t="str">
        <f t="shared" si="353"/>
        <v/>
      </c>
      <c r="I1863" s="7" t="str">
        <f t="shared" si="354"/>
        <v/>
      </c>
      <c r="J1863" s="7" t="str">
        <f t="shared" si="355"/>
        <v/>
      </c>
      <c r="K1863" s="8" t="str">
        <f t="shared" si="362"/>
        <v/>
      </c>
      <c r="L1863" s="7" t="str">
        <f t="shared" si="356"/>
        <v/>
      </c>
      <c r="M1863" s="9" t="str">
        <f t="shared" si="357"/>
        <v/>
      </c>
      <c r="N1863" s="35" t="str">
        <f t="shared" si="358"/>
        <v/>
      </c>
      <c r="O1863" s="7" t="str">
        <f t="shared" si="359"/>
        <v/>
      </c>
      <c r="P1863" s="9" t="str">
        <f t="shared" si="360"/>
        <v/>
      </c>
    </row>
    <row r="1864" spans="5:16" x14ac:dyDescent="0.25">
      <c r="E1864" s="6" t="str">
        <f t="shared" si="361"/>
        <v/>
      </c>
      <c r="F1864" s="7" t="str">
        <f t="shared" si="351"/>
        <v/>
      </c>
      <c r="G1864" s="7" t="str">
        <f t="shared" si="352"/>
        <v/>
      </c>
      <c r="H1864" s="35" t="str">
        <f t="shared" si="353"/>
        <v/>
      </c>
      <c r="I1864" s="7" t="str">
        <f t="shared" si="354"/>
        <v/>
      </c>
      <c r="J1864" s="7" t="str">
        <f t="shared" si="355"/>
        <v/>
      </c>
      <c r="K1864" s="8" t="str">
        <f t="shared" si="362"/>
        <v/>
      </c>
      <c r="L1864" s="7" t="str">
        <f t="shared" si="356"/>
        <v/>
      </c>
      <c r="M1864" s="9" t="str">
        <f t="shared" si="357"/>
        <v/>
      </c>
      <c r="N1864" s="35" t="str">
        <f t="shared" si="358"/>
        <v/>
      </c>
      <c r="O1864" s="7" t="str">
        <f t="shared" si="359"/>
        <v/>
      </c>
      <c r="P1864" s="9" t="str">
        <f t="shared" si="360"/>
        <v/>
      </c>
    </row>
    <row r="1865" spans="5:16" x14ac:dyDescent="0.25">
      <c r="E1865" s="6" t="str">
        <f t="shared" si="361"/>
        <v/>
      </c>
      <c r="F1865" s="7" t="str">
        <f t="shared" si="351"/>
        <v/>
      </c>
      <c r="G1865" s="7" t="str">
        <f t="shared" si="352"/>
        <v/>
      </c>
      <c r="H1865" s="35" t="str">
        <f t="shared" si="353"/>
        <v/>
      </c>
      <c r="I1865" s="7" t="str">
        <f t="shared" si="354"/>
        <v/>
      </c>
      <c r="J1865" s="7" t="str">
        <f t="shared" si="355"/>
        <v/>
      </c>
      <c r="K1865" s="8" t="str">
        <f t="shared" si="362"/>
        <v/>
      </c>
      <c r="L1865" s="7" t="str">
        <f t="shared" si="356"/>
        <v/>
      </c>
      <c r="M1865" s="9" t="str">
        <f t="shared" si="357"/>
        <v/>
      </c>
      <c r="N1865" s="35" t="str">
        <f t="shared" si="358"/>
        <v/>
      </c>
      <c r="O1865" s="7" t="str">
        <f t="shared" si="359"/>
        <v/>
      </c>
      <c r="P1865" s="9" t="str">
        <f t="shared" si="360"/>
        <v/>
      </c>
    </row>
    <row r="1866" spans="5:16" x14ac:dyDescent="0.25">
      <c r="E1866" s="6" t="str">
        <f t="shared" si="361"/>
        <v/>
      </c>
      <c r="F1866" s="7" t="str">
        <f t="shared" si="351"/>
        <v/>
      </c>
      <c r="G1866" s="7" t="str">
        <f t="shared" si="352"/>
        <v/>
      </c>
      <c r="H1866" s="35" t="str">
        <f t="shared" si="353"/>
        <v/>
      </c>
      <c r="I1866" s="7" t="str">
        <f t="shared" si="354"/>
        <v/>
      </c>
      <c r="J1866" s="7" t="str">
        <f t="shared" si="355"/>
        <v/>
      </c>
      <c r="K1866" s="8" t="str">
        <f t="shared" si="362"/>
        <v/>
      </c>
      <c r="L1866" s="7" t="str">
        <f t="shared" si="356"/>
        <v/>
      </c>
      <c r="M1866" s="9" t="str">
        <f t="shared" si="357"/>
        <v/>
      </c>
      <c r="N1866" s="35" t="str">
        <f t="shared" si="358"/>
        <v/>
      </c>
      <c r="O1866" s="7" t="str">
        <f t="shared" si="359"/>
        <v/>
      </c>
      <c r="P1866" s="9" t="str">
        <f t="shared" si="360"/>
        <v/>
      </c>
    </row>
    <row r="1867" spans="5:16" x14ac:dyDescent="0.25">
      <c r="E1867" s="6" t="str">
        <f t="shared" si="361"/>
        <v/>
      </c>
      <c r="F1867" s="7" t="str">
        <f t="shared" si="351"/>
        <v/>
      </c>
      <c r="G1867" s="7" t="str">
        <f t="shared" si="352"/>
        <v/>
      </c>
      <c r="H1867" s="35" t="str">
        <f t="shared" si="353"/>
        <v/>
      </c>
      <c r="I1867" s="7" t="str">
        <f t="shared" si="354"/>
        <v/>
      </c>
      <c r="J1867" s="7" t="str">
        <f t="shared" si="355"/>
        <v/>
      </c>
      <c r="K1867" s="8" t="str">
        <f t="shared" si="362"/>
        <v/>
      </c>
      <c r="L1867" s="7" t="str">
        <f t="shared" si="356"/>
        <v/>
      </c>
      <c r="M1867" s="9" t="str">
        <f t="shared" si="357"/>
        <v/>
      </c>
      <c r="N1867" s="35" t="str">
        <f t="shared" si="358"/>
        <v/>
      </c>
      <c r="O1867" s="7" t="str">
        <f t="shared" si="359"/>
        <v/>
      </c>
      <c r="P1867" s="9" t="str">
        <f t="shared" si="360"/>
        <v/>
      </c>
    </row>
    <row r="1868" spans="5:16" x14ac:dyDescent="0.25">
      <c r="E1868" s="6" t="str">
        <f t="shared" si="361"/>
        <v/>
      </c>
      <c r="F1868" s="7" t="str">
        <f t="shared" si="351"/>
        <v/>
      </c>
      <c r="G1868" s="7" t="str">
        <f t="shared" si="352"/>
        <v/>
      </c>
      <c r="H1868" s="35" t="str">
        <f t="shared" si="353"/>
        <v/>
      </c>
      <c r="I1868" s="7" t="str">
        <f t="shared" si="354"/>
        <v/>
      </c>
      <c r="J1868" s="7" t="str">
        <f t="shared" si="355"/>
        <v/>
      </c>
      <c r="K1868" s="8" t="str">
        <f t="shared" si="362"/>
        <v/>
      </c>
      <c r="L1868" s="7" t="str">
        <f t="shared" si="356"/>
        <v/>
      </c>
      <c r="M1868" s="9" t="str">
        <f t="shared" si="357"/>
        <v/>
      </c>
      <c r="N1868" s="35" t="str">
        <f t="shared" si="358"/>
        <v/>
      </c>
      <c r="O1868" s="7" t="str">
        <f t="shared" si="359"/>
        <v/>
      </c>
      <c r="P1868" s="9" t="str">
        <f t="shared" si="360"/>
        <v/>
      </c>
    </row>
    <row r="1869" spans="5:16" x14ac:dyDescent="0.25">
      <c r="E1869" s="6" t="str">
        <f t="shared" si="361"/>
        <v/>
      </c>
      <c r="F1869" s="7" t="str">
        <f t="shared" si="351"/>
        <v/>
      </c>
      <c r="G1869" s="7" t="str">
        <f t="shared" si="352"/>
        <v/>
      </c>
      <c r="H1869" s="35" t="str">
        <f t="shared" si="353"/>
        <v/>
      </c>
      <c r="I1869" s="7" t="str">
        <f t="shared" si="354"/>
        <v/>
      </c>
      <c r="J1869" s="7" t="str">
        <f t="shared" si="355"/>
        <v/>
      </c>
      <c r="K1869" s="8" t="str">
        <f t="shared" si="362"/>
        <v/>
      </c>
      <c r="L1869" s="7" t="str">
        <f t="shared" si="356"/>
        <v/>
      </c>
      <c r="M1869" s="9" t="str">
        <f t="shared" si="357"/>
        <v/>
      </c>
      <c r="N1869" s="35" t="str">
        <f t="shared" si="358"/>
        <v/>
      </c>
      <c r="O1869" s="7" t="str">
        <f t="shared" si="359"/>
        <v/>
      </c>
      <c r="P1869" s="9" t="str">
        <f t="shared" si="360"/>
        <v/>
      </c>
    </row>
    <row r="1870" spans="5:16" x14ac:dyDescent="0.25">
      <c r="E1870" s="6" t="str">
        <f t="shared" si="361"/>
        <v/>
      </c>
      <c r="F1870" s="7" t="str">
        <f t="shared" ref="F1870:F1933" si="363">IF(E1869&lt;Maanden,$C$11,"")</f>
        <v/>
      </c>
      <c r="G1870" s="7" t="str">
        <f t="shared" ref="G1870:G1933" si="364">IF(E1869&lt;Maanden,J1869,"")</f>
        <v/>
      </c>
      <c r="H1870" s="35" t="str">
        <f t="shared" ref="H1870:H1933" si="365">IF(E1869&lt;Maanden,G1870*Rente_maand,"")</f>
        <v/>
      </c>
      <c r="I1870" s="7" t="str">
        <f t="shared" ref="I1870:I1933" si="366">IF(E1869&lt;Maanden,F1870-H1870,"")</f>
        <v/>
      </c>
      <c r="J1870" s="7" t="str">
        <f t="shared" ref="J1870:J1933" si="367">IF(E1869&lt;Maanden,G1870-I1870,"")</f>
        <v/>
      </c>
      <c r="K1870" s="8" t="str">
        <f t="shared" si="362"/>
        <v/>
      </c>
      <c r="L1870" s="7" t="str">
        <f t="shared" ref="L1870:L1933" si="368">IF(K1869&lt;Maanden,N1870+O1870,"")</f>
        <v/>
      </c>
      <c r="M1870" s="9" t="str">
        <f t="shared" ref="M1870:M1933" si="369">IF(K1869&lt;Maanden,P1869,"")</f>
        <v/>
      </c>
      <c r="N1870" s="35" t="str">
        <f t="shared" ref="N1870:N1932" si="370">IF(K1869&lt;Maanden,M1870*$C$7,"")</f>
        <v/>
      </c>
      <c r="O1870" s="7" t="str">
        <f t="shared" ref="O1870:O1933" si="371">IF(K1869&lt;Maanden,$C$15,"")</f>
        <v/>
      </c>
      <c r="P1870" s="9" t="str">
        <f t="shared" ref="P1870:P1933" si="372">IF(K1869&lt;Maanden,M1870-O1870,"")</f>
        <v/>
      </c>
    </row>
    <row r="1871" spans="5:16" x14ac:dyDescent="0.25">
      <c r="E1871" s="6" t="str">
        <f t="shared" ref="E1871:E1934" si="373">IF(E1870&lt;$C$9,E1870+1,"")</f>
        <v/>
      </c>
      <c r="F1871" s="7" t="str">
        <f t="shared" si="363"/>
        <v/>
      </c>
      <c r="G1871" s="7" t="str">
        <f t="shared" si="364"/>
        <v/>
      </c>
      <c r="H1871" s="35" t="str">
        <f t="shared" si="365"/>
        <v/>
      </c>
      <c r="I1871" s="7" t="str">
        <f t="shared" si="366"/>
        <v/>
      </c>
      <c r="J1871" s="7" t="str">
        <f t="shared" si="367"/>
        <v/>
      </c>
      <c r="K1871" s="8" t="str">
        <f t="shared" ref="K1871:K1934" si="374">E1871</f>
        <v/>
      </c>
      <c r="L1871" s="7" t="str">
        <f t="shared" si="368"/>
        <v/>
      </c>
      <c r="M1871" s="9" t="str">
        <f t="shared" si="369"/>
        <v/>
      </c>
      <c r="N1871" s="35" t="str">
        <f t="shared" si="370"/>
        <v/>
      </c>
      <c r="O1871" s="7" t="str">
        <f t="shared" si="371"/>
        <v/>
      </c>
      <c r="P1871" s="9" t="str">
        <f t="shared" si="372"/>
        <v/>
      </c>
    </row>
    <row r="1872" spans="5:16" x14ac:dyDescent="0.25">
      <c r="E1872" s="6" t="str">
        <f t="shared" si="373"/>
        <v/>
      </c>
      <c r="F1872" s="7" t="str">
        <f t="shared" si="363"/>
        <v/>
      </c>
      <c r="G1872" s="7" t="str">
        <f t="shared" si="364"/>
        <v/>
      </c>
      <c r="H1872" s="35" t="str">
        <f t="shared" si="365"/>
        <v/>
      </c>
      <c r="I1872" s="7" t="str">
        <f t="shared" si="366"/>
        <v/>
      </c>
      <c r="J1872" s="7" t="str">
        <f t="shared" si="367"/>
        <v/>
      </c>
      <c r="K1872" s="8" t="str">
        <f t="shared" si="374"/>
        <v/>
      </c>
      <c r="L1872" s="7" t="str">
        <f t="shared" si="368"/>
        <v/>
      </c>
      <c r="M1872" s="9" t="str">
        <f t="shared" si="369"/>
        <v/>
      </c>
      <c r="N1872" s="35" t="str">
        <f t="shared" si="370"/>
        <v/>
      </c>
      <c r="O1872" s="7" t="str">
        <f t="shared" si="371"/>
        <v/>
      </c>
      <c r="P1872" s="9" t="str">
        <f t="shared" si="372"/>
        <v/>
      </c>
    </row>
    <row r="1873" spans="5:16" x14ac:dyDescent="0.25">
      <c r="E1873" s="6" t="str">
        <f t="shared" si="373"/>
        <v/>
      </c>
      <c r="F1873" s="7" t="str">
        <f t="shared" si="363"/>
        <v/>
      </c>
      <c r="G1873" s="7" t="str">
        <f t="shared" si="364"/>
        <v/>
      </c>
      <c r="H1873" s="35" t="str">
        <f t="shared" si="365"/>
        <v/>
      </c>
      <c r="I1873" s="7" t="str">
        <f t="shared" si="366"/>
        <v/>
      </c>
      <c r="J1873" s="7" t="str">
        <f t="shared" si="367"/>
        <v/>
      </c>
      <c r="K1873" s="8" t="str">
        <f t="shared" si="374"/>
        <v/>
      </c>
      <c r="L1873" s="7" t="str">
        <f t="shared" si="368"/>
        <v/>
      </c>
      <c r="M1873" s="9" t="str">
        <f t="shared" si="369"/>
        <v/>
      </c>
      <c r="N1873" s="35" t="str">
        <f t="shared" si="370"/>
        <v/>
      </c>
      <c r="O1873" s="7" t="str">
        <f t="shared" si="371"/>
        <v/>
      </c>
      <c r="P1873" s="9" t="str">
        <f t="shared" si="372"/>
        <v/>
      </c>
    </row>
    <row r="1874" spans="5:16" x14ac:dyDescent="0.25">
      <c r="E1874" s="6" t="str">
        <f t="shared" si="373"/>
        <v/>
      </c>
      <c r="F1874" s="7" t="str">
        <f t="shared" si="363"/>
        <v/>
      </c>
      <c r="G1874" s="7" t="str">
        <f t="shared" si="364"/>
        <v/>
      </c>
      <c r="H1874" s="35" t="str">
        <f t="shared" si="365"/>
        <v/>
      </c>
      <c r="I1874" s="7" t="str">
        <f t="shared" si="366"/>
        <v/>
      </c>
      <c r="J1874" s="7" t="str">
        <f t="shared" si="367"/>
        <v/>
      </c>
      <c r="K1874" s="8" t="str">
        <f t="shared" si="374"/>
        <v/>
      </c>
      <c r="L1874" s="7" t="str">
        <f t="shared" si="368"/>
        <v/>
      </c>
      <c r="M1874" s="9" t="str">
        <f t="shared" si="369"/>
        <v/>
      </c>
      <c r="N1874" s="35" t="str">
        <f t="shared" si="370"/>
        <v/>
      </c>
      <c r="O1874" s="7" t="str">
        <f t="shared" si="371"/>
        <v/>
      </c>
      <c r="P1874" s="9" t="str">
        <f t="shared" si="372"/>
        <v/>
      </c>
    </row>
    <row r="1875" spans="5:16" x14ac:dyDescent="0.25">
      <c r="E1875" s="6" t="str">
        <f t="shared" si="373"/>
        <v/>
      </c>
      <c r="F1875" s="7" t="str">
        <f t="shared" si="363"/>
        <v/>
      </c>
      <c r="G1875" s="7" t="str">
        <f t="shared" si="364"/>
        <v/>
      </c>
      <c r="H1875" s="35" t="str">
        <f t="shared" si="365"/>
        <v/>
      </c>
      <c r="I1875" s="7" t="str">
        <f t="shared" si="366"/>
        <v/>
      </c>
      <c r="J1875" s="7" t="str">
        <f t="shared" si="367"/>
        <v/>
      </c>
      <c r="K1875" s="8" t="str">
        <f t="shared" si="374"/>
        <v/>
      </c>
      <c r="L1875" s="7" t="str">
        <f t="shared" si="368"/>
        <v/>
      </c>
      <c r="M1875" s="9" t="str">
        <f t="shared" si="369"/>
        <v/>
      </c>
      <c r="N1875" s="35" t="str">
        <f t="shared" si="370"/>
        <v/>
      </c>
      <c r="O1875" s="7" t="str">
        <f t="shared" si="371"/>
        <v/>
      </c>
      <c r="P1875" s="9" t="str">
        <f t="shared" si="372"/>
        <v/>
      </c>
    </row>
    <row r="1876" spans="5:16" x14ac:dyDescent="0.25">
      <c r="E1876" s="6" t="str">
        <f t="shared" si="373"/>
        <v/>
      </c>
      <c r="F1876" s="7" t="str">
        <f t="shared" si="363"/>
        <v/>
      </c>
      <c r="G1876" s="7" t="str">
        <f t="shared" si="364"/>
        <v/>
      </c>
      <c r="H1876" s="35" t="str">
        <f t="shared" si="365"/>
        <v/>
      </c>
      <c r="I1876" s="7" t="str">
        <f t="shared" si="366"/>
        <v/>
      </c>
      <c r="J1876" s="7" t="str">
        <f t="shared" si="367"/>
        <v/>
      </c>
      <c r="K1876" s="8" t="str">
        <f t="shared" si="374"/>
        <v/>
      </c>
      <c r="L1876" s="7" t="str">
        <f t="shared" si="368"/>
        <v/>
      </c>
      <c r="M1876" s="9" t="str">
        <f t="shared" si="369"/>
        <v/>
      </c>
      <c r="N1876" s="35" t="str">
        <f t="shared" si="370"/>
        <v/>
      </c>
      <c r="O1876" s="7" t="str">
        <f t="shared" si="371"/>
        <v/>
      </c>
      <c r="P1876" s="9" t="str">
        <f t="shared" si="372"/>
        <v/>
      </c>
    </row>
    <row r="1877" spans="5:16" x14ac:dyDescent="0.25">
      <c r="E1877" s="6" t="str">
        <f t="shared" si="373"/>
        <v/>
      </c>
      <c r="F1877" s="7" t="str">
        <f t="shared" si="363"/>
        <v/>
      </c>
      <c r="G1877" s="7" t="str">
        <f t="shared" si="364"/>
        <v/>
      </c>
      <c r="H1877" s="35" t="str">
        <f t="shared" si="365"/>
        <v/>
      </c>
      <c r="I1877" s="7" t="str">
        <f t="shared" si="366"/>
        <v/>
      </c>
      <c r="J1877" s="7" t="str">
        <f t="shared" si="367"/>
        <v/>
      </c>
      <c r="K1877" s="8" t="str">
        <f t="shared" si="374"/>
        <v/>
      </c>
      <c r="L1877" s="7" t="str">
        <f t="shared" si="368"/>
        <v/>
      </c>
      <c r="M1877" s="9" t="str">
        <f t="shared" si="369"/>
        <v/>
      </c>
      <c r="N1877" s="35" t="str">
        <f t="shared" si="370"/>
        <v/>
      </c>
      <c r="O1877" s="7" t="str">
        <f t="shared" si="371"/>
        <v/>
      </c>
      <c r="P1877" s="9" t="str">
        <f t="shared" si="372"/>
        <v/>
      </c>
    </row>
    <row r="1878" spans="5:16" x14ac:dyDescent="0.25">
      <c r="E1878" s="6" t="str">
        <f t="shared" si="373"/>
        <v/>
      </c>
      <c r="F1878" s="7" t="str">
        <f t="shared" si="363"/>
        <v/>
      </c>
      <c r="G1878" s="7" t="str">
        <f t="shared" si="364"/>
        <v/>
      </c>
      <c r="H1878" s="35" t="str">
        <f t="shared" si="365"/>
        <v/>
      </c>
      <c r="I1878" s="7" t="str">
        <f t="shared" si="366"/>
        <v/>
      </c>
      <c r="J1878" s="7" t="str">
        <f t="shared" si="367"/>
        <v/>
      </c>
      <c r="K1878" s="8" t="str">
        <f t="shared" si="374"/>
        <v/>
      </c>
      <c r="L1878" s="7" t="str">
        <f t="shared" si="368"/>
        <v/>
      </c>
      <c r="M1878" s="9" t="str">
        <f t="shared" si="369"/>
        <v/>
      </c>
      <c r="N1878" s="35" t="str">
        <f t="shared" si="370"/>
        <v/>
      </c>
      <c r="O1878" s="7" t="str">
        <f t="shared" si="371"/>
        <v/>
      </c>
      <c r="P1878" s="9" t="str">
        <f t="shared" si="372"/>
        <v/>
      </c>
    </row>
    <row r="1879" spans="5:16" x14ac:dyDescent="0.25">
      <c r="E1879" s="6" t="str">
        <f t="shared" si="373"/>
        <v/>
      </c>
      <c r="F1879" s="7" t="str">
        <f t="shared" si="363"/>
        <v/>
      </c>
      <c r="G1879" s="7" t="str">
        <f t="shared" si="364"/>
        <v/>
      </c>
      <c r="H1879" s="35" t="str">
        <f t="shared" si="365"/>
        <v/>
      </c>
      <c r="I1879" s="7" t="str">
        <f t="shared" si="366"/>
        <v/>
      </c>
      <c r="J1879" s="7" t="str">
        <f t="shared" si="367"/>
        <v/>
      </c>
      <c r="K1879" s="8" t="str">
        <f t="shared" si="374"/>
        <v/>
      </c>
      <c r="L1879" s="7" t="str">
        <f t="shared" si="368"/>
        <v/>
      </c>
      <c r="M1879" s="9" t="str">
        <f t="shared" si="369"/>
        <v/>
      </c>
      <c r="N1879" s="35" t="str">
        <f t="shared" si="370"/>
        <v/>
      </c>
      <c r="O1879" s="7" t="str">
        <f t="shared" si="371"/>
        <v/>
      </c>
      <c r="P1879" s="9" t="str">
        <f t="shared" si="372"/>
        <v/>
      </c>
    </row>
    <row r="1880" spans="5:16" x14ac:dyDescent="0.25">
      <c r="E1880" s="6" t="str">
        <f t="shared" si="373"/>
        <v/>
      </c>
      <c r="F1880" s="7" t="str">
        <f t="shared" si="363"/>
        <v/>
      </c>
      <c r="G1880" s="7" t="str">
        <f t="shared" si="364"/>
        <v/>
      </c>
      <c r="H1880" s="35" t="str">
        <f t="shared" si="365"/>
        <v/>
      </c>
      <c r="I1880" s="7" t="str">
        <f t="shared" si="366"/>
        <v/>
      </c>
      <c r="J1880" s="7" t="str">
        <f t="shared" si="367"/>
        <v/>
      </c>
      <c r="K1880" s="8" t="str">
        <f t="shared" si="374"/>
        <v/>
      </c>
      <c r="L1880" s="7" t="str">
        <f t="shared" si="368"/>
        <v/>
      </c>
      <c r="M1880" s="9" t="str">
        <f t="shared" si="369"/>
        <v/>
      </c>
      <c r="N1880" s="35" t="str">
        <f t="shared" si="370"/>
        <v/>
      </c>
      <c r="O1880" s="7" t="str">
        <f t="shared" si="371"/>
        <v/>
      </c>
      <c r="P1880" s="9" t="str">
        <f t="shared" si="372"/>
        <v/>
      </c>
    </row>
    <row r="1881" spans="5:16" x14ac:dyDescent="0.25">
      <c r="E1881" s="6" t="str">
        <f t="shared" si="373"/>
        <v/>
      </c>
      <c r="F1881" s="7" t="str">
        <f t="shared" si="363"/>
        <v/>
      </c>
      <c r="G1881" s="7" t="str">
        <f t="shared" si="364"/>
        <v/>
      </c>
      <c r="H1881" s="35" t="str">
        <f t="shared" si="365"/>
        <v/>
      </c>
      <c r="I1881" s="7" t="str">
        <f t="shared" si="366"/>
        <v/>
      </c>
      <c r="J1881" s="7" t="str">
        <f t="shared" si="367"/>
        <v/>
      </c>
      <c r="K1881" s="8" t="str">
        <f t="shared" si="374"/>
        <v/>
      </c>
      <c r="L1881" s="7" t="str">
        <f t="shared" si="368"/>
        <v/>
      </c>
      <c r="M1881" s="9" t="str">
        <f t="shared" si="369"/>
        <v/>
      </c>
      <c r="N1881" s="35" t="str">
        <f t="shared" si="370"/>
        <v/>
      </c>
      <c r="O1881" s="7" t="str">
        <f t="shared" si="371"/>
        <v/>
      </c>
      <c r="P1881" s="9" t="str">
        <f t="shared" si="372"/>
        <v/>
      </c>
    </row>
    <row r="1882" spans="5:16" x14ac:dyDescent="0.25">
      <c r="E1882" s="6" t="str">
        <f t="shared" si="373"/>
        <v/>
      </c>
      <c r="F1882" s="7" t="str">
        <f t="shared" si="363"/>
        <v/>
      </c>
      <c r="G1882" s="7" t="str">
        <f t="shared" si="364"/>
        <v/>
      </c>
      <c r="H1882" s="35" t="str">
        <f t="shared" si="365"/>
        <v/>
      </c>
      <c r="I1882" s="7" t="str">
        <f t="shared" si="366"/>
        <v/>
      </c>
      <c r="J1882" s="7" t="str">
        <f t="shared" si="367"/>
        <v/>
      </c>
      <c r="K1882" s="8" t="str">
        <f t="shared" si="374"/>
        <v/>
      </c>
      <c r="L1882" s="7" t="str">
        <f t="shared" si="368"/>
        <v/>
      </c>
      <c r="M1882" s="9" t="str">
        <f t="shared" si="369"/>
        <v/>
      </c>
      <c r="N1882" s="35" t="str">
        <f t="shared" si="370"/>
        <v/>
      </c>
      <c r="O1882" s="7" t="str">
        <f t="shared" si="371"/>
        <v/>
      </c>
      <c r="P1882" s="9" t="str">
        <f t="shared" si="372"/>
        <v/>
      </c>
    </row>
    <row r="1883" spans="5:16" x14ac:dyDescent="0.25">
      <c r="E1883" s="6" t="str">
        <f t="shared" si="373"/>
        <v/>
      </c>
      <c r="F1883" s="7" t="str">
        <f t="shared" si="363"/>
        <v/>
      </c>
      <c r="G1883" s="7" t="str">
        <f t="shared" si="364"/>
        <v/>
      </c>
      <c r="H1883" s="35" t="str">
        <f t="shared" si="365"/>
        <v/>
      </c>
      <c r="I1883" s="7" t="str">
        <f t="shared" si="366"/>
        <v/>
      </c>
      <c r="J1883" s="7" t="str">
        <f t="shared" si="367"/>
        <v/>
      </c>
      <c r="K1883" s="8" t="str">
        <f t="shared" si="374"/>
        <v/>
      </c>
      <c r="L1883" s="7" t="str">
        <f t="shared" si="368"/>
        <v/>
      </c>
      <c r="M1883" s="9" t="str">
        <f t="shared" si="369"/>
        <v/>
      </c>
      <c r="N1883" s="35" t="str">
        <f t="shared" si="370"/>
        <v/>
      </c>
      <c r="O1883" s="7" t="str">
        <f t="shared" si="371"/>
        <v/>
      </c>
      <c r="P1883" s="9" t="str">
        <f t="shared" si="372"/>
        <v/>
      </c>
    </row>
    <row r="1884" spans="5:16" x14ac:dyDescent="0.25">
      <c r="E1884" s="6" t="str">
        <f t="shared" si="373"/>
        <v/>
      </c>
      <c r="F1884" s="7" t="str">
        <f t="shared" si="363"/>
        <v/>
      </c>
      <c r="G1884" s="7" t="str">
        <f t="shared" si="364"/>
        <v/>
      </c>
      <c r="H1884" s="35" t="str">
        <f t="shared" si="365"/>
        <v/>
      </c>
      <c r="I1884" s="7" t="str">
        <f t="shared" si="366"/>
        <v/>
      </c>
      <c r="J1884" s="7" t="str">
        <f t="shared" si="367"/>
        <v/>
      </c>
      <c r="K1884" s="8" t="str">
        <f t="shared" si="374"/>
        <v/>
      </c>
      <c r="L1884" s="7" t="str">
        <f t="shared" si="368"/>
        <v/>
      </c>
      <c r="M1884" s="9" t="str">
        <f t="shared" si="369"/>
        <v/>
      </c>
      <c r="N1884" s="35" t="str">
        <f t="shared" si="370"/>
        <v/>
      </c>
      <c r="O1884" s="7" t="str">
        <f t="shared" si="371"/>
        <v/>
      </c>
      <c r="P1884" s="9" t="str">
        <f t="shared" si="372"/>
        <v/>
      </c>
    </row>
    <row r="1885" spans="5:16" x14ac:dyDescent="0.25">
      <c r="E1885" s="6" t="str">
        <f t="shared" si="373"/>
        <v/>
      </c>
      <c r="F1885" s="7" t="str">
        <f t="shared" si="363"/>
        <v/>
      </c>
      <c r="G1885" s="7" t="str">
        <f t="shared" si="364"/>
        <v/>
      </c>
      <c r="H1885" s="35" t="str">
        <f t="shared" si="365"/>
        <v/>
      </c>
      <c r="I1885" s="7" t="str">
        <f t="shared" si="366"/>
        <v/>
      </c>
      <c r="J1885" s="7" t="str">
        <f t="shared" si="367"/>
        <v/>
      </c>
      <c r="K1885" s="8" t="str">
        <f t="shared" si="374"/>
        <v/>
      </c>
      <c r="L1885" s="7" t="str">
        <f t="shared" si="368"/>
        <v/>
      </c>
      <c r="M1885" s="9" t="str">
        <f t="shared" si="369"/>
        <v/>
      </c>
      <c r="N1885" s="35" t="str">
        <f t="shared" si="370"/>
        <v/>
      </c>
      <c r="O1885" s="7" t="str">
        <f t="shared" si="371"/>
        <v/>
      </c>
      <c r="P1885" s="9" t="str">
        <f t="shared" si="372"/>
        <v/>
      </c>
    </row>
    <row r="1886" spans="5:16" x14ac:dyDescent="0.25">
      <c r="E1886" s="6" t="str">
        <f t="shared" si="373"/>
        <v/>
      </c>
      <c r="F1886" s="7" t="str">
        <f t="shared" si="363"/>
        <v/>
      </c>
      <c r="G1886" s="7" t="str">
        <f t="shared" si="364"/>
        <v/>
      </c>
      <c r="H1886" s="35" t="str">
        <f t="shared" si="365"/>
        <v/>
      </c>
      <c r="I1886" s="7" t="str">
        <f t="shared" si="366"/>
        <v/>
      </c>
      <c r="J1886" s="7" t="str">
        <f t="shared" si="367"/>
        <v/>
      </c>
      <c r="K1886" s="8" t="str">
        <f t="shared" si="374"/>
        <v/>
      </c>
      <c r="L1886" s="7" t="str">
        <f t="shared" si="368"/>
        <v/>
      </c>
      <c r="M1886" s="9" t="str">
        <f t="shared" si="369"/>
        <v/>
      </c>
      <c r="N1886" s="35" t="str">
        <f t="shared" si="370"/>
        <v/>
      </c>
      <c r="O1886" s="7" t="str">
        <f t="shared" si="371"/>
        <v/>
      </c>
      <c r="P1886" s="9" t="str">
        <f t="shared" si="372"/>
        <v/>
      </c>
    </row>
    <row r="1887" spans="5:16" x14ac:dyDescent="0.25">
      <c r="E1887" s="6" t="str">
        <f t="shared" si="373"/>
        <v/>
      </c>
      <c r="F1887" s="7" t="str">
        <f t="shared" si="363"/>
        <v/>
      </c>
      <c r="G1887" s="7" t="str">
        <f t="shared" si="364"/>
        <v/>
      </c>
      <c r="H1887" s="35" t="str">
        <f t="shared" si="365"/>
        <v/>
      </c>
      <c r="I1887" s="7" t="str">
        <f t="shared" si="366"/>
        <v/>
      </c>
      <c r="J1887" s="7" t="str">
        <f t="shared" si="367"/>
        <v/>
      </c>
      <c r="K1887" s="8" t="str">
        <f t="shared" si="374"/>
        <v/>
      </c>
      <c r="L1887" s="7" t="str">
        <f t="shared" si="368"/>
        <v/>
      </c>
      <c r="M1887" s="9" t="str">
        <f t="shared" si="369"/>
        <v/>
      </c>
      <c r="N1887" s="35" t="str">
        <f t="shared" si="370"/>
        <v/>
      </c>
      <c r="O1887" s="7" t="str">
        <f t="shared" si="371"/>
        <v/>
      </c>
      <c r="P1887" s="9" t="str">
        <f t="shared" si="372"/>
        <v/>
      </c>
    </row>
    <row r="1888" spans="5:16" x14ac:dyDescent="0.25">
      <c r="E1888" s="6" t="str">
        <f t="shared" si="373"/>
        <v/>
      </c>
      <c r="F1888" s="7" t="str">
        <f t="shared" si="363"/>
        <v/>
      </c>
      <c r="G1888" s="7" t="str">
        <f t="shared" si="364"/>
        <v/>
      </c>
      <c r="H1888" s="35" t="str">
        <f t="shared" si="365"/>
        <v/>
      </c>
      <c r="I1888" s="7" t="str">
        <f t="shared" si="366"/>
        <v/>
      </c>
      <c r="J1888" s="7" t="str">
        <f t="shared" si="367"/>
        <v/>
      </c>
      <c r="K1888" s="8" t="str">
        <f t="shared" si="374"/>
        <v/>
      </c>
      <c r="L1888" s="7" t="str">
        <f t="shared" si="368"/>
        <v/>
      </c>
      <c r="M1888" s="9" t="str">
        <f t="shared" si="369"/>
        <v/>
      </c>
      <c r="N1888" s="35" t="str">
        <f t="shared" si="370"/>
        <v/>
      </c>
      <c r="O1888" s="7" t="str">
        <f t="shared" si="371"/>
        <v/>
      </c>
      <c r="P1888" s="9" t="str">
        <f t="shared" si="372"/>
        <v/>
      </c>
    </row>
    <row r="1889" spans="5:16" x14ac:dyDescent="0.25">
      <c r="E1889" s="6" t="str">
        <f t="shared" si="373"/>
        <v/>
      </c>
      <c r="F1889" s="7" t="str">
        <f t="shared" si="363"/>
        <v/>
      </c>
      <c r="G1889" s="7" t="str">
        <f t="shared" si="364"/>
        <v/>
      </c>
      <c r="H1889" s="35" t="str">
        <f t="shared" si="365"/>
        <v/>
      </c>
      <c r="I1889" s="7" t="str">
        <f t="shared" si="366"/>
        <v/>
      </c>
      <c r="J1889" s="7" t="str">
        <f t="shared" si="367"/>
        <v/>
      </c>
      <c r="K1889" s="8" t="str">
        <f t="shared" si="374"/>
        <v/>
      </c>
      <c r="L1889" s="7" t="str">
        <f t="shared" si="368"/>
        <v/>
      </c>
      <c r="M1889" s="9" t="str">
        <f t="shared" si="369"/>
        <v/>
      </c>
      <c r="N1889" s="35" t="str">
        <f t="shared" si="370"/>
        <v/>
      </c>
      <c r="O1889" s="7" t="str">
        <f t="shared" si="371"/>
        <v/>
      </c>
      <c r="P1889" s="9" t="str">
        <f t="shared" si="372"/>
        <v/>
      </c>
    </row>
    <row r="1890" spans="5:16" x14ac:dyDescent="0.25">
      <c r="E1890" s="6" t="str">
        <f t="shared" si="373"/>
        <v/>
      </c>
      <c r="F1890" s="7" t="str">
        <f t="shared" si="363"/>
        <v/>
      </c>
      <c r="G1890" s="7" t="str">
        <f t="shared" si="364"/>
        <v/>
      </c>
      <c r="H1890" s="35" t="str">
        <f t="shared" si="365"/>
        <v/>
      </c>
      <c r="I1890" s="7" t="str">
        <f t="shared" si="366"/>
        <v/>
      </c>
      <c r="J1890" s="7" t="str">
        <f t="shared" si="367"/>
        <v/>
      </c>
      <c r="K1890" s="8" t="str">
        <f t="shared" si="374"/>
        <v/>
      </c>
      <c r="L1890" s="7" t="str">
        <f t="shared" si="368"/>
        <v/>
      </c>
      <c r="M1890" s="9" t="str">
        <f t="shared" si="369"/>
        <v/>
      </c>
      <c r="N1890" s="35" t="str">
        <f t="shared" si="370"/>
        <v/>
      </c>
      <c r="O1890" s="7" t="str">
        <f t="shared" si="371"/>
        <v/>
      </c>
      <c r="P1890" s="9" t="str">
        <f t="shared" si="372"/>
        <v/>
      </c>
    </row>
    <row r="1891" spans="5:16" x14ac:dyDescent="0.25">
      <c r="E1891" s="6" t="str">
        <f t="shared" si="373"/>
        <v/>
      </c>
      <c r="F1891" s="7" t="str">
        <f t="shared" si="363"/>
        <v/>
      </c>
      <c r="G1891" s="7" t="str">
        <f t="shared" si="364"/>
        <v/>
      </c>
      <c r="H1891" s="35" t="str">
        <f t="shared" si="365"/>
        <v/>
      </c>
      <c r="I1891" s="7" t="str">
        <f t="shared" si="366"/>
        <v/>
      </c>
      <c r="J1891" s="7" t="str">
        <f t="shared" si="367"/>
        <v/>
      </c>
      <c r="K1891" s="8" t="str">
        <f t="shared" si="374"/>
        <v/>
      </c>
      <c r="L1891" s="7" t="str">
        <f t="shared" si="368"/>
        <v/>
      </c>
      <c r="M1891" s="9" t="str">
        <f t="shared" si="369"/>
        <v/>
      </c>
      <c r="N1891" s="35" t="str">
        <f t="shared" si="370"/>
        <v/>
      </c>
      <c r="O1891" s="7" t="str">
        <f t="shared" si="371"/>
        <v/>
      </c>
      <c r="P1891" s="9" t="str">
        <f t="shared" si="372"/>
        <v/>
      </c>
    </row>
    <row r="1892" spans="5:16" x14ac:dyDescent="0.25">
      <c r="E1892" s="6" t="str">
        <f t="shared" si="373"/>
        <v/>
      </c>
      <c r="F1892" s="7" t="str">
        <f t="shared" si="363"/>
        <v/>
      </c>
      <c r="G1892" s="7" t="str">
        <f t="shared" si="364"/>
        <v/>
      </c>
      <c r="H1892" s="35" t="str">
        <f t="shared" si="365"/>
        <v/>
      </c>
      <c r="I1892" s="7" t="str">
        <f t="shared" si="366"/>
        <v/>
      </c>
      <c r="J1892" s="7" t="str">
        <f t="shared" si="367"/>
        <v/>
      </c>
      <c r="K1892" s="8" t="str">
        <f t="shared" si="374"/>
        <v/>
      </c>
      <c r="L1892" s="7" t="str">
        <f t="shared" si="368"/>
        <v/>
      </c>
      <c r="M1892" s="9" t="str">
        <f t="shared" si="369"/>
        <v/>
      </c>
      <c r="N1892" s="35" t="str">
        <f t="shared" si="370"/>
        <v/>
      </c>
      <c r="O1892" s="7" t="str">
        <f t="shared" si="371"/>
        <v/>
      </c>
      <c r="P1892" s="9" t="str">
        <f t="shared" si="372"/>
        <v/>
      </c>
    </row>
    <row r="1893" spans="5:16" x14ac:dyDescent="0.25">
      <c r="E1893" s="6" t="str">
        <f t="shared" si="373"/>
        <v/>
      </c>
      <c r="F1893" s="7" t="str">
        <f t="shared" si="363"/>
        <v/>
      </c>
      <c r="G1893" s="7" t="str">
        <f t="shared" si="364"/>
        <v/>
      </c>
      <c r="H1893" s="35" t="str">
        <f t="shared" si="365"/>
        <v/>
      </c>
      <c r="I1893" s="7" t="str">
        <f t="shared" si="366"/>
        <v/>
      </c>
      <c r="J1893" s="7" t="str">
        <f t="shared" si="367"/>
        <v/>
      </c>
      <c r="K1893" s="8" t="str">
        <f t="shared" si="374"/>
        <v/>
      </c>
      <c r="L1893" s="7" t="str">
        <f t="shared" si="368"/>
        <v/>
      </c>
      <c r="M1893" s="9" t="str">
        <f t="shared" si="369"/>
        <v/>
      </c>
      <c r="N1893" s="35" t="str">
        <f t="shared" si="370"/>
        <v/>
      </c>
      <c r="O1893" s="7" t="str">
        <f t="shared" si="371"/>
        <v/>
      </c>
      <c r="P1893" s="9" t="str">
        <f t="shared" si="372"/>
        <v/>
      </c>
    </row>
    <row r="1894" spans="5:16" x14ac:dyDescent="0.25">
      <c r="E1894" s="6" t="str">
        <f t="shared" si="373"/>
        <v/>
      </c>
      <c r="F1894" s="7" t="str">
        <f t="shared" si="363"/>
        <v/>
      </c>
      <c r="G1894" s="7" t="str">
        <f t="shared" si="364"/>
        <v/>
      </c>
      <c r="H1894" s="35" t="str">
        <f t="shared" si="365"/>
        <v/>
      </c>
      <c r="I1894" s="7" t="str">
        <f t="shared" si="366"/>
        <v/>
      </c>
      <c r="J1894" s="7" t="str">
        <f t="shared" si="367"/>
        <v/>
      </c>
      <c r="K1894" s="8" t="str">
        <f t="shared" si="374"/>
        <v/>
      </c>
      <c r="L1894" s="7" t="str">
        <f t="shared" si="368"/>
        <v/>
      </c>
      <c r="M1894" s="9" t="str">
        <f t="shared" si="369"/>
        <v/>
      </c>
      <c r="N1894" s="35" t="str">
        <f t="shared" si="370"/>
        <v/>
      </c>
      <c r="O1894" s="7" t="str">
        <f t="shared" si="371"/>
        <v/>
      </c>
      <c r="P1894" s="9" t="str">
        <f t="shared" si="372"/>
        <v/>
      </c>
    </row>
    <row r="1895" spans="5:16" x14ac:dyDescent="0.25">
      <c r="E1895" s="6" t="str">
        <f t="shared" si="373"/>
        <v/>
      </c>
      <c r="F1895" s="7" t="str">
        <f t="shared" si="363"/>
        <v/>
      </c>
      <c r="G1895" s="7" t="str">
        <f t="shared" si="364"/>
        <v/>
      </c>
      <c r="H1895" s="35" t="str">
        <f t="shared" si="365"/>
        <v/>
      </c>
      <c r="I1895" s="7" t="str">
        <f t="shared" si="366"/>
        <v/>
      </c>
      <c r="J1895" s="7" t="str">
        <f t="shared" si="367"/>
        <v/>
      </c>
      <c r="K1895" s="8" t="str">
        <f t="shared" si="374"/>
        <v/>
      </c>
      <c r="L1895" s="7" t="str">
        <f t="shared" si="368"/>
        <v/>
      </c>
      <c r="M1895" s="9" t="str">
        <f t="shared" si="369"/>
        <v/>
      </c>
      <c r="N1895" s="35" t="str">
        <f t="shared" si="370"/>
        <v/>
      </c>
      <c r="O1895" s="7" t="str">
        <f t="shared" si="371"/>
        <v/>
      </c>
      <c r="P1895" s="9" t="str">
        <f t="shared" si="372"/>
        <v/>
      </c>
    </row>
    <row r="1896" spans="5:16" x14ac:dyDescent="0.25">
      <c r="E1896" s="6" t="str">
        <f t="shared" si="373"/>
        <v/>
      </c>
      <c r="F1896" s="7" t="str">
        <f t="shared" si="363"/>
        <v/>
      </c>
      <c r="G1896" s="7" t="str">
        <f t="shared" si="364"/>
        <v/>
      </c>
      <c r="H1896" s="35" t="str">
        <f t="shared" si="365"/>
        <v/>
      </c>
      <c r="I1896" s="7" t="str">
        <f t="shared" si="366"/>
        <v/>
      </c>
      <c r="J1896" s="7" t="str">
        <f t="shared" si="367"/>
        <v/>
      </c>
      <c r="K1896" s="8" t="str">
        <f t="shared" si="374"/>
        <v/>
      </c>
      <c r="L1896" s="7" t="str">
        <f t="shared" si="368"/>
        <v/>
      </c>
      <c r="M1896" s="9" t="str">
        <f t="shared" si="369"/>
        <v/>
      </c>
      <c r="N1896" s="35" t="str">
        <f t="shared" si="370"/>
        <v/>
      </c>
      <c r="O1896" s="7" t="str">
        <f t="shared" si="371"/>
        <v/>
      </c>
      <c r="P1896" s="9" t="str">
        <f t="shared" si="372"/>
        <v/>
      </c>
    </row>
    <row r="1897" spans="5:16" x14ac:dyDescent="0.25">
      <c r="E1897" s="6" t="str">
        <f t="shared" si="373"/>
        <v/>
      </c>
      <c r="F1897" s="7" t="str">
        <f t="shared" si="363"/>
        <v/>
      </c>
      <c r="G1897" s="7" t="str">
        <f t="shared" si="364"/>
        <v/>
      </c>
      <c r="H1897" s="35" t="str">
        <f t="shared" si="365"/>
        <v/>
      </c>
      <c r="I1897" s="7" t="str">
        <f t="shared" si="366"/>
        <v/>
      </c>
      <c r="J1897" s="7" t="str">
        <f t="shared" si="367"/>
        <v/>
      </c>
      <c r="K1897" s="8" t="str">
        <f t="shared" si="374"/>
        <v/>
      </c>
      <c r="L1897" s="7" t="str">
        <f t="shared" si="368"/>
        <v/>
      </c>
      <c r="M1897" s="9" t="str">
        <f t="shared" si="369"/>
        <v/>
      </c>
      <c r="N1897" s="35" t="str">
        <f t="shared" si="370"/>
        <v/>
      </c>
      <c r="O1897" s="7" t="str">
        <f t="shared" si="371"/>
        <v/>
      </c>
      <c r="P1897" s="9" t="str">
        <f t="shared" si="372"/>
        <v/>
      </c>
    </row>
    <row r="1898" spans="5:16" x14ac:dyDescent="0.25">
      <c r="E1898" s="6" t="str">
        <f t="shared" si="373"/>
        <v/>
      </c>
      <c r="F1898" s="7" t="str">
        <f t="shared" si="363"/>
        <v/>
      </c>
      <c r="G1898" s="7" t="str">
        <f t="shared" si="364"/>
        <v/>
      </c>
      <c r="H1898" s="35" t="str">
        <f t="shared" si="365"/>
        <v/>
      </c>
      <c r="I1898" s="7" t="str">
        <f t="shared" si="366"/>
        <v/>
      </c>
      <c r="J1898" s="7" t="str">
        <f t="shared" si="367"/>
        <v/>
      </c>
      <c r="K1898" s="8" t="str">
        <f t="shared" si="374"/>
        <v/>
      </c>
      <c r="L1898" s="7" t="str">
        <f t="shared" si="368"/>
        <v/>
      </c>
      <c r="M1898" s="9" t="str">
        <f t="shared" si="369"/>
        <v/>
      </c>
      <c r="N1898" s="35" t="str">
        <f t="shared" si="370"/>
        <v/>
      </c>
      <c r="O1898" s="7" t="str">
        <f t="shared" si="371"/>
        <v/>
      </c>
      <c r="P1898" s="9" t="str">
        <f t="shared" si="372"/>
        <v/>
      </c>
    </row>
    <row r="1899" spans="5:16" x14ac:dyDescent="0.25">
      <c r="E1899" s="6" t="str">
        <f t="shared" si="373"/>
        <v/>
      </c>
      <c r="F1899" s="7" t="str">
        <f t="shared" si="363"/>
        <v/>
      </c>
      <c r="G1899" s="7" t="str">
        <f t="shared" si="364"/>
        <v/>
      </c>
      <c r="H1899" s="35" t="str">
        <f t="shared" si="365"/>
        <v/>
      </c>
      <c r="I1899" s="7" t="str">
        <f t="shared" si="366"/>
        <v/>
      </c>
      <c r="J1899" s="7" t="str">
        <f t="shared" si="367"/>
        <v/>
      </c>
      <c r="K1899" s="8" t="str">
        <f t="shared" si="374"/>
        <v/>
      </c>
      <c r="L1899" s="7" t="str">
        <f t="shared" si="368"/>
        <v/>
      </c>
      <c r="M1899" s="9" t="str">
        <f t="shared" si="369"/>
        <v/>
      </c>
      <c r="N1899" s="35" t="str">
        <f t="shared" si="370"/>
        <v/>
      </c>
      <c r="O1899" s="7" t="str">
        <f t="shared" si="371"/>
        <v/>
      </c>
      <c r="P1899" s="9" t="str">
        <f t="shared" si="372"/>
        <v/>
      </c>
    </row>
    <row r="1900" spans="5:16" x14ac:dyDescent="0.25">
      <c r="E1900" s="6" t="str">
        <f t="shared" si="373"/>
        <v/>
      </c>
      <c r="F1900" s="7" t="str">
        <f t="shared" si="363"/>
        <v/>
      </c>
      <c r="G1900" s="7" t="str">
        <f t="shared" si="364"/>
        <v/>
      </c>
      <c r="H1900" s="35" t="str">
        <f t="shared" si="365"/>
        <v/>
      </c>
      <c r="I1900" s="7" t="str">
        <f t="shared" si="366"/>
        <v/>
      </c>
      <c r="J1900" s="7" t="str">
        <f t="shared" si="367"/>
        <v/>
      </c>
      <c r="K1900" s="8" t="str">
        <f t="shared" si="374"/>
        <v/>
      </c>
      <c r="L1900" s="7" t="str">
        <f t="shared" si="368"/>
        <v/>
      </c>
      <c r="M1900" s="9" t="str">
        <f t="shared" si="369"/>
        <v/>
      </c>
      <c r="N1900" s="35" t="str">
        <f t="shared" si="370"/>
        <v/>
      </c>
      <c r="O1900" s="7" t="str">
        <f t="shared" si="371"/>
        <v/>
      </c>
      <c r="P1900" s="9" t="str">
        <f t="shared" si="372"/>
        <v/>
      </c>
    </row>
    <row r="1901" spans="5:16" x14ac:dyDescent="0.25">
      <c r="E1901" s="6" t="str">
        <f t="shared" si="373"/>
        <v/>
      </c>
      <c r="F1901" s="7" t="str">
        <f t="shared" si="363"/>
        <v/>
      </c>
      <c r="G1901" s="7" t="str">
        <f t="shared" si="364"/>
        <v/>
      </c>
      <c r="H1901" s="35" t="str">
        <f t="shared" si="365"/>
        <v/>
      </c>
      <c r="I1901" s="7" t="str">
        <f t="shared" si="366"/>
        <v/>
      </c>
      <c r="J1901" s="7" t="str">
        <f t="shared" si="367"/>
        <v/>
      </c>
      <c r="K1901" s="8" t="str">
        <f t="shared" si="374"/>
        <v/>
      </c>
      <c r="L1901" s="7" t="str">
        <f t="shared" si="368"/>
        <v/>
      </c>
      <c r="M1901" s="9" t="str">
        <f t="shared" si="369"/>
        <v/>
      </c>
      <c r="N1901" s="35" t="str">
        <f t="shared" si="370"/>
        <v/>
      </c>
      <c r="O1901" s="7" t="str">
        <f t="shared" si="371"/>
        <v/>
      </c>
      <c r="P1901" s="9" t="str">
        <f t="shared" si="372"/>
        <v/>
      </c>
    </row>
    <row r="1902" spans="5:16" x14ac:dyDescent="0.25">
      <c r="E1902" s="6" t="str">
        <f t="shared" si="373"/>
        <v/>
      </c>
      <c r="F1902" s="7" t="str">
        <f t="shared" si="363"/>
        <v/>
      </c>
      <c r="G1902" s="7" t="str">
        <f t="shared" si="364"/>
        <v/>
      </c>
      <c r="H1902" s="35" t="str">
        <f t="shared" si="365"/>
        <v/>
      </c>
      <c r="I1902" s="7" t="str">
        <f t="shared" si="366"/>
        <v/>
      </c>
      <c r="J1902" s="7" t="str">
        <f t="shared" si="367"/>
        <v/>
      </c>
      <c r="K1902" s="8" t="str">
        <f t="shared" si="374"/>
        <v/>
      </c>
      <c r="L1902" s="7" t="str">
        <f t="shared" si="368"/>
        <v/>
      </c>
      <c r="M1902" s="9" t="str">
        <f t="shared" si="369"/>
        <v/>
      </c>
      <c r="N1902" s="35" t="str">
        <f t="shared" si="370"/>
        <v/>
      </c>
      <c r="O1902" s="7" t="str">
        <f t="shared" si="371"/>
        <v/>
      </c>
      <c r="P1902" s="9" t="str">
        <f t="shared" si="372"/>
        <v/>
      </c>
    </row>
    <row r="1903" spans="5:16" x14ac:dyDescent="0.25">
      <c r="E1903" s="6" t="str">
        <f t="shared" si="373"/>
        <v/>
      </c>
      <c r="F1903" s="7" t="str">
        <f t="shared" si="363"/>
        <v/>
      </c>
      <c r="G1903" s="7" t="str">
        <f t="shared" si="364"/>
        <v/>
      </c>
      <c r="H1903" s="35" t="str">
        <f t="shared" si="365"/>
        <v/>
      </c>
      <c r="I1903" s="7" t="str">
        <f t="shared" si="366"/>
        <v/>
      </c>
      <c r="J1903" s="7" t="str">
        <f t="shared" si="367"/>
        <v/>
      </c>
      <c r="K1903" s="8" t="str">
        <f t="shared" si="374"/>
        <v/>
      </c>
      <c r="L1903" s="7" t="str">
        <f t="shared" si="368"/>
        <v/>
      </c>
      <c r="M1903" s="9" t="str">
        <f t="shared" si="369"/>
        <v/>
      </c>
      <c r="N1903" s="35" t="str">
        <f t="shared" si="370"/>
        <v/>
      </c>
      <c r="O1903" s="7" t="str">
        <f t="shared" si="371"/>
        <v/>
      </c>
      <c r="P1903" s="9" t="str">
        <f t="shared" si="372"/>
        <v/>
      </c>
    </row>
    <row r="1904" spans="5:16" x14ac:dyDescent="0.25">
      <c r="E1904" s="6" t="str">
        <f t="shared" si="373"/>
        <v/>
      </c>
      <c r="F1904" s="7" t="str">
        <f t="shared" si="363"/>
        <v/>
      </c>
      <c r="G1904" s="7" t="str">
        <f t="shared" si="364"/>
        <v/>
      </c>
      <c r="H1904" s="35" t="str">
        <f t="shared" si="365"/>
        <v/>
      </c>
      <c r="I1904" s="7" t="str">
        <f t="shared" si="366"/>
        <v/>
      </c>
      <c r="J1904" s="7" t="str">
        <f t="shared" si="367"/>
        <v/>
      </c>
      <c r="K1904" s="8" t="str">
        <f t="shared" si="374"/>
        <v/>
      </c>
      <c r="L1904" s="7" t="str">
        <f t="shared" si="368"/>
        <v/>
      </c>
      <c r="M1904" s="9" t="str">
        <f t="shared" si="369"/>
        <v/>
      </c>
      <c r="N1904" s="35" t="str">
        <f t="shared" si="370"/>
        <v/>
      </c>
      <c r="O1904" s="7" t="str">
        <f t="shared" si="371"/>
        <v/>
      </c>
      <c r="P1904" s="9" t="str">
        <f t="shared" si="372"/>
        <v/>
      </c>
    </row>
    <row r="1905" spans="5:16" x14ac:dyDescent="0.25">
      <c r="E1905" s="6" t="str">
        <f t="shared" si="373"/>
        <v/>
      </c>
      <c r="F1905" s="7" t="str">
        <f t="shared" si="363"/>
        <v/>
      </c>
      <c r="G1905" s="7" t="str">
        <f t="shared" si="364"/>
        <v/>
      </c>
      <c r="H1905" s="35" t="str">
        <f t="shared" si="365"/>
        <v/>
      </c>
      <c r="I1905" s="7" t="str">
        <f t="shared" si="366"/>
        <v/>
      </c>
      <c r="J1905" s="7" t="str">
        <f t="shared" si="367"/>
        <v/>
      </c>
      <c r="K1905" s="8" t="str">
        <f t="shared" si="374"/>
        <v/>
      </c>
      <c r="L1905" s="7" t="str">
        <f t="shared" si="368"/>
        <v/>
      </c>
      <c r="M1905" s="9" t="str">
        <f t="shared" si="369"/>
        <v/>
      </c>
      <c r="N1905" s="35" t="str">
        <f t="shared" si="370"/>
        <v/>
      </c>
      <c r="O1905" s="7" t="str">
        <f t="shared" si="371"/>
        <v/>
      </c>
      <c r="P1905" s="9" t="str">
        <f t="shared" si="372"/>
        <v/>
      </c>
    </row>
    <row r="1906" spans="5:16" x14ac:dyDescent="0.25">
      <c r="E1906" s="6" t="str">
        <f t="shared" si="373"/>
        <v/>
      </c>
      <c r="F1906" s="7" t="str">
        <f t="shared" si="363"/>
        <v/>
      </c>
      <c r="G1906" s="7" t="str">
        <f t="shared" si="364"/>
        <v/>
      </c>
      <c r="H1906" s="35" t="str">
        <f t="shared" si="365"/>
        <v/>
      </c>
      <c r="I1906" s="7" t="str">
        <f t="shared" si="366"/>
        <v/>
      </c>
      <c r="J1906" s="7" t="str">
        <f t="shared" si="367"/>
        <v/>
      </c>
      <c r="K1906" s="8" t="str">
        <f t="shared" si="374"/>
        <v/>
      </c>
      <c r="L1906" s="7" t="str">
        <f t="shared" si="368"/>
        <v/>
      </c>
      <c r="M1906" s="9" t="str">
        <f t="shared" si="369"/>
        <v/>
      </c>
      <c r="N1906" s="35" t="str">
        <f t="shared" si="370"/>
        <v/>
      </c>
      <c r="O1906" s="7" t="str">
        <f t="shared" si="371"/>
        <v/>
      </c>
      <c r="P1906" s="9" t="str">
        <f t="shared" si="372"/>
        <v/>
      </c>
    </row>
    <row r="1907" spans="5:16" x14ac:dyDescent="0.25">
      <c r="E1907" s="6" t="str">
        <f t="shared" si="373"/>
        <v/>
      </c>
      <c r="F1907" s="7" t="str">
        <f t="shared" si="363"/>
        <v/>
      </c>
      <c r="G1907" s="7" t="str">
        <f t="shared" si="364"/>
        <v/>
      </c>
      <c r="H1907" s="35" t="str">
        <f t="shared" si="365"/>
        <v/>
      </c>
      <c r="I1907" s="7" t="str">
        <f t="shared" si="366"/>
        <v/>
      </c>
      <c r="J1907" s="7" t="str">
        <f t="shared" si="367"/>
        <v/>
      </c>
      <c r="K1907" s="8" t="str">
        <f t="shared" si="374"/>
        <v/>
      </c>
      <c r="L1907" s="7" t="str">
        <f t="shared" si="368"/>
        <v/>
      </c>
      <c r="M1907" s="9" t="str">
        <f t="shared" si="369"/>
        <v/>
      </c>
      <c r="N1907" s="35" t="str">
        <f t="shared" si="370"/>
        <v/>
      </c>
      <c r="O1907" s="7" t="str">
        <f t="shared" si="371"/>
        <v/>
      </c>
      <c r="P1907" s="9" t="str">
        <f t="shared" si="372"/>
        <v/>
      </c>
    </row>
    <row r="1908" spans="5:16" x14ac:dyDescent="0.25">
      <c r="E1908" s="6" t="str">
        <f t="shared" si="373"/>
        <v/>
      </c>
      <c r="F1908" s="7" t="str">
        <f t="shared" si="363"/>
        <v/>
      </c>
      <c r="G1908" s="7" t="str">
        <f t="shared" si="364"/>
        <v/>
      </c>
      <c r="H1908" s="35" t="str">
        <f t="shared" si="365"/>
        <v/>
      </c>
      <c r="I1908" s="7" t="str">
        <f t="shared" si="366"/>
        <v/>
      </c>
      <c r="J1908" s="7" t="str">
        <f t="shared" si="367"/>
        <v/>
      </c>
      <c r="K1908" s="8" t="str">
        <f t="shared" si="374"/>
        <v/>
      </c>
      <c r="L1908" s="7" t="str">
        <f t="shared" si="368"/>
        <v/>
      </c>
      <c r="M1908" s="9" t="str">
        <f t="shared" si="369"/>
        <v/>
      </c>
      <c r="N1908" s="35" t="str">
        <f t="shared" si="370"/>
        <v/>
      </c>
      <c r="O1908" s="7" t="str">
        <f t="shared" si="371"/>
        <v/>
      </c>
      <c r="P1908" s="9" t="str">
        <f t="shared" si="372"/>
        <v/>
      </c>
    </row>
    <row r="1909" spans="5:16" x14ac:dyDescent="0.25">
      <c r="E1909" s="6" t="str">
        <f t="shared" si="373"/>
        <v/>
      </c>
      <c r="F1909" s="7" t="str">
        <f t="shared" si="363"/>
        <v/>
      </c>
      <c r="G1909" s="7" t="str">
        <f t="shared" si="364"/>
        <v/>
      </c>
      <c r="H1909" s="35" t="str">
        <f t="shared" si="365"/>
        <v/>
      </c>
      <c r="I1909" s="7" t="str">
        <f t="shared" si="366"/>
        <v/>
      </c>
      <c r="J1909" s="7" t="str">
        <f t="shared" si="367"/>
        <v/>
      </c>
      <c r="K1909" s="8" t="str">
        <f t="shared" si="374"/>
        <v/>
      </c>
      <c r="L1909" s="7" t="str">
        <f t="shared" si="368"/>
        <v/>
      </c>
      <c r="M1909" s="9" t="str">
        <f t="shared" si="369"/>
        <v/>
      </c>
      <c r="N1909" s="35" t="str">
        <f t="shared" si="370"/>
        <v/>
      </c>
      <c r="O1909" s="7" t="str">
        <f t="shared" si="371"/>
        <v/>
      </c>
      <c r="P1909" s="9" t="str">
        <f t="shared" si="372"/>
        <v/>
      </c>
    </row>
    <row r="1910" spans="5:16" x14ac:dyDescent="0.25">
      <c r="E1910" s="6" t="str">
        <f t="shared" si="373"/>
        <v/>
      </c>
      <c r="F1910" s="7" t="str">
        <f t="shared" si="363"/>
        <v/>
      </c>
      <c r="G1910" s="7" t="str">
        <f t="shared" si="364"/>
        <v/>
      </c>
      <c r="H1910" s="35" t="str">
        <f t="shared" si="365"/>
        <v/>
      </c>
      <c r="I1910" s="7" t="str">
        <f t="shared" si="366"/>
        <v/>
      </c>
      <c r="J1910" s="7" t="str">
        <f t="shared" si="367"/>
        <v/>
      </c>
      <c r="K1910" s="8" t="str">
        <f t="shared" si="374"/>
        <v/>
      </c>
      <c r="L1910" s="7" t="str">
        <f t="shared" si="368"/>
        <v/>
      </c>
      <c r="M1910" s="9" t="str">
        <f t="shared" si="369"/>
        <v/>
      </c>
      <c r="N1910" s="35" t="str">
        <f t="shared" si="370"/>
        <v/>
      </c>
      <c r="O1910" s="7" t="str">
        <f t="shared" si="371"/>
        <v/>
      </c>
      <c r="P1910" s="9" t="str">
        <f t="shared" si="372"/>
        <v/>
      </c>
    </row>
    <row r="1911" spans="5:16" x14ac:dyDescent="0.25">
      <c r="E1911" s="6" t="str">
        <f t="shared" si="373"/>
        <v/>
      </c>
      <c r="F1911" s="7" t="str">
        <f t="shared" si="363"/>
        <v/>
      </c>
      <c r="G1911" s="7" t="str">
        <f t="shared" si="364"/>
        <v/>
      </c>
      <c r="H1911" s="35" t="str">
        <f t="shared" si="365"/>
        <v/>
      </c>
      <c r="I1911" s="7" t="str">
        <f t="shared" si="366"/>
        <v/>
      </c>
      <c r="J1911" s="7" t="str">
        <f t="shared" si="367"/>
        <v/>
      </c>
      <c r="K1911" s="8" t="str">
        <f t="shared" si="374"/>
        <v/>
      </c>
      <c r="L1911" s="7" t="str">
        <f t="shared" si="368"/>
        <v/>
      </c>
      <c r="M1911" s="9" t="str">
        <f t="shared" si="369"/>
        <v/>
      </c>
      <c r="N1911" s="35" t="str">
        <f t="shared" si="370"/>
        <v/>
      </c>
      <c r="O1911" s="7" t="str">
        <f t="shared" si="371"/>
        <v/>
      </c>
      <c r="P1911" s="9" t="str">
        <f t="shared" si="372"/>
        <v/>
      </c>
    </row>
    <row r="1912" spans="5:16" x14ac:dyDescent="0.25">
      <c r="E1912" s="6" t="str">
        <f t="shared" si="373"/>
        <v/>
      </c>
      <c r="F1912" s="7" t="str">
        <f t="shared" si="363"/>
        <v/>
      </c>
      <c r="G1912" s="7" t="str">
        <f t="shared" si="364"/>
        <v/>
      </c>
      <c r="H1912" s="35" t="str">
        <f t="shared" si="365"/>
        <v/>
      </c>
      <c r="I1912" s="7" t="str">
        <f t="shared" si="366"/>
        <v/>
      </c>
      <c r="J1912" s="7" t="str">
        <f t="shared" si="367"/>
        <v/>
      </c>
      <c r="K1912" s="8" t="str">
        <f t="shared" si="374"/>
        <v/>
      </c>
      <c r="L1912" s="7" t="str">
        <f t="shared" si="368"/>
        <v/>
      </c>
      <c r="M1912" s="9" t="str">
        <f t="shared" si="369"/>
        <v/>
      </c>
      <c r="N1912" s="35" t="str">
        <f t="shared" si="370"/>
        <v/>
      </c>
      <c r="O1912" s="7" t="str">
        <f t="shared" si="371"/>
        <v/>
      </c>
      <c r="P1912" s="9" t="str">
        <f t="shared" si="372"/>
        <v/>
      </c>
    </row>
    <row r="1913" spans="5:16" x14ac:dyDescent="0.25">
      <c r="E1913" s="6" t="str">
        <f t="shared" si="373"/>
        <v/>
      </c>
      <c r="F1913" s="7" t="str">
        <f t="shared" si="363"/>
        <v/>
      </c>
      <c r="G1913" s="7" t="str">
        <f t="shared" si="364"/>
        <v/>
      </c>
      <c r="H1913" s="35" t="str">
        <f t="shared" si="365"/>
        <v/>
      </c>
      <c r="I1913" s="7" t="str">
        <f t="shared" si="366"/>
        <v/>
      </c>
      <c r="J1913" s="7" t="str">
        <f t="shared" si="367"/>
        <v/>
      </c>
      <c r="K1913" s="8" t="str">
        <f t="shared" si="374"/>
        <v/>
      </c>
      <c r="L1913" s="7" t="str">
        <f t="shared" si="368"/>
        <v/>
      </c>
      <c r="M1913" s="9" t="str">
        <f t="shared" si="369"/>
        <v/>
      </c>
      <c r="N1913" s="35" t="str">
        <f t="shared" si="370"/>
        <v/>
      </c>
      <c r="O1913" s="7" t="str">
        <f t="shared" si="371"/>
        <v/>
      </c>
      <c r="P1913" s="9" t="str">
        <f t="shared" si="372"/>
        <v/>
      </c>
    </row>
    <row r="1914" spans="5:16" x14ac:dyDescent="0.25">
      <c r="E1914" s="6" t="str">
        <f t="shared" si="373"/>
        <v/>
      </c>
      <c r="F1914" s="7" t="str">
        <f t="shared" si="363"/>
        <v/>
      </c>
      <c r="G1914" s="7" t="str">
        <f t="shared" si="364"/>
        <v/>
      </c>
      <c r="H1914" s="35" t="str">
        <f t="shared" si="365"/>
        <v/>
      </c>
      <c r="I1914" s="7" t="str">
        <f t="shared" si="366"/>
        <v/>
      </c>
      <c r="J1914" s="7" t="str">
        <f t="shared" si="367"/>
        <v/>
      </c>
      <c r="K1914" s="8" t="str">
        <f t="shared" si="374"/>
        <v/>
      </c>
      <c r="L1914" s="7" t="str">
        <f t="shared" si="368"/>
        <v/>
      </c>
      <c r="M1914" s="9" t="str">
        <f t="shared" si="369"/>
        <v/>
      </c>
      <c r="N1914" s="35" t="str">
        <f t="shared" si="370"/>
        <v/>
      </c>
      <c r="O1914" s="7" t="str">
        <f t="shared" si="371"/>
        <v/>
      </c>
      <c r="P1914" s="9" t="str">
        <f t="shared" si="372"/>
        <v/>
      </c>
    </row>
    <row r="1915" spans="5:16" x14ac:dyDescent="0.25">
      <c r="E1915" s="6" t="str">
        <f t="shared" si="373"/>
        <v/>
      </c>
      <c r="F1915" s="7" t="str">
        <f t="shared" si="363"/>
        <v/>
      </c>
      <c r="G1915" s="7" t="str">
        <f t="shared" si="364"/>
        <v/>
      </c>
      <c r="H1915" s="35" t="str">
        <f t="shared" si="365"/>
        <v/>
      </c>
      <c r="I1915" s="7" t="str">
        <f t="shared" si="366"/>
        <v/>
      </c>
      <c r="J1915" s="7" t="str">
        <f t="shared" si="367"/>
        <v/>
      </c>
      <c r="K1915" s="8" t="str">
        <f t="shared" si="374"/>
        <v/>
      </c>
      <c r="L1915" s="7" t="str">
        <f t="shared" si="368"/>
        <v/>
      </c>
      <c r="M1915" s="9" t="str">
        <f t="shared" si="369"/>
        <v/>
      </c>
      <c r="N1915" s="35" t="str">
        <f t="shared" si="370"/>
        <v/>
      </c>
      <c r="O1915" s="7" t="str">
        <f t="shared" si="371"/>
        <v/>
      </c>
      <c r="P1915" s="9" t="str">
        <f t="shared" si="372"/>
        <v/>
      </c>
    </row>
    <row r="1916" spans="5:16" x14ac:dyDescent="0.25">
      <c r="E1916" s="6" t="str">
        <f t="shared" si="373"/>
        <v/>
      </c>
      <c r="F1916" s="7" t="str">
        <f t="shared" si="363"/>
        <v/>
      </c>
      <c r="G1916" s="7" t="str">
        <f t="shared" si="364"/>
        <v/>
      </c>
      <c r="H1916" s="35" t="str">
        <f t="shared" si="365"/>
        <v/>
      </c>
      <c r="I1916" s="7" t="str">
        <f t="shared" si="366"/>
        <v/>
      </c>
      <c r="J1916" s="7" t="str">
        <f t="shared" si="367"/>
        <v/>
      </c>
      <c r="K1916" s="8" t="str">
        <f t="shared" si="374"/>
        <v/>
      </c>
      <c r="L1916" s="7" t="str">
        <f t="shared" si="368"/>
        <v/>
      </c>
      <c r="M1916" s="9" t="str">
        <f t="shared" si="369"/>
        <v/>
      </c>
      <c r="N1916" s="35" t="str">
        <f t="shared" si="370"/>
        <v/>
      </c>
      <c r="O1916" s="7" t="str">
        <f t="shared" si="371"/>
        <v/>
      </c>
      <c r="P1916" s="9" t="str">
        <f t="shared" si="372"/>
        <v/>
      </c>
    </row>
    <row r="1917" spans="5:16" x14ac:dyDescent="0.25">
      <c r="E1917" s="6" t="str">
        <f t="shared" si="373"/>
        <v/>
      </c>
      <c r="F1917" s="7" t="str">
        <f t="shared" si="363"/>
        <v/>
      </c>
      <c r="G1917" s="7" t="str">
        <f t="shared" si="364"/>
        <v/>
      </c>
      <c r="H1917" s="35" t="str">
        <f t="shared" si="365"/>
        <v/>
      </c>
      <c r="I1917" s="7" t="str">
        <f t="shared" si="366"/>
        <v/>
      </c>
      <c r="J1917" s="7" t="str">
        <f t="shared" si="367"/>
        <v/>
      </c>
      <c r="K1917" s="8" t="str">
        <f t="shared" si="374"/>
        <v/>
      </c>
      <c r="L1917" s="7" t="str">
        <f t="shared" si="368"/>
        <v/>
      </c>
      <c r="M1917" s="9" t="str">
        <f t="shared" si="369"/>
        <v/>
      </c>
      <c r="N1917" s="35" t="str">
        <f t="shared" si="370"/>
        <v/>
      </c>
      <c r="O1917" s="7" t="str">
        <f t="shared" si="371"/>
        <v/>
      </c>
      <c r="P1917" s="9" t="str">
        <f t="shared" si="372"/>
        <v/>
      </c>
    </row>
    <row r="1918" spans="5:16" x14ac:dyDescent="0.25">
      <c r="E1918" s="6" t="str">
        <f t="shared" si="373"/>
        <v/>
      </c>
      <c r="F1918" s="7" t="str">
        <f t="shared" si="363"/>
        <v/>
      </c>
      <c r="G1918" s="7" t="str">
        <f t="shared" si="364"/>
        <v/>
      </c>
      <c r="H1918" s="35" t="str">
        <f t="shared" si="365"/>
        <v/>
      </c>
      <c r="I1918" s="7" t="str">
        <f t="shared" si="366"/>
        <v/>
      </c>
      <c r="J1918" s="7" t="str">
        <f t="shared" si="367"/>
        <v/>
      </c>
      <c r="K1918" s="8" t="str">
        <f t="shared" si="374"/>
        <v/>
      </c>
      <c r="L1918" s="7" t="str">
        <f t="shared" si="368"/>
        <v/>
      </c>
      <c r="M1918" s="9" t="str">
        <f t="shared" si="369"/>
        <v/>
      </c>
      <c r="N1918" s="35" t="str">
        <f t="shared" si="370"/>
        <v/>
      </c>
      <c r="O1918" s="7" t="str">
        <f t="shared" si="371"/>
        <v/>
      </c>
      <c r="P1918" s="9" t="str">
        <f t="shared" si="372"/>
        <v/>
      </c>
    </row>
    <row r="1919" spans="5:16" x14ac:dyDescent="0.25">
      <c r="E1919" s="6" t="str">
        <f t="shared" si="373"/>
        <v/>
      </c>
      <c r="F1919" s="7" t="str">
        <f t="shared" si="363"/>
        <v/>
      </c>
      <c r="G1919" s="7" t="str">
        <f t="shared" si="364"/>
        <v/>
      </c>
      <c r="H1919" s="35" t="str">
        <f t="shared" si="365"/>
        <v/>
      </c>
      <c r="I1919" s="7" t="str">
        <f t="shared" si="366"/>
        <v/>
      </c>
      <c r="J1919" s="7" t="str">
        <f t="shared" si="367"/>
        <v/>
      </c>
      <c r="K1919" s="8" t="str">
        <f t="shared" si="374"/>
        <v/>
      </c>
      <c r="L1919" s="7" t="str">
        <f t="shared" si="368"/>
        <v/>
      </c>
      <c r="M1919" s="9" t="str">
        <f t="shared" si="369"/>
        <v/>
      </c>
      <c r="N1919" s="35" t="str">
        <f t="shared" si="370"/>
        <v/>
      </c>
      <c r="O1919" s="7" t="str">
        <f t="shared" si="371"/>
        <v/>
      </c>
      <c r="P1919" s="9" t="str">
        <f t="shared" si="372"/>
        <v/>
      </c>
    </row>
    <row r="1920" spans="5:16" x14ac:dyDescent="0.25">
      <c r="E1920" s="6" t="str">
        <f t="shared" si="373"/>
        <v/>
      </c>
      <c r="F1920" s="7" t="str">
        <f t="shared" si="363"/>
        <v/>
      </c>
      <c r="G1920" s="7" t="str">
        <f t="shared" si="364"/>
        <v/>
      </c>
      <c r="H1920" s="35" t="str">
        <f t="shared" si="365"/>
        <v/>
      </c>
      <c r="I1920" s="7" t="str">
        <f t="shared" si="366"/>
        <v/>
      </c>
      <c r="J1920" s="7" t="str">
        <f t="shared" si="367"/>
        <v/>
      </c>
      <c r="K1920" s="8" t="str">
        <f t="shared" si="374"/>
        <v/>
      </c>
      <c r="L1920" s="7" t="str">
        <f t="shared" si="368"/>
        <v/>
      </c>
      <c r="M1920" s="9" t="str">
        <f t="shared" si="369"/>
        <v/>
      </c>
      <c r="N1920" s="35" t="str">
        <f t="shared" si="370"/>
        <v/>
      </c>
      <c r="O1920" s="7" t="str">
        <f t="shared" si="371"/>
        <v/>
      </c>
      <c r="P1920" s="9" t="str">
        <f t="shared" si="372"/>
        <v/>
      </c>
    </row>
    <row r="1921" spans="5:16" x14ac:dyDescent="0.25">
      <c r="E1921" s="6" t="str">
        <f t="shared" si="373"/>
        <v/>
      </c>
      <c r="F1921" s="7" t="str">
        <f t="shared" si="363"/>
        <v/>
      </c>
      <c r="G1921" s="7" t="str">
        <f t="shared" si="364"/>
        <v/>
      </c>
      <c r="H1921" s="35" t="str">
        <f t="shared" si="365"/>
        <v/>
      </c>
      <c r="I1921" s="7" t="str">
        <f t="shared" si="366"/>
        <v/>
      </c>
      <c r="J1921" s="7" t="str">
        <f t="shared" si="367"/>
        <v/>
      </c>
      <c r="K1921" s="8" t="str">
        <f t="shared" si="374"/>
        <v/>
      </c>
      <c r="L1921" s="7" t="str">
        <f t="shared" si="368"/>
        <v/>
      </c>
      <c r="M1921" s="9" t="str">
        <f t="shared" si="369"/>
        <v/>
      </c>
      <c r="N1921" s="35" t="str">
        <f t="shared" si="370"/>
        <v/>
      </c>
      <c r="O1921" s="7" t="str">
        <f t="shared" si="371"/>
        <v/>
      </c>
      <c r="P1921" s="9" t="str">
        <f t="shared" si="372"/>
        <v/>
      </c>
    </row>
    <row r="1922" spans="5:16" x14ac:dyDescent="0.25">
      <c r="E1922" s="6" t="str">
        <f t="shared" si="373"/>
        <v/>
      </c>
      <c r="F1922" s="7" t="str">
        <f t="shared" si="363"/>
        <v/>
      </c>
      <c r="G1922" s="7" t="str">
        <f t="shared" si="364"/>
        <v/>
      </c>
      <c r="H1922" s="35" t="str">
        <f t="shared" si="365"/>
        <v/>
      </c>
      <c r="I1922" s="7" t="str">
        <f t="shared" si="366"/>
        <v/>
      </c>
      <c r="J1922" s="7" t="str">
        <f t="shared" si="367"/>
        <v/>
      </c>
      <c r="K1922" s="8" t="str">
        <f t="shared" si="374"/>
        <v/>
      </c>
      <c r="L1922" s="7" t="str">
        <f t="shared" si="368"/>
        <v/>
      </c>
      <c r="M1922" s="9" t="str">
        <f t="shared" si="369"/>
        <v/>
      </c>
      <c r="N1922" s="35" t="str">
        <f t="shared" si="370"/>
        <v/>
      </c>
      <c r="O1922" s="7" t="str">
        <f t="shared" si="371"/>
        <v/>
      </c>
      <c r="P1922" s="9" t="str">
        <f t="shared" si="372"/>
        <v/>
      </c>
    </row>
    <row r="1923" spans="5:16" x14ac:dyDescent="0.25">
      <c r="E1923" s="6" t="str">
        <f t="shared" si="373"/>
        <v/>
      </c>
      <c r="F1923" s="7" t="str">
        <f t="shared" si="363"/>
        <v/>
      </c>
      <c r="G1923" s="7" t="str">
        <f t="shared" si="364"/>
        <v/>
      </c>
      <c r="H1923" s="35" t="str">
        <f t="shared" si="365"/>
        <v/>
      </c>
      <c r="I1923" s="7" t="str">
        <f t="shared" si="366"/>
        <v/>
      </c>
      <c r="J1923" s="7" t="str">
        <f t="shared" si="367"/>
        <v/>
      </c>
      <c r="K1923" s="8" t="str">
        <f t="shared" si="374"/>
        <v/>
      </c>
      <c r="L1923" s="7" t="str">
        <f t="shared" si="368"/>
        <v/>
      </c>
      <c r="M1923" s="9" t="str">
        <f t="shared" si="369"/>
        <v/>
      </c>
      <c r="N1923" s="35" t="str">
        <f t="shared" si="370"/>
        <v/>
      </c>
      <c r="O1923" s="7" t="str">
        <f t="shared" si="371"/>
        <v/>
      </c>
      <c r="P1923" s="9" t="str">
        <f t="shared" si="372"/>
        <v/>
      </c>
    </row>
    <row r="1924" spans="5:16" x14ac:dyDescent="0.25">
      <c r="E1924" s="6" t="str">
        <f t="shared" si="373"/>
        <v/>
      </c>
      <c r="F1924" s="7" t="str">
        <f t="shared" si="363"/>
        <v/>
      </c>
      <c r="G1924" s="7" t="str">
        <f t="shared" si="364"/>
        <v/>
      </c>
      <c r="H1924" s="35" t="str">
        <f t="shared" si="365"/>
        <v/>
      </c>
      <c r="I1924" s="7" t="str">
        <f t="shared" si="366"/>
        <v/>
      </c>
      <c r="J1924" s="7" t="str">
        <f t="shared" si="367"/>
        <v/>
      </c>
      <c r="K1924" s="8" t="str">
        <f t="shared" si="374"/>
        <v/>
      </c>
      <c r="L1924" s="7" t="str">
        <f t="shared" si="368"/>
        <v/>
      </c>
      <c r="M1924" s="9" t="str">
        <f t="shared" si="369"/>
        <v/>
      </c>
      <c r="N1924" s="35" t="str">
        <f t="shared" si="370"/>
        <v/>
      </c>
      <c r="O1924" s="7" t="str">
        <f t="shared" si="371"/>
        <v/>
      </c>
      <c r="P1924" s="9" t="str">
        <f t="shared" si="372"/>
        <v/>
      </c>
    </row>
    <row r="1925" spans="5:16" x14ac:dyDescent="0.25">
      <c r="E1925" s="6" t="str">
        <f t="shared" si="373"/>
        <v/>
      </c>
      <c r="F1925" s="7" t="str">
        <f t="shared" si="363"/>
        <v/>
      </c>
      <c r="G1925" s="7" t="str">
        <f t="shared" si="364"/>
        <v/>
      </c>
      <c r="H1925" s="35" t="str">
        <f t="shared" si="365"/>
        <v/>
      </c>
      <c r="I1925" s="7" t="str">
        <f t="shared" si="366"/>
        <v/>
      </c>
      <c r="J1925" s="7" t="str">
        <f t="shared" si="367"/>
        <v/>
      </c>
      <c r="K1925" s="8" t="str">
        <f t="shared" si="374"/>
        <v/>
      </c>
      <c r="L1925" s="7" t="str">
        <f t="shared" si="368"/>
        <v/>
      </c>
      <c r="M1925" s="9" t="str">
        <f t="shared" si="369"/>
        <v/>
      </c>
      <c r="N1925" s="35" t="str">
        <f t="shared" si="370"/>
        <v/>
      </c>
      <c r="O1925" s="7" t="str">
        <f t="shared" si="371"/>
        <v/>
      </c>
      <c r="P1925" s="9" t="str">
        <f t="shared" si="372"/>
        <v/>
      </c>
    </row>
    <row r="1926" spans="5:16" x14ac:dyDescent="0.25">
      <c r="E1926" s="6" t="str">
        <f t="shared" si="373"/>
        <v/>
      </c>
      <c r="F1926" s="7" t="str">
        <f t="shared" si="363"/>
        <v/>
      </c>
      <c r="G1926" s="7" t="str">
        <f t="shared" si="364"/>
        <v/>
      </c>
      <c r="H1926" s="35" t="str">
        <f t="shared" si="365"/>
        <v/>
      </c>
      <c r="I1926" s="7" t="str">
        <f t="shared" si="366"/>
        <v/>
      </c>
      <c r="J1926" s="7" t="str">
        <f t="shared" si="367"/>
        <v/>
      </c>
      <c r="K1926" s="8" t="str">
        <f t="shared" si="374"/>
        <v/>
      </c>
      <c r="L1926" s="7" t="str">
        <f t="shared" si="368"/>
        <v/>
      </c>
      <c r="M1926" s="9" t="str">
        <f t="shared" si="369"/>
        <v/>
      </c>
      <c r="N1926" s="35" t="str">
        <f t="shared" si="370"/>
        <v/>
      </c>
      <c r="O1926" s="7" t="str">
        <f t="shared" si="371"/>
        <v/>
      </c>
      <c r="P1926" s="9" t="str">
        <f t="shared" si="372"/>
        <v/>
      </c>
    </row>
    <row r="1927" spans="5:16" x14ac:dyDescent="0.25">
      <c r="E1927" s="6" t="str">
        <f t="shared" si="373"/>
        <v/>
      </c>
      <c r="F1927" s="7" t="str">
        <f t="shared" si="363"/>
        <v/>
      </c>
      <c r="G1927" s="7" t="str">
        <f t="shared" si="364"/>
        <v/>
      </c>
      <c r="H1927" s="35" t="str">
        <f t="shared" si="365"/>
        <v/>
      </c>
      <c r="I1927" s="7" t="str">
        <f t="shared" si="366"/>
        <v/>
      </c>
      <c r="J1927" s="7" t="str">
        <f t="shared" si="367"/>
        <v/>
      </c>
      <c r="K1927" s="8" t="str">
        <f t="shared" si="374"/>
        <v/>
      </c>
      <c r="L1927" s="7" t="str">
        <f t="shared" si="368"/>
        <v/>
      </c>
      <c r="M1927" s="9" t="str">
        <f t="shared" si="369"/>
        <v/>
      </c>
      <c r="N1927" s="35" t="str">
        <f t="shared" si="370"/>
        <v/>
      </c>
      <c r="O1927" s="7" t="str">
        <f t="shared" si="371"/>
        <v/>
      </c>
      <c r="P1927" s="9" t="str">
        <f t="shared" si="372"/>
        <v/>
      </c>
    </row>
    <row r="1928" spans="5:16" x14ac:dyDescent="0.25">
      <c r="E1928" s="6" t="str">
        <f t="shared" si="373"/>
        <v/>
      </c>
      <c r="F1928" s="7" t="str">
        <f t="shared" si="363"/>
        <v/>
      </c>
      <c r="G1928" s="7" t="str">
        <f t="shared" si="364"/>
        <v/>
      </c>
      <c r="H1928" s="35" t="str">
        <f t="shared" si="365"/>
        <v/>
      </c>
      <c r="I1928" s="7" t="str">
        <f t="shared" si="366"/>
        <v/>
      </c>
      <c r="J1928" s="7" t="str">
        <f t="shared" si="367"/>
        <v/>
      </c>
      <c r="K1928" s="8" t="str">
        <f t="shared" si="374"/>
        <v/>
      </c>
      <c r="L1928" s="7" t="str">
        <f t="shared" si="368"/>
        <v/>
      </c>
      <c r="M1928" s="9" t="str">
        <f t="shared" si="369"/>
        <v/>
      </c>
      <c r="N1928" s="35" t="str">
        <f t="shared" si="370"/>
        <v/>
      </c>
      <c r="O1928" s="7" t="str">
        <f t="shared" si="371"/>
        <v/>
      </c>
      <c r="P1928" s="9" t="str">
        <f t="shared" si="372"/>
        <v/>
      </c>
    </row>
    <row r="1929" spans="5:16" x14ac:dyDescent="0.25">
      <c r="E1929" s="6" t="str">
        <f t="shared" si="373"/>
        <v/>
      </c>
      <c r="F1929" s="7" t="str">
        <f t="shared" si="363"/>
        <v/>
      </c>
      <c r="G1929" s="7" t="str">
        <f t="shared" si="364"/>
        <v/>
      </c>
      <c r="H1929" s="35" t="str">
        <f t="shared" si="365"/>
        <v/>
      </c>
      <c r="I1929" s="7" t="str">
        <f t="shared" si="366"/>
        <v/>
      </c>
      <c r="J1929" s="7" t="str">
        <f t="shared" si="367"/>
        <v/>
      </c>
      <c r="K1929" s="8" t="str">
        <f t="shared" si="374"/>
        <v/>
      </c>
      <c r="L1929" s="7" t="str">
        <f t="shared" si="368"/>
        <v/>
      </c>
      <c r="M1929" s="9" t="str">
        <f t="shared" si="369"/>
        <v/>
      </c>
      <c r="N1929" s="35" t="str">
        <f t="shared" si="370"/>
        <v/>
      </c>
      <c r="O1929" s="7" t="str">
        <f t="shared" si="371"/>
        <v/>
      </c>
      <c r="P1929" s="9" t="str">
        <f t="shared" si="372"/>
        <v/>
      </c>
    </row>
    <row r="1930" spans="5:16" x14ac:dyDescent="0.25">
      <c r="E1930" s="6" t="str">
        <f t="shared" si="373"/>
        <v/>
      </c>
      <c r="F1930" s="7" t="str">
        <f t="shared" si="363"/>
        <v/>
      </c>
      <c r="G1930" s="7" t="str">
        <f t="shared" si="364"/>
        <v/>
      </c>
      <c r="H1930" s="35" t="str">
        <f t="shared" si="365"/>
        <v/>
      </c>
      <c r="I1930" s="7" t="str">
        <f t="shared" si="366"/>
        <v/>
      </c>
      <c r="J1930" s="7" t="str">
        <f t="shared" si="367"/>
        <v/>
      </c>
      <c r="K1930" s="8" t="str">
        <f t="shared" si="374"/>
        <v/>
      </c>
      <c r="L1930" s="7" t="str">
        <f t="shared" si="368"/>
        <v/>
      </c>
      <c r="M1930" s="9" t="str">
        <f t="shared" si="369"/>
        <v/>
      </c>
      <c r="N1930" s="35" t="str">
        <f t="shared" si="370"/>
        <v/>
      </c>
      <c r="O1930" s="7" t="str">
        <f t="shared" si="371"/>
        <v/>
      </c>
      <c r="P1930" s="9" t="str">
        <f t="shared" si="372"/>
        <v/>
      </c>
    </row>
    <row r="1931" spans="5:16" x14ac:dyDescent="0.25">
      <c r="E1931" s="6" t="str">
        <f t="shared" si="373"/>
        <v/>
      </c>
      <c r="F1931" s="7" t="str">
        <f t="shared" si="363"/>
        <v/>
      </c>
      <c r="G1931" s="7" t="str">
        <f t="shared" si="364"/>
        <v/>
      </c>
      <c r="H1931" s="35" t="str">
        <f t="shared" si="365"/>
        <v/>
      </c>
      <c r="I1931" s="7" t="str">
        <f t="shared" si="366"/>
        <v/>
      </c>
      <c r="J1931" s="7" t="str">
        <f t="shared" si="367"/>
        <v/>
      </c>
      <c r="K1931" s="8" t="str">
        <f t="shared" si="374"/>
        <v/>
      </c>
      <c r="L1931" s="7" t="str">
        <f t="shared" si="368"/>
        <v/>
      </c>
      <c r="M1931" s="9" t="str">
        <f t="shared" si="369"/>
        <v/>
      </c>
      <c r="N1931" s="35" t="str">
        <f t="shared" si="370"/>
        <v/>
      </c>
      <c r="O1931" s="7" t="str">
        <f t="shared" si="371"/>
        <v/>
      </c>
      <c r="P1931" s="9" t="str">
        <f t="shared" si="372"/>
        <v/>
      </c>
    </row>
    <row r="1932" spans="5:16" x14ac:dyDescent="0.25">
      <c r="E1932" s="6" t="str">
        <f t="shared" si="373"/>
        <v/>
      </c>
      <c r="F1932" s="7" t="str">
        <f t="shared" si="363"/>
        <v/>
      </c>
      <c r="G1932" s="7" t="str">
        <f t="shared" si="364"/>
        <v/>
      </c>
      <c r="H1932" s="35" t="str">
        <f t="shared" si="365"/>
        <v/>
      </c>
      <c r="I1932" s="7" t="str">
        <f t="shared" si="366"/>
        <v/>
      </c>
      <c r="J1932" s="7" t="str">
        <f t="shared" si="367"/>
        <v/>
      </c>
      <c r="K1932" s="8" t="str">
        <f t="shared" si="374"/>
        <v/>
      </c>
      <c r="L1932" s="7" t="str">
        <f t="shared" si="368"/>
        <v/>
      </c>
      <c r="M1932" s="9" t="str">
        <f t="shared" si="369"/>
        <v/>
      </c>
      <c r="N1932" s="35" t="str">
        <f t="shared" si="370"/>
        <v/>
      </c>
      <c r="O1932" s="7" t="str">
        <f t="shared" si="371"/>
        <v/>
      </c>
      <c r="P1932" s="9" t="str">
        <f t="shared" si="372"/>
        <v/>
      </c>
    </row>
    <row r="1933" spans="5:16" x14ac:dyDescent="0.25">
      <c r="E1933" s="6" t="str">
        <f t="shared" si="373"/>
        <v/>
      </c>
      <c r="F1933" s="7" t="str">
        <f t="shared" si="363"/>
        <v/>
      </c>
      <c r="G1933" s="7" t="str">
        <f t="shared" si="364"/>
        <v/>
      </c>
      <c r="H1933" s="35" t="str">
        <f t="shared" si="365"/>
        <v/>
      </c>
      <c r="I1933" s="7" t="str">
        <f t="shared" si="366"/>
        <v/>
      </c>
      <c r="J1933" s="7" t="str">
        <f t="shared" si="367"/>
        <v/>
      </c>
      <c r="K1933" s="8" t="str">
        <f t="shared" si="374"/>
        <v/>
      </c>
      <c r="L1933" s="7" t="str">
        <f t="shared" si="368"/>
        <v/>
      </c>
      <c r="M1933" s="9" t="str">
        <f t="shared" si="369"/>
        <v/>
      </c>
      <c r="N1933" s="7" t="str">
        <f t="shared" ref="N1933" si="375">IF(K1932&lt;Maanden,M1933*$C$7/100,"")</f>
        <v/>
      </c>
      <c r="O1933" s="7" t="str">
        <f t="shared" si="371"/>
        <v/>
      </c>
      <c r="P1933" s="9" t="str">
        <f t="shared" si="372"/>
        <v/>
      </c>
    </row>
    <row r="1934" spans="5:16" x14ac:dyDescent="0.25">
      <c r="E1934" s="6" t="str">
        <f t="shared" si="373"/>
        <v/>
      </c>
      <c r="F1934" s="7" t="str">
        <f t="shared" ref="F1934:F1997" si="376">IF(E1933&lt;Maanden,$C$11,"")</f>
        <v/>
      </c>
      <c r="G1934" s="7" t="str">
        <f t="shared" ref="G1934:G1997" si="377">IF(E1933&lt;Maanden,J1933,"")</f>
        <v/>
      </c>
      <c r="H1934" s="35" t="str">
        <f t="shared" ref="H1934:H1997" si="378">IF(E1933&lt;Maanden,G1934*Rente_maand,"")</f>
        <v/>
      </c>
      <c r="I1934" s="7" t="str">
        <f t="shared" ref="I1934:I1997" si="379">IF(E1933&lt;Maanden,F1934-H1934,"")</f>
        <v/>
      </c>
      <c r="J1934" s="7" t="str">
        <f t="shared" ref="J1934:J1997" si="380">IF(E1933&lt;Maanden,G1934-I1934,"")</f>
        <v/>
      </c>
      <c r="K1934" s="8" t="str">
        <f t="shared" si="374"/>
        <v/>
      </c>
      <c r="L1934" s="7" t="str">
        <f t="shared" ref="L1934:L1997" si="381">IF(K1933&lt;Maanden,N1934+O1934,"")</f>
        <v/>
      </c>
      <c r="M1934" s="9" t="str">
        <f t="shared" ref="M1934:M1997" si="382">IF(K1933&lt;Maanden,P1933,"")</f>
        <v/>
      </c>
      <c r="N1934" s="7" t="str">
        <f t="shared" ref="N1934:N1997" si="383">IF(K1933&lt;Maanden,M1934*$C$7/100,"")</f>
        <v/>
      </c>
      <c r="O1934" s="7" t="str">
        <f t="shared" ref="O1934:O1997" si="384">IF(K1933&lt;Maanden,$C$15,"")</f>
        <v/>
      </c>
      <c r="P1934" s="9" t="str">
        <f t="shared" ref="P1934:P1997" si="385">IF(K1933&lt;Maanden,M1934-O1934,"")</f>
        <v/>
      </c>
    </row>
    <row r="1935" spans="5:16" x14ac:dyDescent="0.25">
      <c r="E1935" s="6" t="str">
        <f t="shared" ref="E1935:E1998" si="386">IF(E1934&lt;$C$9,E1934+1,"")</f>
        <v/>
      </c>
      <c r="F1935" s="7" t="str">
        <f t="shared" si="376"/>
        <v/>
      </c>
      <c r="G1935" s="7" t="str">
        <f t="shared" si="377"/>
        <v/>
      </c>
      <c r="H1935" s="35" t="str">
        <f t="shared" si="378"/>
        <v/>
      </c>
      <c r="I1935" s="7" t="str">
        <f t="shared" si="379"/>
        <v/>
      </c>
      <c r="J1935" s="7" t="str">
        <f t="shared" si="380"/>
        <v/>
      </c>
      <c r="K1935" s="8" t="str">
        <f t="shared" ref="K1935:K1998" si="387">E1935</f>
        <v/>
      </c>
      <c r="L1935" s="7" t="str">
        <f t="shared" si="381"/>
        <v/>
      </c>
      <c r="M1935" s="9" t="str">
        <f t="shared" si="382"/>
        <v/>
      </c>
      <c r="N1935" s="7" t="str">
        <f t="shared" si="383"/>
        <v/>
      </c>
      <c r="O1935" s="7" t="str">
        <f t="shared" si="384"/>
        <v/>
      </c>
      <c r="P1935" s="9" t="str">
        <f t="shared" si="385"/>
        <v/>
      </c>
    </row>
    <row r="1936" spans="5:16" x14ac:dyDescent="0.25">
      <c r="E1936" s="6" t="str">
        <f t="shared" si="386"/>
        <v/>
      </c>
      <c r="F1936" s="7" t="str">
        <f t="shared" si="376"/>
        <v/>
      </c>
      <c r="G1936" s="7" t="str">
        <f t="shared" si="377"/>
        <v/>
      </c>
      <c r="H1936" s="35" t="str">
        <f t="shared" si="378"/>
        <v/>
      </c>
      <c r="I1936" s="7" t="str">
        <f t="shared" si="379"/>
        <v/>
      </c>
      <c r="J1936" s="7" t="str">
        <f t="shared" si="380"/>
        <v/>
      </c>
      <c r="K1936" s="8" t="str">
        <f t="shared" si="387"/>
        <v/>
      </c>
      <c r="L1936" s="7" t="str">
        <f t="shared" si="381"/>
        <v/>
      </c>
      <c r="M1936" s="9" t="str">
        <f t="shared" si="382"/>
        <v/>
      </c>
      <c r="N1936" s="7" t="str">
        <f t="shared" si="383"/>
        <v/>
      </c>
      <c r="O1936" s="7" t="str">
        <f t="shared" si="384"/>
        <v/>
      </c>
      <c r="P1936" s="9" t="str">
        <f t="shared" si="385"/>
        <v/>
      </c>
    </row>
    <row r="1937" spans="5:16" x14ac:dyDescent="0.25">
      <c r="E1937" s="6" t="str">
        <f t="shared" si="386"/>
        <v/>
      </c>
      <c r="F1937" s="7" t="str">
        <f t="shared" si="376"/>
        <v/>
      </c>
      <c r="G1937" s="7" t="str">
        <f t="shared" si="377"/>
        <v/>
      </c>
      <c r="H1937" s="35" t="str">
        <f t="shared" si="378"/>
        <v/>
      </c>
      <c r="I1937" s="7" t="str">
        <f t="shared" si="379"/>
        <v/>
      </c>
      <c r="J1937" s="7" t="str">
        <f t="shared" si="380"/>
        <v/>
      </c>
      <c r="K1937" s="8" t="str">
        <f t="shared" si="387"/>
        <v/>
      </c>
      <c r="L1937" s="7" t="str">
        <f t="shared" si="381"/>
        <v/>
      </c>
      <c r="M1937" s="9" t="str">
        <f t="shared" si="382"/>
        <v/>
      </c>
      <c r="N1937" s="7" t="str">
        <f t="shared" si="383"/>
        <v/>
      </c>
      <c r="O1937" s="7" t="str">
        <f t="shared" si="384"/>
        <v/>
      </c>
      <c r="P1937" s="9" t="str">
        <f t="shared" si="385"/>
        <v/>
      </c>
    </row>
    <row r="1938" spans="5:16" x14ac:dyDescent="0.25">
      <c r="E1938" s="6" t="str">
        <f t="shared" si="386"/>
        <v/>
      </c>
      <c r="F1938" s="7" t="str">
        <f t="shared" si="376"/>
        <v/>
      </c>
      <c r="G1938" s="7" t="str">
        <f t="shared" si="377"/>
        <v/>
      </c>
      <c r="H1938" s="35" t="str">
        <f t="shared" si="378"/>
        <v/>
      </c>
      <c r="I1938" s="7" t="str">
        <f t="shared" si="379"/>
        <v/>
      </c>
      <c r="J1938" s="7" t="str">
        <f t="shared" si="380"/>
        <v/>
      </c>
      <c r="K1938" s="8" t="str">
        <f t="shared" si="387"/>
        <v/>
      </c>
      <c r="L1938" s="7" t="str">
        <f t="shared" si="381"/>
        <v/>
      </c>
      <c r="M1938" s="9" t="str">
        <f t="shared" si="382"/>
        <v/>
      </c>
      <c r="N1938" s="7" t="str">
        <f t="shared" si="383"/>
        <v/>
      </c>
      <c r="O1938" s="7" t="str">
        <f t="shared" si="384"/>
        <v/>
      </c>
      <c r="P1938" s="9" t="str">
        <f t="shared" si="385"/>
        <v/>
      </c>
    </row>
    <row r="1939" spans="5:16" x14ac:dyDescent="0.25">
      <c r="E1939" s="6" t="str">
        <f t="shared" si="386"/>
        <v/>
      </c>
      <c r="F1939" s="7" t="str">
        <f t="shared" si="376"/>
        <v/>
      </c>
      <c r="G1939" s="7" t="str">
        <f t="shared" si="377"/>
        <v/>
      </c>
      <c r="H1939" s="35" t="str">
        <f t="shared" si="378"/>
        <v/>
      </c>
      <c r="I1939" s="7" t="str">
        <f t="shared" si="379"/>
        <v/>
      </c>
      <c r="J1939" s="7" t="str">
        <f t="shared" si="380"/>
        <v/>
      </c>
      <c r="K1939" s="8" t="str">
        <f t="shared" si="387"/>
        <v/>
      </c>
      <c r="L1939" s="7" t="str">
        <f t="shared" si="381"/>
        <v/>
      </c>
      <c r="M1939" s="9" t="str">
        <f t="shared" si="382"/>
        <v/>
      </c>
      <c r="N1939" s="7" t="str">
        <f t="shared" si="383"/>
        <v/>
      </c>
      <c r="O1939" s="7" t="str">
        <f t="shared" si="384"/>
        <v/>
      </c>
      <c r="P1939" s="9" t="str">
        <f t="shared" si="385"/>
        <v/>
      </c>
    </row>
    <row r="1940" spans="5:16" x14ac:dyDescent="0.25">
      <c r="E1940" s="6" t="str">
        <f t="shared" si="386"/>
        <v/>
      </c>
      <c r="F1940" s="7" t="str">
        <f t="shared" si="376"/>
        <v/>
      </c>
      <c r="G1940" s="7" t="str">
        <f t="shared" si="377"/>
        <v/>
      </c>
      <c r="H1940" s="35" t="str">
        <f t="shared" si="378"/>
        <v/>
      </c>
      <c r="I1940" s="7" t="str">
        <f t="shared" si="379"/>
        <v/>
      </c>
      <c r="J1940" s="7" t="str">
        <f t="shared" si="380"/>
        <v/>
      </c>
      <c r="K1940" s="8" t="str">
        <f t="shared" si="387"/>
        <v/>
      </c>
      <c r="L1940" s="7" t="str">
        <f t="shared" si="381"/>
        <v/>
      </c>
      <c r="M1940" s="9" t="str">
        <f t="shared" si="382"/>
        <v/>
      </c>
      <c r="N1940" s="7" t="str">
        <f t="shared" si="383"/>
        <v/>
      </c>
      <c r="O1940" s="7" t="str">
        <f t="shared" si="384"/>
        <v/>
      </c>
      <c r="P1940" s="9" t="str">
        <f t="shared" si="385"/>
        <v/>
      </c>
    </row>
    <row r="1941" spans="5:16" x14ac:dyDescent="0.25">
      <c r="E1941" s="6" t="str">
        <f t="shared" si="386"/>
        <v/>
      </c>
      <c r="F1941" s="7" t="str">
        <f t="shared" si="376"/>
        <v/>
      </c>
      <c r="G1941" s="7" t="str">
        <f t="shared" si="377"/>
        <v/>
      </c>
      <c r="H1941" s="35" t="str">
        <f t="shared" si="378"/>
        <v/>
      </c>
      <c r="I1941" s="7" t="str">
        <f t="shared" si="379"/>
        <v/>
      </c>
      <c r="J1941" s="7" t="str">
        <f t="shared" si="380"/>
        <v/>
      </c>
      <c r="K1941" s="8" t="str">
        <f t="shared" si="387"/>
        <v/>
      </c>
      <c r="L1941" s="7" t="str">
        <f t="shared" si="381"/>
        <v/>
      </c>
      <c r="M1941" s="9" t="str">
        <f t="shared" si="382"/>
        <v/>
      </c>
      <c r="N1941" s="7" t="str">
        <f t="shared" si="383"/>
        <v/>
      </c>
      <c r="O1941" s="7" t="str">
        <f t="shared" si="384"/>
        <v/>
      </c>
      <c r="P1941" s="9" t="str">
        <f t="shared" si="385"/>
        <v/>
      </c>
    </row>
    <row r="1942" spans="5:16" x14ac:dyDescent="0.25">
      <c r="E1942" s="6" t="str">
        <f t="shared" si="386"/>
        <v/>
      </c>
      <c r="F1942" s="7" t="str">
        <f t="shared" si="376"/>
        <v/>
      </c>
      <c r="G1942" s="7" t="str">
        <f t="shared" si="377"/>
        <v/>
      </c>
      <c r="H1942" s="35" t="str">
        <f t="shared" si="378"/>
        <v/>
      </c>
      <c r="I1942" s="7" t="str">
        <f t="shared" si="379"/>
        <v/>
      </c>
      <c r="J1942" s="7" t="str">
        <f t="shared" si="380"/>
        <v/>
      </c>
      <c r="K1942" s="8" t="str">
        <f t="shared" si="387"/>
        <v/>
      </c>
      <c r="L1942" s="7" t="str">
        <f t="shared" si="381"/>
        <v/>
      </c>
      <c r="M1942" s="9" t="str">
        <f t="shared" si="382"/>
        <v/>
      </c>
      <c r="N1942" s="7" t="str">
        <f t="shared" si="383"/>
        <v/>
      </c>
      <c r="O1942" s="7" t="str">
        <f t="shared" si="384"/>
        <v/>
      </c>
      <c r="P1942" s="9" t="str">
        <f t="shared" si="385"/>
        <v/>
      </c>
    </row>
    <row r="1943" spans="5:16" x14ac:dyDescent="0.25">
      <c r="E1943" s="6" t="str">
        <f t="shared" si="386"/>
        <v/>
      </c>
      <c r="F1943" s="7" t="str">
        <f t="shared" si="376"/>
        <v/>
      </c>
      <c r="G1943" s="7" t="str">
        <f t="shared" si="377"/>
        <v/>
      </c>
      <c r="H1943" s="35" t="str">
        <f t="shared" si="378"/>
        <v/>
      </c>
      <c r="I1943" s="7" t="str">
        <f t="shared" si="379"/>
        <v/>
      </c>
      <c r="J1943" s="7" t="str">
        <f t="shared" si="380"/>
        <v/>
      </c>
      <c r="K1943" s="8" t="str">
        <f t="shared" si="387"/>
        <v/>
      </c>
      <c r="L1943" s="7" t="str">
        <f t="shared" si="381"/>
        <v/>
      </c>
      <c r="M1943" s="9" t="str">
        <f t="shared" si="382"/>
        <v/>
      </c>
      <c r="N1943" s="7" t="str">
        <f t="shared" si="383"/>
        <v/>
      </c>
      <c r="O1943" s="7" t="str">
        <f t="shared" si="384"/>
        <v/>
      </c>
      <c r="P1943" s="9" t="str">
        <f t="shared" si="385"/>
        <v/>
      </c>
    </row>
    <row r="1944" spans="5:16" x14ac:dyDescent="0.25">
      <c r="E1944" s="6" t="str">
        <f t="shared" si="386"/>
        <v/>
      </c>
      <c r="F1944" s="7" t="str">
        <f t="shared" si="376"/>
        <v/>
      </c>
      <c r="G1944" s="7" t="str">
        <f t="shared" si="377"/>
        <v/>
      </c>
      <c r="H1944" s="35" t="str">
        <f t="shared" si="378"/>
        <v/>
      </c>
      <c r="I1944" s="7" t="str">
        <f t="shared" si="379"/>
        <v/>
      </c>
      <c r="J1944" s="7" t="str">
        <f t="shared" si="380"/>
        <v/>
      </c>
      <c r="K1944" s="8" t="str">
        <f t="shared" si="387"/>
        <v/>
      </c>
      <c r="L1944" s="7" t="str">
        <f t="shared" si="381"/>
        <v/>
      </c>
      <c r="M1944" s="9" t="str">
        <f t="shared" si="382"/>
        <v/>
      </c>
      <c r="N1944" s="7" t="str">
        <f t="shared" si="383"/>
        <v/>
      </c>
      <c r="O1944" s="7" t="str">
        <f t="shared" si="384"/>
        <v/>
      </c>
      <c r="P1944" s="9" t="str">
        <f t="shared" si="385"/>
        <v/>
      </c>
    </row>
    <row r="1945" spans="5:16" x14ac:dyDescent="0.25">
      <c r="E1945" s="6" t="str">
        <f t="shared" si="386"/>
        <v/>
      </c>
      <c r="F1945" s="7" t="str">
        <f t="shared" si="376"/>
        <v/>
      </c>
      <c r="G1945" s="7" t="str">
        <f t="shared" si="377"/>
        <v/>
      </c>
      <c r="H1945" s="35" t="str">
        <f t="shared" si="378"/>
        <v/>
      </c>
      <c r="I1945" s="7" t="str">
        <f t="shared" si="379"/>
        <v/>
      </c>
      <c r="J1945" s="7" t="str">
        <f t="shared" si="380"/>
        <v/>
      </c>
      <c r="K1945" s="8" t="str">
        <f t="shared" si="387"/>
        <v/>
      </c>
      <c r="L1945" s="7" t="str">
        <f t="shared" si="381"/>
        <v/>
      </c>
      <c r="M1945" s="9" t="str">
        <f t="shared" si="382"/>
        <v/>
      </c>
      <c r="N1945" s="7" t="str">
        <f t="shared" si="383"/>
        <v/>
      </c>
      <c r="O1945" s="7" t="str">
        <f t="shared" si="384"/>
        <v/>
      </c>
      <c r="P1945" s="9" t="str">
        <f t="shared" si="385"/>
        <v/>
      </c>
    </row>
    <row r="1946" spans="5:16" x14ac:dyDescent="0.25">
      <c r="E1946" s="6" t="str">
        <f t="shared" si="386"/>
        <v/>
      </c>
      <c r="F1946" s="7" t="str">
        <f t="shared" si="376"/>
        <v/>
      </c>
      <c r="G1946" s="7" t="str">
        <f t="shared" si="377"/>
        <v/>
      </c>
      <c r="H1946" s="35" t="str">
        <f t="shared" si="378"/>
        <v/>
      </c>
      <c r="I1946" s="7" t="str">
        <f t="shared" si="379"/>
        <v/>
      </c>
      <c r="J1946" s="7" t="str">
        <f t="shared" si="380"/>
        <v/>
      </c>
      <c r="K1946" s="8" t="str">
        <f t="shared" si="387"/>
        <v/>
      </c>
      <c r="L1946" s="7" t="str">
        <f t="shared" si="381"/>
        <v/>
      </c>
      <c r="M1946" s="9" t="str">
        <f t="shared" si="382"/>
        <v/>
      </c>
      <c r="N1946" s="7" t="str">
        <f t="shared" si="383"/>
        <v/>
      </c>
      <c r="O1946" s="7" t="str">
        <f t="shared" si="384"/>
        <v/>
      </c>
      <c r="P1946" s="9" t="str">
        <f t="shared" si="385"/>
        <v/>
      </c>
    </row>
    <row r="1947" spans="5:16" x14ac:dyDescent="0.25">
      <c r="E1947" s="6" t="str">
        <f t="shared" si="386"/>
        <v/>
      </c>
      <c r="F1947" s="7" t="str">
        <f t="shared" si="376"/>
        <v/>
      </c>
      <c r="G1947" s="7" t="str">
        <f t="shared" si="377"/>
        <v/>
      </c>
      <c r="H1947" s="35" t="str">
        <f t="shared" si="378"/>
        <v/>
      </c>
      <c r="I1947" s="7" t="str">
        <f t="shared" si="379"/>
        <v/>
      </c>
      <c r="J1947" s="7" t="str">
        <f t="shared" si="380"/>
        <v/>
      </c>
      <c r="K1947" s="8" t="str">
        <f t="shared" si="387"/>
        <v/>
      </c>
      <c r="L1947" s="7" t="str">
        <f t="shared" si="381"/>
        <v/>
      </c>
      <c r="M1947" s="9" t="str">
        <f t="shared" si="382"/>
        <v/>
      </c>
      <c r="N1947" s="7" t="str">
        <f t="shared" si="383"/>
        <v/>
      </c>
      <c r="O1947" s="7" t="str">
        <f t="shared" si="384"/>
        <v/>
      </c>
      <c r="P1947" s="9" t="str">
        <f t="shared" si="385"/>
        <v/>
      </c>
    </row>
    <row r="1948" spans="5:16" x14ac:dyDescent="0.25">
      <c r="E1948" s="6" t="str">
        <f t="shared" si="386"/>
        <v/>
      </c>
      <c r="F1948" s="7" t="str">
        <f t="shared" si="376"/>
        <v/>
      </c>
      <c r="G1948" s="7" t="str">
        <f t="shared" si="377"/>
        <v/>
      </c>
      <c r="H1948" s="35" t="str">
        <f t="shared" si="378"/>
        <v/>
      </c>
      <c r="I1948" s="7" t="str">
        <f t="shared" si="379"/>
        <v/>
      </c>
      <c r="J1948" s="7" t="str">
        <f t="shared" si="380"/>
        <v/>
      </c>
      <c r="K1948" s="8" t="str">
        <f t="shared" si="387"/>
        <v/>
      </c>
      <c r="L1948" s="7" t="str">
        <f t="shared" si="381"/>
        <v/>
      </c>
      <c r="M1948" s="9" t="str">
        <f t="shared" si="382"/>
        <v/>
      </c>
      <c r="N1948" s="7" t="str">
        <f t="shared" si="383"/>
        <v/>
      </c>
      <c r="O1948" s="7" t="str">
        <f t="shared" si="384"/>
        <v/>
      </c>
      <c r="P1948" s="9" t="str">
        <f t="shared" si="385"/>
        <v/>
      </c>
    </row>
    <row r="1949" spans="5:16" x14ac:dyDescent="0.25">
      <c r="E1949" s="6" t="str">
        <f t="shared" si="386"/>
        <v/>
      </c>
      <c r="F1949" s="7" t="str">
        <f t="shared" si="376"/>
        <v/>
      </c>
      <c r="G1949" s="7" t="str">
        <f t="shared" si="377"/>
        <v/>
      </c>
      <c r="H1949" s="35" t="str">
        <f t="shared" si="378"/>
        <v/>
      </c>
      <c r="I1949" s="7" t="str">
        <f t="shared" si="379"/>
        <v/>
      </c>
      <c r="J1949" s="7" t="str">
        <f t="shared" si="380"/>
        <v/>
      </c>
      <c r="K1949" s="8" t="str">
        <f t="shared" si="387"/>
        <v/>
      </c>
      <c r="L1949" s="7" t="str">
        <f t="shared" si="381"/>
        <v/>
      </c>
      <c r="M1949" s="9" t="str">
        <f t="shared" si="382"/>
        <v/>
      </c>
      <c r="N1949" s="7" t="str">
        <f t="shared" si="383"/>
        <v/>
      </c>
      <c r="O1949" s="7" t="str">
        <f t="shared" si="384"/>
        <v/>
      </c>
      <c r="P1949" s="9" t="str">
        <f t="shared" si="385"/>
        <v/>
      </c>
    </row>
    <row r="1950" spans="5:16" x14ac:dyDescent="0.25">
      <c r="E1950" s="6" t="str">
        <f t="shared" si="386"/>
        <v/>
      </c>
      <c r="F1950" s="7" t="str">
        <f t="shared" si="376"/>
        <v/>
      </c>
      <c r="G1950" s="7" t="str">
        <f t="shared" si="377"/>
        <v/>
      </c>
      <c r="H1950" s="35" t="str">
        <f t="shared" si="378"/>
        <v/>
      </c>
      <c r="I1950" s="7" t="str">
        <f t="shared" si="379"/>
        <v/>
      </c>
      <c r="J1950" s="7" t="str">
        <f t="shared" si="380"/>
        <v/>
      </c>
      <c r="K1950" s="8" t="str">
        <f t="shared" si="387"/>
        <v/>
      </c>
      <c r="L1950" s="7" t="str">
        <f t="shared" si="381"/>
        <v/>
      </c>
      <c r="M1950" s="9" t="str">
        <f t="shared" si="382"/>
        <v/>
      </c>
      <c r="N1950" s="7" t="str">
        <f t="shared" si="383"/>
        <v/>
      </c>
      <c r="O1950" s="7" t="str">
        <f t="shared" si="384"/>
        <v/>
      </c>
      <c r="P1950" s="9" t="str">
        <f t="shared" si="385"/>
        <v/>
      </c>
    </row>
    <row r="1951" spans="5:16" x14ac:dyDescent="0.25">
      <c r="E1951" s="6" t="str">
        <f t="shared" si="386"/>
        <v/>
      </c>
      <c r="F1951" s="7" t="str">
        <f t="shared" si="376"/>
        <v/>
      </c>
      <c r="G1951" s="7" t="str">
        <f t="shared" si="377"/>
        <v/>
      </c>
      <c r="H1951" s="35" t="str">
        <f t="shared" si="378"/>
        <v/>
      </c>
      <c r="I1951" s="7" t="str">
        <f t="shared" si="379"/>
        <v/>
      </c>
      <c r="J1951" s="7" t="str">
        <f t="shared" si="380"/>
        <v/>
      </c>
      <c r="K1951" s="8" t="str">
        <f t="shared" si="387"/>
        <v/>
      </c>
      <c r="L1951" s="7" t="str">
        <f t="shared" si="381"/>
        <v/>
      </c>
      <c r="M1951" s="9" t="str">
        <f t="shared" si="382"/>
        <v/>
      </c>
      <c r="N1951" s="7" t="str">
        <f t="shared" si="383"/>
        <v/>
      </c>
      <c r="O1951" s="7" t="str">
        <f t="shared" si="384"/>
        <v/>
      </c>
      <c r="P1951" s="9" t="str">
        <f t="shared" si="385"/>
        <v/>
      </c>
    </row>
    <row r="1952" spans="5:16" x14ac:dyDescent="0.25">
      <c r="E1952" s="6" t="str">
        <f t="shared" si="386"/>
        <v/>
      </c>
      <c r="F1952" s="7" t="str">
        <f t="shared" si="376"/>
        <v/>
      </c>
      <c r="G1952" s="7" t="str">
        <f t="shared" si="377"/>
        <v/>
      </c>
      <c r="H1952" s="35" t="str">
        <f t="shared" si="378"/>
        <v/>
      </c>
      <c r="I1952" s="7" t="str">
        <f t="shared" si="379"/>
        <v/>
      </c>
      <c r="J1952" s="7" t="str">
        <f t="shared" si="380"/>
        <v/>
      </c>
      <c r="K1952" s="8" t="str">
        <f t="shared" si="387"/>
        <v/>
      </c>
      <c r="L1952" s="7" t="str">
        <f t="shared" si="381"/>
        <v/>
      </c>
      <c r="M1952" s="9" t="str">
        <f t="shared" si="382"/>
        <v/>
      </c>
      <c r="N1952" s="7" t="str">
        <f t="shared" si="383"/>
        <v/>
      </c>
      <c r="O1952" s="7" t="str">
        <f t="shared" si="384"/>
        <v/>
      </c>
      <c r="P1952" s="9" t="str">
        <f t="shared" si="385"/>
        <v/>
      </c>
    </row>
    <row r="1953" spans="5:16" x14ac:dyDescent="0.25">
      <c r="E1953" s="6" t="str">
        <f t="shared" si="386"/>
        <v/>
      </c>
      <c r="F1953" s="7" t="str">
        <f t="shared" si="376"/>
        <v/>
      </c>
      <c r="G1953" s="7" t="str">
        <f t="shared" si="377"/>
        <v/>
      </c>
      <c r="H1953" s="35" t="str">
        <f t="shared" si="378"/>
        <v/>
      </c>
      <c r="I1953" s="7" t="str">
        <f t="shared" si="379"/>
        <v/>
      </c>
      <c r="J1953" s="7" t="str">
        <f t="shared" si="380"/>
        <v/>
      </c>
      <c r="K1953" s="8" t="str">
        <f t="shared" si="387"/>
        <v/>
      </c>
      <c r="L1953" s="7" t="str">
        <f t="shared" si="381"/>
        <v/>
      </c>
      <c r="M1953" s="9" t="str">
        <f t="shared" si="382"/>
        <v/>
      </c>
      <c r="N1953" s="7" t="str">
        <f t="shared" si="383"/>
        <v/>
      </c>
      <c r="O1953" s="7" t="str">
        <f t="shared" si="384"/>
        <v/>
      </c>
      <c r="P1953" s="9" t="str">
        <f t="shared" si="385"/>
        <v/>
      </c>
    </row>
    <row r="1954" spans="5:16" x14ac:dyDescent="0.25">
      <c r="E1954" s="6" t="str">
        <f t="shared" si="386"/>
        <v/>
      </c>
      <c r="F1954" s="7" t="str">
        <f t="shared" si="376"/>
        <v/>
      </c>
      <c r="G1954" s="7" t="str">
        <f t="shared" si="377"/>
        <v/>
      </c>
      <c r="H1954" s="35" t="str">
        <f t="shared" si="378"/>
        <v/>
      </c>
      <c r="I1954" s="7" t="str">
        <f t="shared" si="379"/>
        <v/>
      </c>
      <c r="J1954" s="7" t="str">
        <f t="shared" si="380"/>
        <v/>
      </c>
      <c r="K1954" s="8" t="str">
        <f t="shared" si="387"/>
        <v/>
      </c>
      <c r="L1954" s="7" t="str">
        <f t="shared" si="381"/>
        <v/>
      </c>
      <c r="M1954" s="9" t="str">
        <f t="shared" si="382"/>
        <v/>
      </c>
      <c r="N1954" s="7" t="str">
        <f t="shared" si="383"/>
        <v/>
      </c>
      <c r="O1954" s="7" t="str">
        <f t="shared" si="384"/>
        <v/>
      </c>
      <c r="P1954" s="9" t="str">
        <f t="shared" si="385"/>
        <v/>
      </c>
    </row>
    <row r="1955" spans="5:16" x14ac:dyDescent="0.25">
      <c r="E1955" s="6" t="str">
        <f t="shared" si="386"/>
        <v/>
      </c>
      <c r="F1955" s="7" t="str">
        <f t="shared" si="376"/>
        <v/>
      </c>
      <c r="G1955" s="7" t="str">
        <f t="shared" si="377"/>
        <v/>
      </c>
      <c r="H1955" s="35" t="str">
        <f t="shared" si="378"/>
        <v/>
      </c>
      <c r="I1955" s="7" t="str">
        <f t="shared" si="379"/>
        <v/>
      </c>
      <c r="J1955" s="7" t="str">
        <f t="shared" si="380"/>
        <v/>
      </c>
      <c r="K1955" s="8" t="str">
        <f t="shared" si="387"/>
        <v/>
      </c>
      <c r="L1955" s="7" t="str">
        <f t="shared" si="381"/>
        <v/>
      </c>
      <c r="M1955" s="9" t="str">
        <f t="shared" si="382"/>
        <v/>
      </c>
      <c r="N1955" s="7" t="str">
        <f t="shared" si="383"/>
        <v/>
      </c>
      <c r="O1955" s="7" t="str">
        <f t="shared" si="384"/>
        <v/>
      </c>
      <c r="P1955" s="9" t="str">
        <f t="shared" si="385"/>
        <v/>
      </c>
    </row>
    <row r="1956" spans="5:16" x14ac:dyDescent="0.25">
      <c r="E1956" s="6" t="str">
        <f t="shared" si="386"/>
        <v/>
      </c>
      <c r="F1956" s="7" t="str">
        <f t="shared" si="376"/>
        <v/>
      </c>
      <c r="G1956" s="7" t="str">
        <f t="shared" si="377"/>
        <v/>
      </c>
      <c r="H1956" s="35" t="str">
        <f t="shared" si="378"/>
        <v/>
      </c>
      <c r="I1956" s="7" t="str">
        <f t="shared" si="379"/>
        <v/>
      </c>
      <c r="J1956" s="7" t="str">
        <f t="shared" si="380"/>
        <v/>
      </c>
      <c r="K1956" s="8" t="str">
        <f t="shared" si="387"/>
        <v/>
      </c>
      <c r="L1956" s="7" t="str">
        <f t="shared" si="381"/>
        <v/>
      </c>
      <c r="M1956" s="9" t="str">
        <f t="shared" si="382"/>
        <v/>
      </c>
      <c r="N1956" s="7" t="str">
        <f t="shared" si="383"/>
        <v/>
      </c>
      <c r="O1956" s="7" t="str">
        <f t="shared" si="384"/>
        <v/>
      </c>
      <c r="P1956" s="9" t="str">
        <f t="shared" si="385"/>
        <v/>
      </c>
    </row>
    <row r="1957" spans="5:16" x14ac:dyDescent="0.25">
      <c r="E1957" s="6" t="str">
        <f t="shared" si="386"/>
        <v/>
      </c>
      <c r="F1957" s="7" t="str">
        <f t="shared" si="376"/>
        <v/>
      </c>
      <c r="G1957" s="7" t="str">
        <f t="shared" si="377"/>
        <v/>
      </c>
      <c r="H1957" s="35" t="str">
        <f t="shared" si="378"/>
        <v/>
      </c>
      <c r="I1957" s="7" t="str">
        <f t="shared" si="379"/>
        <v/>
      </c>
      <c r="J1957" s="7" t="str">
        <f t="shared" si="380"/>
        <v/>
      </c>
      <c r="K1957" s="8" t="str">
        <f t="shared" si="387"/>
        <v/>
      </c>
      <c r="L1957" s="7" t="str">
        <f t="shared" si="381"/>
        <v/>
      </c>
      <c r="M1957" s="9" t="str">
        <f t="shared" si="382"/>
        <v/>
      </c>
      <c r="N1957" s="7" t="str">
        <f t="shared" si="383"/>
        <v/>
      </c>
      <c r="O1957" s="7" t="str">
        <f t="shared" si="384"/>
        <v/>
      </c>
      <c r="P1957" s="9" t="str">
        <f t="shared" si="385"/>
        <v/>
      </c>
    </row>
    <row r="1958" spans="5:16" x14ac:dyDescent="0.25">
      <c r="E1958" s="6" t="str">
        <f t="shared" si="386"/>
        <v/>
      </c>
      <c r="F1958" s="7" t="str">
        <f t="shared" si="376"/>
        <v/>
      </c>
      <c r="G1958" s="7" t="str">
        <f t="shared" si="377"/>
        <v/>
      </c>
      <c r="H1958" s="35" t="str">
        <f t="shared" si="378"/>
        <v/>
      </c>
      <c r="I1958" s="7" t="str">
        <f t="shared" si="379"/>
        <v/>
      </c>
      <c r="J1958" s="7" t="str">
        <f t="shared" si="380"/>
        <v/>
      </c>
      <c r="K1958" s="8" t="str">
        <f t="shared" si="387"/>
        <v/>
      </c>
      <c r="L1958" s="7" t="str">
        <f t="shared" si="381"/>
        <v/>
      </c>
      <c r="M1958" s="9" t="str">
        <f t="shared" si="382"/>
        <v/>
      </c>
      <c r="N1958" s="7" t="str">
        <f t="shared" si="383"/>
        <v/>
      </c>
      <c r="O1958" s="7" t="str">
        <f t="shared" si="384"/>
        <v/>
      </c>
      <c r="P1958" s="9" t="str">
        <f t="shared" si="385"/>
        <v/>
      </c>
    </row>
    <row r="1959" spans="5:16" x14ac:dyDescent="0.25">
      <c r="E1959" s="6" t="str">
        <f t="shared" si="386"/>
        <v/>
      </c>
      <c r="F1959" s="7" t="str">
        <f t="shared" si="376"/>
        <v/>
      </c>
      <c r="G1959" s="7" t="str">
        <f t="shared" si="377"/>
        <v/>
      </c>
      <c r="H1959" s="35" t="str">
        <f t="shared" si="378"/>
        <v/>
      </c>
      <c r="I1959" s="7" t="str">
        <f t="shared" si="379"/>
        <v/>
      </c>
      <c r="J1959" s="7" t="str">
        <f t="shared" si="380"/>
        <v/>
      </c>
      <c r="K1959" s="8" t="str">
        <f t="shared" si="387"/>
        <v/>
      </c>
      <c r="L1959" s="7" t="str">
        <f t="shared" si="381"/>
        <v/>
      </c>
      <c r="M1959" s="9" t="str">
        <f t="shared" si="382"/>
        <v/>
      </c>
      <c r="N1959" s="7" t="str">
        <f t="shared" si="383"/>
        <v/>
      </c>
      <c r="O1959" s="7" t="str">
        <f t="shared" si="384"/>
        <v/>
      </c>
      <c r="P1959" s="9" t="str">
        <f t="shared" si="385"/>
        <v/>
      </c>
    </row>
    <row r="1960" spans="5:16" x14ac:dyDescent="0.25">
      <c r="E1960" s="6" t="str">
        <f t="shared" si="386"/>
        <v/>
      </c>
      <c r="F1960" s="7" t="str">
        <f t="shared" si="376"/>
        <v/>
      </c>
      <c r="G1960" s="7" t="str">
        <f t="shared" si="377"/>
        <v/>
      </c>
      <c r="H1960" s="35" t="str">
        <f t="shared" si="378"/>
        <v/>
      </c>
      <c r="I1960" s="7" t="str">
        <f t="shared" si="379"/>
        <v/>
      </c>
      <c r="J1960" s="7" t="str">
        <f t="shared" si="380"/>
        <v/>
      </c>
      <c r="K1960" s="8" t="str">
        <f t="shared" si="387"/>
        <v/>
      </c>
      <c r="L1960" s="7" t="str">
        <f t="shared" si="381"/>
        <v/>
      </c>
      <c r="M1960" s="9" t="str">
        <f t="shared" si="382"/>
        <v/>
      </c>
      <c r="N1960" s="7" t="str">
        <f t="shared" si="383"/>
        <v/>
      </c>
      <c r="O1960" s="7" t="str">
        <f t="shared" si="384"/>
        <v/>
      </c>
      <c r="P1960" s="9" t="str">
        <f t="shared" si="385"/>
        <v/>
      </c>
    </row>
    <row r="1961" spans="5:16" x14ac:dyDescent="0.25">
      <c r="E1961" s="6" t="str">
        <f t="shared" si="386"/>
        <v/>
      </c>
      <c r="F1961" s="7" t="str">
        <f t="shared" si="376"/>
        <v/>
      </c>
      <c r="G1961" s="7" t="str">
        <f t="shared" si="377"/>
        <v/>
      </c>
      <c r="H1961" s="35" t="str">
        <f t="shared" si="378"/>
        <v/>
      </c>
      <c r="I1961" s="7" t="str">
        <f t="shared" si="379"/>
        <v/>
      </c>
      <c r="J1961" s="7" t="str">
        <f t="shared" si="380"/>
        <v/>
      </c>
      <c r="K1961" s="8" t="str">
        <f t="shared" si="387"/>
        <v/>
      </c>
      <c r="L1961" s="7" t="str">
        <f t="shared" si="381"/>
        <v/>
      </c>
      <c r="M1961" s="9" t="str">
        <f t="shared" si="382"/>
        <v/>
      </c>
      <c r="N1961" s="7" t="str">
        <f t="shared" si="383"/>
        <v/>
      </c>
      <c r="O1961" s="7" t="str">
        <f t="shared" si="384"/>
        <v/>
      </c>
      <c r="P1961" s="9" t="str">
        <f t="shared" si="385"/>
        <v/>
      </c>
    </row>
    <row r="1962" spans="5:16" x14ac:dyDescent="0.25">
      <c r="E1962" s="6" t="str">
        <f t="shared" si="386"/>
        <v/>
      </c>
      <c r="F1962" s="7" t="str">
        <f t="shared" si="376"/>
        <v/>
      </c>
      <c r="G1962" s="7" t="str">
        <f t="shared" si="377"/>
        <v/>
      </c>
      <c r="H1962" s="35" t="str">
        <f t="shared" si="378"/>
        <v/>
      </c>
      <c r="I1962" s="7" t="str">
        <f t="shared" si="379"/>
        <v/>
      </c>
      <c r="J1962" s="7" t="str">
        <f t="shared" si="380"/>
        <v/>
      </c>
      <c r="K1962" s="8" t="str">
        <f t="shared" si="387"/>
        <v/>
      </c>
      <c r="L1962" s="7" t="str">
        <f t="shared" si="381"/>
        <v/>
      </c>
      <c r="M1962" s="9" t="str">
        <f t="shared" si="382"/>
        <v/>
      </c>
      <c r="N1962" s="7" t="str">
        <f t="shared" si="383"/>
        <v/>
      </c>
      <c r="O1962" s="7" t="str">
        <f t="shared" si="384"/>
        <v/>
      </c>
      <c r="P1962" s="9" t="str">
        <f t="shared" si="385"/>
        <v/>
      </c>
    </row>
    <row r="1963" spans="5:16" x14ac:dyDescent="0.25">
      <c r="E1963" s="6" t="str">
        <f t="shared" si="386"/>
        <v/>
      </c>
      <c r="F1963" s="7" t="str">
        <f t="shared" si="376"/>
        <v/>
      </c>
      <c r="G1963" s="7" t="str">
        <f t="shared" si="377"/>
        <v/>
      </c>
      <c r="H1963" s="35" t="str">
        <f t="shared" si="378"/>
        <v/>
      </c>
      <c r="I1963" s="7" t="str">
        <f t="shared" si="379"/>
        <v/>
      </c>
      <c r="J1963" s="7" t="str">
        <f t="shared" si="380"/>
        <v/>
      </c>
      <c r="K1963" s="8" t="str">
        <f t="shared" si="387"/>
        <v/>
      </c>
      <c r="L1963" s="7" t="str">
        <f t="shared" si="381"/>
        <v/>
      </c>
      <c r="M1963" s="9" t="str">
        <f t="shared" si="382"/>
        <v/>
      </c>
      <c r="N1963" s="7" t="str">
        <f t="shared" si="383"/>
        <v/>
      </c>
      <c r="O1963" s="7" t="str">
        <f t="shared" si="384"/>
        <v/>
      </c>
      <c r="P1963" s="9" t="str">
        <f t="shared" si="385"/>
        <v/>
      </c>
    </row>
    <row r="1964" spans="5:16" x14ac:dyDescent="0.25">
      <c r="E1964" s="6" t="str">
        <f t="shared" si="386"/>
        <v/>
      </c>
      <c r="F1964" s="7" t="str">
        <f t="shared" si="376"/>
        <v/>
      </c>
      <c r="G1964" s="7" t="str">
        <f t="shared" si="377"/>
        <v/>
      </c>
      <c r="H1964" s="35" t="str">
        <f t="shared" si="378"/>
        <v/>
      </c>
      <c r="I1964" s="7" t="str">
        <f t="shared" si="379"/>
        <v/>
      </c>
      <c r="J1964" s="7" t="str">
        <f t="shared" si="380"/>
        <v/>
      </c>
      <c r="K1964" s="8" t="str">
        <f t="shared" si="387"/>
        <v/>
      </c>
      <c r="L1964" s="7" t="str">
        <f t="shared" si="381"/>
        <v/>
      </c>
      <c r="M1964" s="9" t="str">
        <f t="shared" si="382"/>
        <v/>
      </c>
      <c r="N1964" s="7" t="str">
        <f t="shared" si="383"/>
        <v/>
      </c>
      <c r="O1964" s="7" t="str">
        <f t="shared" si="384"/>
        <v/>
      </c>
      <c r="P1964" s="9" t="str">
        <f t="shared" si="385"/>
        <v/>
      </c>
    </row>
    <row r="1965" spans="5:16" x14ac:dyDescent="0.25">
      <c r="E1965" s="6" t="str">
        <f t="shared" si="386"/>
        <v/>
      </c>
      <c r="F1965" s="7" t="str">
        <f t="shared" si="376"/>
        <v/>
      </c>
      <c r="G1965" s="7" t="str">
        <f t="shared" si="377"/>
        <v/>
      </c>
      <c r="H1965" s="35" t="str">
        <f t="shared" si="378"/>
        <v/>
      </c>
      <c r="I1965" s="7" t="str">
        <f t="shared" si="379"/>
        <v/>
      </c>
      <c r="J1965" s="7" t="str">
        <f t="shared" si="380"/>
        <v/>
      </c>
      <c r="K1965" s="8" t="str">
        <f t="shared" si="387"/>
        <v/>
      </c>
      <c r="L1965" s="7" t="str">
        <f t="shared" si="381"/>
        <v/>
      </c>
      <c r="M1965" s="9" t="str">
        <f t="shared" si="382"/>
        <v/>
      </c>
      <c r="N1965" s="7" t="str">
        <f t="shared" si="383"/>
        <v/>
      </c>
      <c r="O1965" s="7" t="str">
        <f t="shared" si="384"/>
        <v/>
      </c>
      <c r="P1965" s="9" t="str">
        <f t="shared" si="385"/>
        <v/>
      </c>
    </row>
    <row r="1966" spans="5:16" x14ac:dyDescent="0.25">
      <c r="E1966" s="6" t="str">
        <f t="shared" si="386"/>
        <v/>
      </c>
      <c r="F1966" s="7" t="str">
        <f t="shared" si="376"/>
        <v/>
      </c>
      <c r="G1966" s="7" t="str">
        <f t="shared" si="377"/>
        <v/>
      </c>
      <c r="H1966" s="35" t="str">
        <f t="shared" si="378"/>
        <v/>
      </c>
      <c r="I1966" s="7" t="str">
        <f t="shared" si="379"/>
        <v/>
      </c>
      <c r="J1966" s="7" t="str">
        <f t="shared" si="380"/>
        <v/>
      </c>
      <c r="K1966" s="8" t="str">
        <f t="shared" si="387"/>
        <v/>
      </c>
      <c r="L1966" s="7" t="str">
        <f t="shared" si="381"/>
        <v/>
      </c>
      <c r="M1966" s="9" t="str">
        <f t="shared" si="382"/>
        <v/>
      </c>
      <c r="N1966" s="7" t="str">
        <f t="shared" si="383"/>
        <v/>
      </c>
      <c r="O1966" s="7" t="str">
        <f t="shared" si="384"/>
        <v/>
      </c>
      <c r="P1966" s="9" t="str">
        <f t="shared" si="385"/>
        <v/>
      </c>
    </row>
    <row r="1967" spans="5:16" x14ac:dyDescent="0.25">
      <c r="E1967" s="6" t="str">
        <f t="shared" si="386"/>
        <v/>
      </c>
      <c r="F1967" s="7" t="str">
        <f t="shared" si="376"/>
        <v/>
      </c>
      <c r="G1967" s="7" t="str">
        <f t="shared" si="377"/>
        <v/>
      </c>
      <c r="H1967" s="35" t="str">
        <f t="shared" si="378"/>
        <v/>
      </c>
      <c r="I1967" s="7" t="str">
        <f t="shared" si="379"/>
        <v/>
      </c>
      <c r="J1967" s="7" t="str">
        <f t="shared" si="380"/>
        <v/>
      </c>
      <c r="K1967" s="8" t="str">
        <f t="shared" si="387"/>
        <v/>
      </c>
      <c r="L1967" s="7" t="str">
        <f t="shared" si="381"/>
        <v/>
      </c>
      <c r="M1967" s="9" t="str">
        <f t="shared" si="382"/>
        <v/>
      </c>
      <c r="N1967" s="7" t="str">
        <f t="shared" si="383"/>
        <v/>
      </c>
      <c r="O1967" s="7" t="str">
        <f t="shared" si="384"/>
        <v/>
      </c>
      <c r="P1967" s="9" t="str">
        <f t="shared" si="385"/>
        <v/>
      </c>
    </row>
    <row r="1968" spans="5:16" x14ac:dyDescent="0.25">
      <c r="E1968" s="6" t="str">
        <f t="shared" si="386"/>
        <v/>
      </c>
      <c r="F1968" s="7" t="str">
        <f t="shared" si="376"/>
        <v/>
      </c>
      <c r="G1968" s="7" t="str">
        <f t="shared" si="377"/>
        <v/>
      </c>
      <c r="H1968" s="35" t="str">
        <f t="shared" si="378"/>
        <v/>
      </c>
      <c r="I1968" s="7" t="str">
        <f t="shared" si="379"/>
        <v/>
      </c>
      <c r="J1968" s="7" t="str">
        <f t="shared" si="380"/>
        <v/>
      </c>
      <c r="K1968" s="8" t="str">
        <f t="shared" si="387"/>
        <v/>
      </c>
      <c r="L1968" s="7" t="str">
        <f t="shared" si="381"/>
        <v/>
      </c>
      <c r="M1968" s="9" t="str">
        <f t="shared" si="382"/>
        <v/>
      </c>
      <c r="N1968" s="7" t="str">
        <f t="shared" si="383"/>
        <v/>
      </c>
      <c r="O1968" s="7" t="str">
        <f t="shared" si="384"/>
        <v/>
      </c>
      <c r="P1968" s="9" t="str">
        <f t="shared" si="385"/>
        <v/>
      </c>
    </row>
    <row r="1969" spans="5:16" x14ac:dyDescent="0.25">
      <c r="E1969" s="6" t="str">
        <f t="shared" si="386"/>
        <v/>
      </c>
      <c r="F1969" s="7" t="str">
        <f t="shared" si="376"/>
        <v/>
      </c>
      <c r="G1969" s="7" t="str">
        <f t="shared" si="377"/>
        <v/>
      </c>
      <c r="H1969" s="35" t="str">
        <f t="shared" si="378"/>
        <v/>
      </c>
      <c r="I1969" s="7" t="str">
        <f t="shared" si="379"/>
        <v/>
      </c>
      <c r="J1969" s="7" t="str">
        <f t="shared" si="380"/>
        <v/>
      </c>
      <c r="K1969" s="8" t="str">
        <f t="shared" si="387"/>
        <v/>
      </c>
      <c r="L1969" s="7" t="str">
        <f t="shared" si="381"/>
        <v/>
      </c>
      <c r="M1969" s="9" t="str">
        <f t="shared" si="382"/>
        <v/>
      </c>
      <c r="N1969" s="7" t="str">
        <f t="shared" si="383"/>
        <v/>
      </c>
      <c r="O1969" s="7" t="str">
        <f t="shared" si="384"/>
        <v/>
      </c>
      <c r="P1969" s="9" t="str">
        <f t="shared" si="385"/>
        <v/>
      </c>
    </row>
    <row r="1970" spans="5:16" x14ac:dyDescent="0.25">
      <c r="E1970" s="6" t="str">
        <f t="shared" si="386"/>
        <v/>
      </c>
      <c r="F1970" s="7" t="str">
        <f t="shared" si="376"/>
        <v/>
      </c>
      <c r="G1970" s="7" t="str">
        <f t="shared" si="377"/>
        <v/>
      </c>
      <c r="H1970" s="35" t="str">
        <f t="shared" si="378"/>
        <v/>
      </c>
      <c r="I1970" s="7" t="str">
        <f t="shared" si="379"/>
        <v/>
      </c>
      <c r="J1970" s="7" t="str">
        <f t="shared" si="380"/>
        <v/>
      </c>
      <c r="K1970" s="8" t="str">
        <f t="shared" si="387"/>
        <v/>
      </c>
      <c r="L1970" s="7" t="str">
        <f t="shared" si="381"/>
        <v/>
      </c>
      <c r="M1970" s="9" t="str">
        <f t="shared" si="382"/>
        <v/>
      </c>
      <c r="N1970" s="7" t="str">
        <f t="shared" si="383"/>
        <v/>
      </c>
      <c r="O1970" s="7" t="str">
        <f t="shared" si="384"/>
        <v/>
      </c>
      <c r="P1970" s="9" t="str">
        <f t="shared" si="385"/>
        <v/>
      </c>
    </row>
    <row r="1971" spans="5:16" x14ac:dyDescent="0.25">
      <c r="E1971" s="6" t="str">
        <f t="shared" si="386"/>
        <v/>
      </c>
      <c r="F1971" s="7" t="str">
        <f t="shared" si="376"/>
        <v/>
      </c>
      <c r="G1971" s="7" t="str">
        <f t="shared" si="377"/>
        <v/>
      </c>
      <c r="H1971" s="35" t="str">
        <f t="shared" si="378"/>
        <v/>
      </c>
      <c r="I1971" s="7" t="str">
        <f t="shared" si="379"/>
        <v/>
      </c>
      <c r="J1971" s="7" t="str">
        <f t="shared" si="380"/>
        <v/>
      </c>
      <c r="K1971" s="8" t="str">
        <f t="shared" si="387"/>
        <v/>
      </c>
      <c r="L1971" s="7" t="str">
        <f t="shared" si="381"/>
        <v/>
      </c>
      <c r="M1971" s="9" t="str">
        <f t="shared" si="382"/>
        <v/>
      </c>
      <c r="N1971" s="7" t="str">
        <f t="shared" si="383"/>
        <v/>
      </c>
      <c r="O1971" s="7" t="str">
        <f t="shared" si="384"/>
        <v/>
      </c>
      <c r="P1971" s="9" t="str">
        <f t="shared" si="385"/>
        <v/>
      </c>
    </row>
    <row r="1972" spans="5:16" x14ac:dyDescent="0.25">
      <c r="E1972" s="6" t="str">
        <f t="shared" si="386"/>
        <v/>
      </c>
      <c r="F1972" s="7" t="str">
        <f t="shared" si="376"/>
        <v/>
      </c>
      <c r="G1972" s="7" t="str">
        <f t="shared" si="377"/>
        <v/>
      </c>
      <c r="H1972" s="35" t="str">
        <f t="shared" si="378"/>
        <v/>
      </c>
      <c r="I1972" s="7" t="str">
        <f t="shared" si="379"/>
        <v/>
      </c>
      <c r="J1972" s="7" t="str">
        <f t="shared" si="380"/>
        <v/>
      </c>
      <c r="K1972" s="8" t="str">
        <f t="shared" si="387"/>
        <v/>
      </c>
      <c r="L1972" s="7" t="str">
        <f t="shared" si="381"/>
        <v/>
      </c>
      <c r="M1972" s="9" t="str">
        <f t="shared" si="382"/>
        <v/>
      </c>
      <c r="N1972" s="7" t="str">
        <f t="shared" si="383"/>
        <v/>
      </c>
      <c r="O1972" s="7" t="str">
        <f t="shared" si="384"/>
        <v/>
      </c>
      <c r="P1972" s="9" t="str">
        <f t="shared" si="385"/>
        <v/>
      </c>
    </row>
    <row r="1973" spans="5:16" x14ac:dyDescent="0.25">
      <c r="E1973" s="6" t="str">
        <f t="shared" si="386"/>
        <v/>
      </c>
      <c r="F1973" s="7" t="str">
        <f t="shared" si="376"/>
        <v/>
      </c>
      <c r="G1973" s="7" t="str">
        <f t="shared" si="377"/>
        <v/>
      </c>
      <c r="H1973" s="35" t="str">
        <f t="shared" si="378"/>
        <v/>
      </c>
      <c r="I1973" s="7" t="str">
        <f t="shared" si="379"/>
        <v/>
      </c>
      <c r="J1973" s="7" t="str">
        <f t="shared" si="380"/>
        <v/>
      </c>
      <c r="K1973" s="8" t="str">
        <f t="shared" si="387"/>
        <v/>
      </c>
      <c r="L1973" s="7" t="str">
        <f t="shared" si="381"/>
        <v/>
      </c>
      <c r="M1973" s="9" t="str">
        <f t="shared" si="382"/>
        <v/>
      </c>
      <c r="N1973" s="7" t="str">
        <f t="shared" si="383"/>
        <v/>
      </c>
      <c r="O1973" s="7" t="str">
        <f t="shared" si="384"/>
        <v/>
      </c>
      <c r="P1973" s="9" t="str">
        <f t="shared" si="385"/>
        <v/>
      </c>
    </row>
    <row r="1974" spans="5:16" x14ac:dyDescent="0.25">
      <c r="E1974" s="6" t="str">
        <f t="shared" si="386"/>
        <v/>
      </c>
      <c r="F1974" s="7" t="str">
        <f t="shared" si="376"/>
        <v/>
      </c>
      <c r="G1974" s="7" t="str">
        <f t="shared" si="377"/>
        <v/>
      </c>
      <c r="H1974" s="35" t="str">
        <f t="shared" si="378"/>
        <v/>
      </c>
      <c r="I1974" s="7" t="str">
        <f t="shared" si="379"/>
        <v/>
      </c>
      <c r="J1974" s="7" t="str">
        <f t="shared" si="380"/>
        <v/>
      </c>
      <c r="K1974" s="8" t="str">
        <f t="shared" si="387"/>
        <v/>
      </c>
      <c r="L1974" s="7" t="str">
        <f t="shared" si="381"/>
        <v/>
      </c>
      <c r="M1974" s="9" t="str">
        <f t="shared" si="382"/>
        <v/>
      </c>
      <c r="N1974" s="7" t="str">
        <f t="shared" si="383"/>
        <v/>
      </c>
      <c r="O1974" s="7" t="str">
        <f t="shared" si="384"/>
        <v/>
      </c>
      <c r="P1974" s="9" t="str">
        <f t="shared" si="385"/>
        <v/>
      </c>
    </row>
    <row r="1975" spans="5:16" x14ac:dyDescent="0.25">
      <c r="E1975" s="6" t="str">
        <f t="shared" si="386"/>
        <v/>
      </c>
      <c r="F1975" s="7" t="str">
        <f t="shared" si="376"/>
        <v/>
      </c>
      <c r="G1975" s="7" t="str">
        <f t="shared" si="377"/>
        <v/>
      </c>
      <c r="H1975" s="35" t="str">
        <f t="shared" si="378"/>
        <v/>
      </c>
      <c r="I1975" s="7" t="str">
        <f t="shared" si="379"/>
        <v/>
      </c>
      <c r="J1975" s="7" t="str">
        <f t="shared" si="380"/>
        <v/>
      </c>
      <c r="K1975" s="8" t="str">
        <f t="shared" si="387"/>
        <v/>
      </c>
      <c r="L1975" s="7" t="str">
        <f t="shared" si="381"/>
        <v/>
      </c>
      <c r="M1975" s="9" t="str">
        <f t="shared" si="382"/>
        <v/>
      </c>
      <c r="N1975" s="7" t="str">
        <f t="shared" si="383"/>
        <v/>
      </c>
      <c r="O1975" s="7" t="str">
        <f t="shared" si="384"/>
        <v/>
      </c>
      <c r="P1975" s="9" t="str">
        <f t="shared" si="385"/>
        <v/>
      </c>
    </row>
    <row r="1976" spans="5:16" x14ac:dyDescent="0.25">
      <c r="E1976" s="6" t="str">
        <f t="shared" si="386"/>
        <v/>
      </c>
      <c r="F1976" s="7" t="str">
        <f t="shared" si="376"/>
        <v/>
      </c>
      <c r="G1976" s="7" t="str">
        <f t="shared" si="377"/>
        <v/>
      </c>
      <c r="H1976" s="35" t="str">
        <f t="shared" si="378"/>
        <v/>
      </c>
      <c r="I1976" s="7" t="str">
        <f t="shared" si="379"/>
        <v/>
      </c>
      <c r="J1976" s="7" t="str">
        <f t="shared" si="380"/>
        <v/>
      </c>
      <c r="K1976" s="8" t="str">
        <f t="shared" si="387"/>
        <v/>
      </c>
      <c r="L1976" s="7" t="str">
        <f t="shared" si="381"/>
        <v/>
      </c>
      <c r="M1976" s="9" t="str">
        <f t="shared" si="382"/>
        <v/>
      </c>
      <c r="N1976" s="7" t="str">
        <f t="shared" si="383"/>
        <v/>
      </c>
      <c r="O1976" s="7" t="str">
        <f t="shared" si="384"/>
        <v/>
      </c>
      <c r="P1976" s="9" t="str">
        <f t="shared" si="385"/>
        <v/>
      </c>
    </row>
    <row r="1977" spans="5:16" x14ac:dyDescent="0.25">
      <c r="E1977" s="6" t="str">
        <f t="shared" si="386"/>
        <v/>
      </c>
      <c r="F1977" s="7" t="str">
        <f t="shared" si="376"/>
        <v/>
      </c>
      <c r="G1977" s="7" t="str">
        <f t="shared" si="377"/>
        <v/>
      </c>
      <c r="H1977" s="35" t="str">
        <f t="shared" si="378"/>
        <v/>
      </c>
      <c r="I1977" s="7" t="str">
        <f t="shared" si="379"/>
        <v/>
      </c>
      <c r="J1977" s="7" t="str">
        <f t="shared" si="380"/>
        <v/>
      </c>
      <c r="K1977" s="8" t="str">
        <f t="shared" si="387"/>
        <v/>
      </c>
      <c r="L1977" s="7" t="str">
        <f t="shared" si="381"/>
        <v/>
      </c>
      <c r="M1977" s="9" t="str">
        <f t="shared" si="382"/>
        <v/>
      </c>
      <c r="N1977" s="7" t="str">
        <f t="shared" si="383"/>
        <v/>
      </c>
      <c r="O1977" s="7" t="str">
        <f t="shared" si="384"/>
        <v/>
      </c>
      <c r="P1977" s="9" t="str">
        <f t="shared" si="385"/>
        <v/>
      </c>
    </row>
    <row r="1978" spans="5:16" x14ac:dyDescent="0.25">
      <c r="E1978" s="6" t="str">
        <f t="shared" si="386"/>
        <v/>
      </c>
      <c r="F1978" s="7" t="str">
        <f t="shared" si="376"/>
        <v/>
      </c>
      <c r="G1978" s="7" t="str">
        <f t="shared" si="377"/>
        <v/>
      </c>
      <c r="H1978" s="35" t="str">
        <f t="shared" si="378"/>
        <v/>
      </c>
      <c r="I1978" s="7" t="str">
        <f t="shared" si="379"/>
        <v/>
      </c>
      <c r="J1978" s="7" t="str">
        <f t="shared" si="380"/>
        <v/>
      </c>
      <c r="K1978" s="8" t="str">
        <f t="shared" si="387"/>
        <v/>
      </c>
      <c r="L1978" s="7" t="str">
        <f t="shared" si="381"/>
        <v/>
      </c>
      <c r="M1978" s="9" t="str">
        <f t="shared" si="382"/>
        <v/>
      </c>
      <c r="N1978" s="7" t="str">
        <f t="shared" si="383"/>
        <v/>
      </c>
      <c r="O1978" s="7" t="str">
        <f t="shared" si="384"/>
        <v/>
      </c>
      <c r="P1978" s="9" t="str">
        <f t="shared" si="385"/>
        <v/>
      </c>
    </row>
    <row r="1979" spans="5:16" x14ac:dyDescent="0.25">
      <c r="E1979" s="6" t="str">
        <f t="shared" si="386"/>
        <v/>
      </c>
      <c r="F1979" s="7" t="str">
        <f t="shared" si="376"/>
        <v/>
      </c>
      <c r="G1979" s="7" t="str">
        <f t="shared" si="377"/>
        <v/>
      </c>
      <c r="H1979" s="35" t="str">
        <f t="shared" si="378"/>
        <v/>
      </c>
      <c r="I1979" s="7" t="str">
        <f t="shared" si="379"/>
        <v/>
      </c>
      <c r="J1979" s="7" t="str">
        <f t="shared" si="380"/>
        <v/>
      </c>
      <c r="K1979" s="8" t="str">
        <f t="shared" si="387"/>
        <v/>
      </c>
      <c r="L1979" s="7" t="str">
        <f t="shared" si="381"/>
        <v/>
      </c>
      <c r="M1979" s="9" t="str">
        <f t="shared" si="382"/>
        <v/>
      </c>
      <c r="N1979" s="7" t="str">
        <f t="shared" si="383"/>
        <v/>
      </c>
      <c r="O1979" s="7" t="str">
        <f t="shared" si="384"/>
        <v/>
      </c>
      <c r="P1979" s="9" t="str">
        <f t="shared" si="385"/>
        <v/>
      </c>
    </row>
    <row r="1980" spans="5:16" x14ac:dyDescent="0.25">
      <c r="E1980" s="6" t="str">
        <f t="shared" si="386"/>
        <v/>
      </c>
      <c r="F1980" s="7" t="str">
        <f t="shared" si="376"/>
        <v/>
      </c>
      <c r="G1980" s="7" t="str">
        <f t="shared" si="377"/>
        <v/>
      </c>
      <c r="H1980" s="35" t="str">
        <f t="shared" si="378"/>
        <v/>
      </c>
      <c r="I1980" s="7" t="str">
        <f t="shared" si="379"/>
        <v/>
      </c>
      <c r="J1980" s="7" t="str">
        <f t="shared" si="380"/>
        <v/>
      </c>
      <c r="K1980" s="8" t="str">
        <f t="shared" si="387"/>
        <v/>
      </c>
      <c r="L1980" s="7" t="str">
        <f t="shared" si="381"/>
        <v/>
      </c>
      <c r="M1980" s="9" t="str">
        <f t="shared" si="382"/>
        <v/>
      </c>
      <c r="N1980" s="7" t="str">
        <f t="shared" si="383"/>
        <v/>
      </c>
      <c r="O1980" s="7" t="str">
        <f t="shared" si="384"/>
        <v/>
      </c>
      <c r="P1980" s="9" t="str">
        <f t="shared" si="385"/>
        <v/>
      </c>
    </row>
    <row r="1981" spans="5:16" x14ac:dyDescent="0.25">
      <c r="E1981" s="6" t="str">
        <f t="shared" si="386"/>
        <v/>
      </c>
      <c r="F1981" s="7" t="str">
        <f t="shared" si="376"/>
        <v/>
      </c>
      <c r="G1981" s="7" t="str">
        <f t="shared" si="377"/>
        <v/>
      </c>
      <c r="H1981" s="35" t="str">
        <f t="shared" si="378"/>
        <v/>
      </c>
      <c r="I1981" s="7" t="str">
        <f t="shared" si="379"/>
        <v/>
      </c>
      <c r="J1981" s="7" t="str">
        <f t="shared" si="380"/>
        <v/>
      </c>
      <c r="K1981" s="8" t="str">
        <f t="shared" si="387"/>
        <v/>
      </c>
      <c r="L1981" s="7" t="str">
        <f t="shared" si="381"/>
        <v/>
      </c>
      <c r="M1981" s="9" t="str">
        <f t="shared" si="382"/>
        <v/>
      </c>
      <c r="N1981" s="7" t="str">
        <f t="shared" si="383"/>
        <v/>
      </c>
      <c r="O1981" s="7" t="str">
        <f t="shared" si="384"/>
        <v/>
      </c>
      <c r="P1981" s="9" t="str">
        <f t="shared" si="385"/>
        <v/>
      </c>
    </row>
    <row r="1982" spans="5:16" x14ac:dyDescent="0.25">
      <c r="E1982" s="6" t="str">
        <f t="shared" si="386"/>
        <v/>
      </c>
      <c r="F1982" s="7" t="str">
        <f t="shared" si="376"/>
        <v/>
      </c>
      <c r="G1982" s="7" t="str">
        <f t="shared" si="377"/>
        <v/>
      </c>
      <c r="H1982" s="35" t="str">
        <f t="shared" si="378"/>
        <v/>
      </c>
      <c r="I1982" s="7" t="str">
        <f t="shared" si="379"/>
        <v/>
      </c>
      <c r="J1982" s="7" t="str">
        <f t="shared" si="380"/>
        <v/>
      </c>
      <c r="K1982" s="8" t="str">
        <f t="shared" si="387"/>
        <v/>
      </c>
      <c r="L1982" s="7" t="str">
        <f t="shared" si="381"/>
        <v/>
      </c>
      <c r="M1982" s="9" t="str">
        <f t="shared" si="382"/>
        <v/>
      </c>
      <c r="N1982" s="7" t="str">
        <f t="shared" si="383"/>
        <v/>
      </c>
      <c r="O1982" s="7" t="str">
        <f t="shared" si="384"/>
        <v/>
      </c>
      <c r="P1982" s="9" t="str">
        <f t="shared" si="385"/>
        <v/>
      </c>
    </row>
    <row r="1983" spans="5:16" x14ac:dyDescent="0.25">
      <c r="E1983" s="6" t="str">
        <f t="shared" si="386"/>
        <v/>
      </c>
      <c r="F1983" s="7" t="str">
        <f t="shared" si="376"/>
        <v/>
      </c>
      <c r="G1983" s="7" t="str">
        <f t="shared" si="377"/>
        <v/>
      </c>
      <c r="H1983" s="35" t="str">
        <f t="shared" si="378"/>
        <v/>
      </c>
      <c r="I1983" s="7" t="str">
        <f t="shared" si="379"/>
        <v/>
      </c>
      <c r="J1983" s="7" t="str">
        <f t="shared" si="380"/>
        <v/>
      </c>
      <c r="K1983" s="8" t="str">
        <f t="shared" si="387"/>
        <v/>
      </c>
      <c r="L1983" s="7" t="str">
        <f t="shared" si="381"/>
        <v/>
      </c>
      <c r="M1983" s="9" t="str">
        <f t="shared" si="382"/>
        <v/>
      </c>
      <c r="N1983" s="7" t="str">
        <f t="shared" si="383"/>
        <v/>
      </c>
      <c r="O1983" s="7" t="str">
        <f t="shared" si="384"/>
        <v/>
      </c>
      <c r="P1983" s="9" t="str">
        <f t="shared" si="385"/>
        <v/>
      </c>
    </row>
    <row r="1984" spans="5:16" x14ac:dyDescent="0.25">
      <c r="E1984" s="6" t="str">
        <f t="shared" si="386"/>
        <v/>
      </c>
      <c r="F1984" s="7" t="str">
        <f t="shared" si="376"/>
        <v/>
      </c>
      <c r="G1984" s="7" t="str">
        <f t="shared" si="377"/>
        <v/>
      </c>
      <c r="H1984" s="35" t="str">
        <f t="shared" si="378"/>
        <v/>
      </c>
      <c r="I1984" s="7" t="str">
        <f t="shared" si="379"/>
        <v/>
      </c>
      <c r="J1984" s="7" t="str">
        <f t="shared" si="380"/>
        <v/>
      </c>
      <c r="K1984" s="8" t="str">
        <f t="shared" si="387"/>
        <v/>
      </c>
      <c r="L1984" s="7" t="str">
        <f t="shared" si="381"/>
        <v/>
      </c>
      <c r="M1984" s="9" t="str">
        <f t="shared" si="382"/>
        <v/>
      </c>
      <c r="N1984" s="7" t="str">
        <f t="shared" si="383"/>
        <v/>
      </c>
      <c r="O1984" s="7" t="str">
        <f t="shared" si="384"/>
        <v/>
      </c>
      <c r="P1984" s="9" t="str">
        <f t="shared" si="385"/>
        <v/>
      </c>
    </row>
    <row r="1985" spans="5:16" x14ac:dyDescent="0.25">
      <c r="E1985" s="6" t="str">
        <f t="shared" si="386"/>
        <v/>
      </c>
      <c r="F1985" s="7" t="str">
        <f t="shared" si="376"/>
        <v/>
      </c>
      <c r="G1985" s="7" t="str">
        <f t="shared" si="377"/>
        <v/>
      </c>
      <c r="H1985" s="35" t="str">
        <f t="shared" si="378"/>
        <v/>
      </c>
      <c r="I1985" s="7" t="str">
        <f t="shared" si="379"/>
        <v/>
      </c>
      <c r="J1985" s="7" t="str">
        <f t="shared" si="380"/>
        <v/>
      </c>
      <c r="K1985" s="8" t="str">
        <f t="shared" si="387"/>
        <v/>
      </c>
      <c r="L1985" s="7" t="str">
        <f t="shared" si="381"/>
        <v/>
      </c>
      <c r="M1985" s="9" t="str">
        <f t="shared" si="382"/>
        <v/>
      </c>
      <c r="N1985" s="7" t="str">
        <f t="shared" si="383"/>
        <v/>
      </c>
      <c r="O1985" s="7" t="str">
        <f t="shared" si="384"/>
        <v/>
      </c>
      <c r="P1985" s="9" t="str">
        <f t="shared" si="385"/>
        <v/>
      </c>
    </row>
    <row r="1986" spans="5:16" x14ac:dyDescent="0.25">
      <c r="E1986" s="6" t="str">
        <f t="shared" si="386"/>
        <v/>
      </c>
      <c r="F1986" s="7" t="str">
        <f t="shared" si="376"/>
        <v/>
      </c>
      <c r="G1986" s="7" t="str">
        <f t="shared" si="377"/>
        <v/>
      </c>
      <c r="H1986" s="35" t="str">
        <f t="shared" si="378"/>
        <v/>
      </c>
      <c r="I1986" s="7" t="str">
        <f t="shared" si="379"/>
        <v/>
      </c>
      <c r="J1986" s="7" t="str">
        <f t="shared" si="380"/>
        <v/>
      </c>
      <c r="K1986" s="8" t="str">
        <f t="shared" si="387"/>
        <v/>
      </c>
      <c r="L1986" s="7" t="str">
        <f t="shared" si="381"/>
        <v/>
      </c>
      <c r="M1986" s="9" t="str">
        <f t="shared" si="382"/>
        <v/>
      </c>
      <c r="N1986" s="7" t="str">
        <f t="shared" si="383"/>
        <v/>
      </c>
      <c r="O1986" s="7" t="str">
        <f t="shared" si="384"/>
        <v/>
      </c>
      <c r="P1986" s="9" t="str">
        <f t="shared" si="385"/>
        <v/>
      </c>
    </row>
    <row r="1987" spans="5:16" x14ac:dyDescent="0.25">
      <c r="E1987" s="6" t="str">
        <f t="shared" si="386"/>
        <v/>
      </c>
      <c r="F1987" s="7" t="str">
        <f t="shared" si="376"/>
        <v/>
      </c>
      <c r="G1987" s="7" t="str">
        <f t="shared" si="377"/>
        <v/>
      </c>
      <c r="H1987" s="35" t="str">
        <f t="shared" si="378"/>
        <v/>
      </c>
      <c r="I1987" s="7" t="str">
        <f t="shared" si="379"/>
        <v/>
      </c>
      <c r="J1987" s="7" t="str">
        <f t="shared" si="380"/>
        <v/>
      </c>
      <c r="K1987" s="8" t="str">
        <f t="shared" si="387"/>
        <v/>
      </c>
      <c r="L1987" s="7" t="str">
        <f t="shared" si="381"/>
        <v/>
      </c>
      <c r="M1987" s="9" t="str">
        <f t="shared" si="382"/>
        <v/>
      </c>
      <c r="N1987" s="7" t="str">
        <f t="shared" si="383"/>
        <v/>
      </c>
      <c r="O1987" s="7" t="str">
        <f t="shared" si="384"/>
        <v/>
      </c>
      <c r="P1987" s="9" t="str">
        <f t="shared" si="385"/>
        <v/>
      </c>
    </row>
    <row r="1988" spans="5:16" x14ac:dyDescent="0.25">
      <c r="E1988" s="6" t="str">
        <f t="shared" si="386"/>
        <v/>
      </c>
      <c r="F1988" s="7" t="str">
        <f t="shared" si="376"/>
        <v/>
      </c>
      <c r="G1988" s="7" t="str">
        <f t="shared" si="377"/>
        <v/>
      </c>
      <c r="H1988" s="35" t="str">
        <f t="shared" si="378"/>
        <v/>
      </c>
      <c r="I1988" s="7" t="str">
        <f t="shared" si="379"/>
        <v/>
      </c>
      <c r="J1988" s="7" t="str">
        <f t="shared" si="380"/>
        <v/>
      </c>
      <c r="K1988" s="8" t="str">
        <f t="shared" si="387"/>
        <v/>
      </c>
      <c r="L1988" s="7" t="str">
        <f t="shared" si="381"/>
        <v/>
      </c>
      <c r="M1988" s="9" t="str">
        <f t="shared" si="382"/>
        <v/>
      </c>
      <c r="N1988" s="7" t="str">
        <f t="shared" si="383"/>
        <v/>
      </c>
      <c r="O1988" s="7" t="str">
        <f t="shared" si="384"/>
        <v/>
      </c>
      <c r="P1988" s="9" t="str">
        <f t="shared" si="385"/>
        <v/>
      </c>
    </row>
    <row r="1989" spans="5:16" x14ac:dyDescent="0.25">
      <c r="E1989" s="6" t="str">
        <f t="shared" si="386"/>
        <v/>
      </c>
      <c r="F1989" s="7" t="str">
        <f t="shared" si="376"/>
        <v/>
      </c>
      <c r="G1989" s="7" t="str">
        <f t="shared" si="377"/>
        <v/>
      </c>
      <c r="H1989" s="35" t="str">
        <f t="shared" si="378"/>
        <v/>
      </c>
      <c r="I1989" s="7" t="str">
        <f t="shared" si="379"/>
        <v/>
      </c>
      <c r="J1989" s="7" t="str">
        <f t="shared" si="380"/>
        <v/>
      </c>
      <c r="K1989" s="8" t="str">
        <f t="shared" si="387"/>
        <v/>
      </c>
      <c r="L1989" s="7" t="str">
        <f t="shared" si="381"/>
        <v/>
      </c>
      <c r="M1989" s="9" t="str">
        <f t="shared" si="382"/>
        <v/>
      </c>
      <c r="N1989" s="7" t="str">
        <f t="shared" si="383"/>
        <v/>
      </c>
      <c r="O1989" s="7" t="str">
        <f t="shared" si="384"/>
        <v/>
      </c>
      <c r="P1989" s="9" t="str">
        <f t="shared" si="385"/>
        <v/>
      </c>
    </row>
    <row r="1990" spans="5:16" x14ac:dyDescent="0.25">
      <c r="E1990" s="6" t="str">
        <f t="shared" si="386"/>
        <v/>
      </c>
      <c r="F1990" s="7" t="str">
        <f t="shared" si="376"/>
        <v/>
      </c>
      <c r="G1990" s="7" t="str">
        <f t="shared" si="377"/>
        <v/>
      </c>
      <c r="H1990" s="35" t="str">
        <f t="shared" si="378"/>
        <v/>
      </c>
      <c r="I1990" s="7" t="str">
        <f t="shared" si="379"/>
        <v/>
      </c>
      <c r="J1990" s="7" t="str">
        <f t="shared" si="380"/>
        <v/>
      </c>
      <c r="K1990" s="8" t="str">
        <f t="shared" si="387"/>
        <v/>
      </c>
      <c r="L1990" s="7" t="str">
        <f t="shared" si="381"/>
        <v/>
      </c>
      <c r="M1990" s="9" t="str">
        <f t="shared" si="382"/>
        <v/>
      </c>
      <c r="N1990" s="7" t="str">
        <f t="shared" si="383"/>
        <v/>
      </c>
      <c r="O1990" s="7" t="str">
        <f t="shared" si="384"/>
        <v/>
      </c>
      <c r="P1990" s="9" t="str">
        <f t="shared" si="385"/>
        <v/>
      </c>
    </row>
    <row r="1991" spans="5:16" x14ac:dyDescent="0.25">
      <c r="E1991" s="6" t="str">
        <f t="shared" si="386"/>
        <v/>
      </c>
      <c r="F1991" s="7" t="str">
        <f t="shared" si="376"/>
        <v/>
      </c>
      <c r="G1991" s="7" t="str">
        <f t="shared" si="377"/>
        <v/>
      </c>
      <c r="H1991" s="35" t="str">
        <f t="shared" si="378"/>
        <v/>
      </c>
      <c r="I1991" s="7" t="str">
        <f t="shared" si="379"/>
        <v/>
      </c>
      <c r="J1991" s="7" t="str">
        <f t="shared" si="380"/>
        <v/>
      </c>
      <c r="K1991" s="8" t="str">
        <f t="shared" si="387"/>
        <v/>
      </c>
      <c r="L1991" s="7" t="str">
        <f t="shared" si="381"/>
        <v/>
      </c>
      <c r="M1991" s="9" t="str">
        <f t="shared" si="382"/>
        <v/>
      </c>
      <c r="N1991" s="7" t="str">
        <f t="shared" si="383"/>
        <v/>
      </c>
      <c r="O1991" s="7" t="str">
        <f t="shared" si="384"/>
        <v/>
      </c>
      <c r="P1991" s="9" t="str">
        <f t="shared" si="385"/>
        <v/>
      </c>
    </row>
    <row r="1992" spans="5:16" x14ac:dyDescent="0.25">
      <c r="E1992" s="6" t="str">
        <f t="shared" si="386"/>
        <v/>
      </c>
      <c r="F1992" s="7" t="str">
        <f t="shared" si="376"/>
        <v/>
      </c>
      <c r="G1992" s="7" t="str">
        <f t="shared" si="377"/>
        <v/>
      </c>
      <c r="H1992" s="35" t="str">
        <f t="shared" si="378"/>
        <v/>
      </c>
      <c r="I1992" s="7" t="str">
        <f t="shared" si="379"/>
        <v/>
      </c>
      <c r="J1992" s="7" t="str">
        <f t="shared" si="380"/>
        <v/>
      </c>
      <c r="K1992" s="8" t="str">
        <f t="shared" si="387"/>
        <v/>
      </c>
      <c r="L1992" s="7" t="str">
        <f t="shared" si="381"/>
        <v/>
      </c>
      <c r="M1992" s="9" t="str">
        <f t="shared" si="382"/>
        <v/>
      </c>
      <c r="N1992" s="7" t="str">
        <f t="shared" si="383"/>
        <v/>
      </c>
      <c r="O1992" s="7" t="str">
        <f t="shared" si="384"/>
        <v/>
      </c>
      <c r="P1992" s="9" t="str">
        <f t="shared" si="385"/>
        <v/>
      </c>
    </row>
    <row r="1993" spans="5:16" x14ac:dyDescent="0.25">
      <c r="E1993" s="6" t="str">
        <f t="shared" si="386"/>
        <v/>
      </c>
      <c r="F1993" s="7" t="str">
        <f t="shared" si="376"/>
        <v/>
      </c>
      <c r="G1993" s="7" t="str">
        <f t="shared" si="377"/>
        <v/>
      </c>
      <c r="H1993" s="35" t="str">
        <f t="shared" si="378"/>
        <v/>
      </c>
      <c r="I1993" s="7" t="str">
        <f t="shared" si="379"/>
        <v/>
      </c>
      <c r="J1993" s="7" t="str">
        <f t="shared" si="380"/>
        <v/>
      </c>
      <c r="K1993" s="8" t="str">
        <f t="shared" si="387"/>
        <v/>
      </c>
      <c r="L1993" s="7" t="str">
        <f t="shared" si="381"/>
        <v/>
      </c>
      <c r="M1993" s="9" t="str">
        <f t="shared" si="382"/>
        <v/>
      </c>
      <c r="N1993" s="7" t="str">
        <f t="shared" si="383"/>
        <v/>
      </c>
      <c r="O1993" s="7" t="str">
        <f t="shared" si="384"/>
        <v/>
      </c>
      <c r="P1993" s="9" t="str">
        <f t="shared" si="385"/>
        <v/>
      </c>
    </row>
    <row r="1994" spans="5:16" x14ac:dyDescent="0.25">
      <c r="E1994" s="6" t="str">
        <f t="shared" si="386"/>
        <v/>
      </c>
      <c r="F1994" s="7" t="str">
        <f t="shared" si="376"/>
        <v/>
      </c>
      <c r="G1994" s="7" t="str">
        <f t="shared" si="377"/>
        <v/>
      </c>
      <c r="H1994" s="35" t="str">
        <f t="shared" si="378"/>
        <v/>
      </c>
      <c r="I1994" s="7" t="str">
        <f t="shared" si="379"/>
        <v/>
      </c>
      <c r="J1994" s="7" t="str">
        <f t="shared" si="380"/>
        <v/>
      </c>
      <c r="K1994" s="8" t="str">
        <f t="shared" si="387"/>
        <v/>
      </c>
      <c r="L1994" s="7" t="str">
        <f t="shared" si="381"/>
        <v/>
      </c>
      <c r="M1994" s="9" t="str">
        <f t="shared" si="382"/>
        <v/>
      </c>
      <c r="N1994" s="7" t="str">
        <f t="shared" si="383"/>
        <v/>
      </c>
      <c r="O1994" s="7" t="str">
        <f t="shared" si="384"/>
        <v/>
      </c>
      <c r="P1994" s="9" t="str">
        <f t="shared" si="385"/>
        <v/>
      </c>
    </row>
    <row r="1995" spans="5:16" x14ac:dyDescent="0.25">
      <c r="E1995" s="6" t="str">
        <f t="shared" si="386"/>
        <v/>
      </c>
      <c r="F1995" s="7" t="str">
        <f t="shared" si="376"/>
        <v/>
      </c>
      <c r="G1995" s="7" t="str">
        <f t="shared" si="377"/>
        <v/>
      </c>
      <c r="H1995" s="35" t="str">
        <f t="shared" si="378"/>
        <v/>
      </c>
      <c r="I1995" s="7" t="str">
        <f t="shared" si="379"/>
        <v/>
      </c>
      <c r="J1995" s="7" t="str">
        <f t="shared" si="380"/>
        <v/>
      </c>
      <c r="K1995" s="8" t="str">
        <f t="shared" si="387"/>
        <v/>
      </c>
      <c r="L1995" s="7" t="str">
        <f t="shared" si="381"/>
        <v/>
      </c>
      <c r="M1995" s="9" t="str">
        <f t="shared" si="382"/>
        <v/>
      </c>
      <c r="N1995" s="7" t="str">
        <f t="shared" si="383"/>
        <v/>
      </c>
      <c r="O1995" s="7" t="str">
        <f t="shared" si="384"/>
        <v/>
      </c>
      <c r="P1995" s="9" t="str">
        <f t="shared" si="385"/>
        <v/>
      </c>
    </row>
    <row r="1996" spans="5:16" x14ac:dyDescent="0.25">
      <c r="E1996" s="6" t="str">
        <f t="shared" si="386"/>
        <v/>
      </c>
      <c r="F1996" s="7" t="str">
        <f t="shared" si="376"/>
        <v/>
      </c>
      <c r="G1996" s="7" t="str">
        <f t="shared" si="377"/>
        <v/>
      </c>
      <c r="H1996" s="35" t="str">
        <f t="shared" si="378"/>
        <v/>
      </c>
      <c r="I1996" s="7" t="str">
        <f t="shared" si="379"/>
        <v/>
      </c>
      <c r="J1996" s="7" t="str">
        <f t="shared" si="380"/>
        <v/>
      </c>
      <c r="K1996" s="8" t="str">
        <f t="shared" si="387"/>
        <v/>
      </c>
      <c r="L1996" s="7" t="str">
        <f t="shared" si="381"/>
        <v/>
      </c>
      <c r="M1996" s="9" t="str">
        <f t="shared" si="382"/>
        <v/>
      </c>
      <c r="N1996" s="7" t="str">
        <f t="shared" si="383"/>
        <v/>
      </c>
      <c r="O1996" s="7" t="str">
        <f t="shared" si="384"/>
        <v/>
      </c>
      <c r="P1996" s="9" t="str">
        <f t="shared" si="385"/>
        <v/>
      </c>
    </row>
    <row r="1997" spans="5:16" x14ac:dyDescent="0.25">
      <c r="E1997" s="6" t="str">
        <f t="shared" si="386"/>
        <v/>
      </c>
      <c r="F1997" s="7" t="str">
        <f t="shared" si="376"/>
        <v/>
      </c>
      <c r="G1997" s="7" t="str">
        <f t="shared" si="377"/>
        <v/>
      </c>
      <c r="H1997" s="35" t="str">
        <f t="shared" si="378"/>
        <v/>
      </c>
      <c r="I1997" s="7" t="str">
        <f t="shared" si="379"/>
        <v/>
      </c>
      <c r="J1997" s="7" t="str">
        <f t="shared" si="380"/>
        <v/>
      </c>
      <c r="K1997" s="8" t="str">
        <f t="shared" si="387"/>
        <v/>
      </c>
      <c r="L1997" s="7" t="str">
        <f t="shared" si="381"/>
        <v/>
      </c>
      <c r="M1997" s="9" t="str">
        <f t="shared" si="382"/>
        <v/>
      </c>
      <c r="N1997" s="7" t="str">
        <f t="shared" si="383"/>
        <v/>
      </c>
      <c r="O1997" s="7" t="str">
        <f t="shared" si="384"/>
        <v/>
      </c>
      <c r="P1997" s="9" t="str">
        <f t="shared" si="385"/>
        <v/>
      </c>
    </row>
    <row r="1998" spans="5:16" x14ac:dyDescent="0.25">
      <c r="E1998" s="6" t="str">
        <f t="shared" si="386"/>
        <v/>
      </c>
      <c r="F1998" s="7" t="str">
        <f t="shared" ref="F1998:F2061" si="388">IF(E1997&lt;Maanden,$C$11,"")</f>
        <v/>
      </c>
      <c r="G1998" s="7" t="str">
        <f t="shared" ref="G1998:G2061" si="389">IF(E1997&lt;Maanden,J1997,"")</f>
        <v/>
      </c>
      <c r="H1998" s="35" t="str">
        <f t="shared" ref="H1998:H2061" si="390">IF(E1997&lt;Maanden,G1998*Rente_maand,"")</f>
        <v/>
      </c>
      <c r="I1998" s="7" t="str">
        <f t="shared" ref="I1998:I2061" si="391">IF(E1997&lt;Maanden,F1998-H1998,"")</f>
        <v/>
      </c>
      <c r="J1998" s="7" t="str">
        <f t="shared" ref="J1998:J2061" si="392">IF(E1997&lt;Maanden,G1998-I1998,"")</f>
        <v/>
      </c>
      <c r="K1998" s="8" t="str">
        <f t="shared" si="387"/>
        <v/>
      </c>
      <c r="L1998" s="7" t="str">
        <f t="shared" ref="L1998:L2061" si="393">IF(K1997&lt;Maanden,N1998+O1998,"")</f>
        <v/>
      </c>
      <c r="M1998" s="9" t="str">
        <f t="shared" ref="M1998:M2061" si="394">IF(K1997&lt;Maanden,P1997,"")</f>
        <v/>
      </c>
      <c r="N1998" s="7" t="str">
        <f t="shared" ref="N1998:N2061" si="395">IF(K1997&lt;Maanden,M1998*$C$7/100,"")</f>
        <v/>
      </c>
      <c r="O1998" s="7" t="str">
        <f t="shared" ref="O1998:O2061" si="396">IF(K1997&lt;Maanden,$C$15,"")</f>
        <v/>
      </c>
      <c r="P1998" s="9" t="str">
        <f t="shared" ref="P1998:P2061" si="397">IF(K1997&lt;Maanden,M1998-O1998,"")</f>
        <v/>
      </c>
    </row>
    <row r="1999" spans="5:16" x14ac:dyDescent="0.25">
      <c r="E1999" s="6" t="str">
        <f t="shared" ref="E1999:E2062" si="398">IF(E1998&lt;$C$9,E1998+1,"")</f>
        <v/>
      </c>
      <c r="F1999" s="7" t="str">
        <f t="shared" si="388"/>
        <v/>
      </c>
      <c r="G1999" s="7" t="str">
        <f t="shared" si="389"/>
        <v/>
      </c>
      <c r="H1999" s="35" t="str">
        <f t="shared" si="390"/>
        <v/>
      </c>
      <c r="I1999" s="7" t="str">
        <f t="shared" si="391"/>
        <v/>
      </c>
      <c r="J1999" s="7" t="str">
        <f t="shared" si="392"/>
        <v/>
      </c>
      <c r="K1999" s="8" t="str">
        <f t="shared" ref="K1999:K2062" si="399">E1999</f>
        <v/>
      </c>
      <c r="L1999" s="7" t="str">
        <f t="shared" si="393"/>
        <v/>
      </c>
      <c r="M1999" s="9" t="str">
        <f t="shared" si="394"/>
        <v/>
      </c>
      <c r="N1999" s="7" t="str">
        <f t="shared" si="395"/>
        <v/>
      </c>
      <c r="O1999" s="7" t="str">
        <f t="shared" si="396"/>
        <v/>
      </c>
      <c r="P1999" s="9" t="str">
        <f t="shared" si="397"/>
        <v/>
      </c>
    </row>
    <row r="2000" spans="5:16" x14ac:dyDescent="0.25">
      <c r="E2000" s="6" t="str">
        <f t="shared" si="398"/>
        <v/>
      </c>
      <c r="F2000" s="7" t="str">
        <f t="shared" si="388"/>
        <v/>
      </c>
      <c r="G2000" s="7" t="str">
        <f t="shared" si="389"/>
        <v/>
      </c>
      <c r="H2000" s="35" t="str">
        <f t="shared" si="390"/>
        <v/>
      </c>
      <c r="I2000" s="7" t="str">
        <f t="shared" si="391"/>
        <v/>
      </c>
      <c r="J2000" s="7" t="str">
        <f t="shared" si="392"/>
        <v/>
      </c>
      <c r="K2000" s="8" t="str">
        <f t="shared" si="399"/>
        <v/>
      </c>
      <c r="L2000" s="7" t="str">
        <f t="shared" si="393"/>
        <v/>
      </c>
      <c r="M2000" s="9" t="str">
        <f t="shared" si="394"/>
        <v/>
      </c>
      <c r="N2000" s="7" t="str">
        <f t="shared" si="395"/>
        <v/>
      </c>
      <c r="O2000" s="7" t="str">
        <f t="shared" si="396"/>
        <v/>
      </c>
      <c r="P2000" s="9" t="str">
        <f t="shared" si="397"/>
        <v/>
      </c>
    </row>
    <row r="2001" spans="5:16" x14ac:dyDescent="0.25">
      <c r="E2001" s="6" t="str">
        <f t="shared" si="398"/>
        <v/>
      </c>
      <c r="F2001" s="7" t="str">
        <f t="shared" si="388"/>
        <v/>
      </c>
      <c r="G2001" s="7" t="str">
        <f t="shared" si="389"/>
        <v/>
      </c>
      <c r="H2001" s="35" t="str">
        <f t="shared" si="390"/>
        <v/>
      </c>
      <c r="I2001" s="7" t="str">
        <f t="shared" si="391"/>
        <v/>
      </c>
      <c r="J2001" s="7" t="str">
        <f t="shared" si="392"/>
        <v/>
      </c>
      <c r="K2001" s="8" t="str">
        <f t="shared" si="399"/>
        <v/>
      </c>
      <c r="L2001" s="7" t="str">
        <f t="shared" si="393"/>
        <v/>
      </c>
      <c r="M2001" s="9" t="str">
        <f t="shared" si="394"/>
        <v/>
      </c>
      <c r="N2001" s="7" t="str">
        <f t="shared" si="395"/>
        <v/>
      </c>
      <c r="O2001" s="7" t="str">
        <f t="shared" si="396"/>
        <v/>
      </c>
      <c r="P2001" s="9" t="str">
        <f t="shared" si="397"/>
        <v/>
      </c>
    </row>
    <row r="2002" spans="5:16" x14ac:dyDescent="0.25">
      <c r="E2002" s="6" t="str">
        <f t="shared" si="398"/>
        <v/>
      </c>
      <c r="F2002" s="7" t="str">
        <f t="shared" si="388"/>
        <v/>
      </c>
      <c r="G2002" s="7" t="str">
        <f t="shared" si="389"/>
        <v/>
      </c>
      <c r="H2002" s="35" t="str">
        <f t="shared" si="390"/>
        <v/>
      </c>
      <c r="I2002" s="7" t="str">
        <f t="shared" si="391"/>
        <v/>
      </c>
      <c r="J2002" s="7" t="str">
        <f t="shared" si="392"/>
        <v/>
      </c>
      <c r="K2002" s="8" t="str">
        <f t="shared" si="399"/>
        <v/>
      </c>
      <c r="L2002" s="7" t="str">
        <f t="shared" si="393"/>
        <v/>
      </c>
      <c r="M2002" s="9" t="str">
        <f t="shared" si="394"/>
        <v/>
      </c>
      <c r="N2002" s="7" t="str">
        <f t="shared" si="395"/>
        <v/>
      </c>
      <c r="O2002" s="7" t="str">
        <f t="shared" si="396"/>
        <v/>
      </c>
      <c r="P2002" s="9" t="str">
        <f t="shared" si="397"/>
        <v/>
      </c>
    </row>
    <row r="2003" spans="5:16" x14ac:dyDescent="0.25">
      <c r="E2003" s="6" t="str">
        <f t="shared" si="398"/>
        <v/>
      </c>
      <c r="F2003" s="7" t="str">
        <f t="shared" si="388"/>
        <v/>
      </c>
      <c r="G2003" s="7" t="str">
        <f t="shared" si="389"/>
        <v/>
      </c>
      <c r="H2003" s="35" t="str">
        <f t="shared" si="390"/>
        <v/>
      </c>
      <c r="I2003" s="7" t="str">
        <f t="shared" si="391"/>
        <v/>
      </c>
      <c r="J2003" s="7" t="str">
        <f t="shared" si="392"/>
        <v/>
      </c>
      <c r="K2003" s="8" t="str">
        <f t="shared" si="399"/>
        <v/>
      </c>
      <c r="L2003" s="7" t="str">
        <f t="shared" si="393"/>
        <v/>
      </c>
      <c r="M2003" s="9" t="str">
        <f t="shared" si="394"/>
        <v/>
      </c>
      <c r="N2003" s="7" t="str">
        <f t="shared" si="395"/>
        <v/>
      </c>
      <c r="O2003" s="7" t="str">
        <f t="shared" si="396"/>
        <v/>
      </c>
      <c r="P2003" s="9" t="str">
        <f t="shared" si="397"/>
        <v/>
      </c>
    </row>
    <row r="2004" spans="5:16" x14ac:dyDescent="0.25">
      <c r="E2004" s="6" t="str">
        <f t="shared" si="398"/>
        <v/>
      </c>
      <c r="F2004" s="7" t="str">
        <f t="shared" si="388"/>
        <v/>
      </c>
      <c r="G2004" s="7" t="str">
        <f t="shared" si="389"/>
        <v/>
      </c>
      <c r="H2004" s="35" t="str">
        <f t="shared" si="390"/>
        <v/>
      </c>
      <c r="I2004" s="7" t="str">
        <f t="shared" si="391"/>
        <v/>
      </c>
      <c r="J2004" s="7" t="str">
        <f t="shared" si="392"/>
        <v/>
      </c>
      <c r="K2004" s="8" t="str">
        <f t="shared" si="399"/>
        <v/>
      </c>
      <c r="L2004" s="7" t="str">
        <f t="shared" si="393"/>
        <v/>
      </c>
      <c r="M2004" s="9" t="str">
        <f t="shared" si="394"/>
        <v/>
      </c>
      <c r="N2004" s="7" t="str">
        <f t="shared" si="395"/>
        <v/>
      </c>
      <c r="O2004" s="7" t="str">
        <f t="shared" si="396"/>
        <v/>
      </c>
      <c r="P2004" s="9" t="str">
        <f t="shared" si="397"/>
        <v/>
      </c>
    </row>
    <row r="2005" spans="5:16" x14ac:dyDescent="0.25">
      <c r="E2005" s="6" t="str">
        <f t="shared" si="398"/>
        <v/>
      </c>
      <c r="F2005" s="7" t="str">
        <f t="shared" si="388"/>
        <v/>
      </c>
      <c r="G2005" s="7" t="str">
        <f t="shared" si="389"/>
        <v/>
      </c>
      <c r="H2005" s="35" t="str">
        <f t="shared" si="390"/>
        <v/>
      </c>
      <c r="I2005" s="7" t="str">
        <f t="shared" si="391"/>
        <v/>
      </c>
      <c r="J2005" s="7" t="str">
        <f t="shared" si="392"/>
        <v/>
      </c>
      <c r="K2005" s="8" t="str">
        <f t="shared" si="399"/>
        <v/>
      </c>
      <c r="L2005" s="7" t="str">
        <f t="shared" si="393"/>
        <v/>
      </c>
      <c r="M2005" s="9" t="str">
        <f t="shared" si="394"/>
        <v/>
      </c>
      <c r="N2005" s="7" t="str">
        <f t="shared" si="395"/>
        <v/>
      </c>
      <c r="O2005" s="7" t="str">
        <f t="shared" si="396"/>
        <v/>
      </c>
      <c r="P2005" s="9" t="str">
        <f t="shared" si="397"/>
        <v/>
      </c>
    </row>
    <row r="2006" spans="5:16" x14ac:dyDescent="0.25">
      <c r="E2006" s="6" t="str">
        <f t="shared" si="398"/>
        <v/>
      </c>
      <c r="F2006" s="7" t="str">
        <f t="shared" si="388"/>
        <v/>
      </c>
      <c r="G2006" s="7" t="str">
        <f t="shared" si="389"/>
        <v/>
      </c>
      <c r="H2006" s="35" t="str">
        <f t="shared" si="390"/>
        <v/>
      </c>
      <c r="I2006" s="7" t="str">
        <f t="shared" si="391"/>
        <v/>
      </c>
      <c r="J2006" s="7" t="str">
        <f t="shared" si="392"/>
        <v/>
      </c>
      <c r="K2006" s="8" t="str">
        <f t="shared" si="399"/>
        <v/>
      </c>
      <c r="L2006" s="7" t="str">
        <f t="shared" si="393"/>
        <v/>
      </c>
      <c r="M2006" s="9" t="str">
        <f t="shared" si="394"/>
        <v/>
      </c>
      <c r="N2006" s="7" t="str">
        <f t="shared" si="395"/>
        <v/>
      </c>
      <c r="O2006" s="7" t="str">
        <f t="shared" si="396"/>
        <v/>
      </c>
      <c r="P2006" s="9" t="str">
        <f t="shared" si="397"/>
        <v/>
      </c>
    </row>
    <row r="2007" spans="5:16" x14ac:dyDescent="0.25">
      <c r="E2007" s="6" t="str">
        <f t="shared" si="398"/>
        <v/>
      </c>
      <c r="F2007" s="7" t="str">
        <f t="shared" si="388"/>
        <v/>
      </c>
      <c r="G2007" s="7" t="str">
        <f t="shared" si="389"/>
        <v/>
      </c>
      <c r="H2007" s="35" t="str">
        <f t="shared" si="390"/>
        <v/>
      </c>
      <c r="I2007" s="7" t="str">
        <f t="shared" si="391"/>
        <v/>
      </c>
      <c r="J2007" s="7" t="str">
        <f t="shared" si="392"/>
        <v/>
      </c>
      <c r="K2007" s="8" t="str">
        <f t="shared" si="399"/>
        <v/>
      </c>
      <c r="L2007" s="7" t="str">
        <f t="shared" si="393"/>
        <v/>
      </c>
      <c r="M2007" s="9" t="str">
        <f t="shared" si="394"/>
        <v/>
      </c>
      <c r="N2007" s="7" t="str">
        <f t="shared" si="395"/>
        <v/>
      </c>
      <c r="O2007" s="7" t="str">
        <f t="shared" si="396"/>
        <v/>
      </c>
      <c r="P2007" s="9" t="str">
        <f t="shared" si="397"/>
        <v/>
      </c>
    </row>
    <row r="2008" spans="5:16" x14ac:dyDescent="0.25">
      <c r="E2008" s="6" t="str">
        <f t="shared" si="398"/>
        <v/>
      </c>
      <c r="F2008" s="7" t="str">
        <f t="shared" si="388"/>
        <v/>
      </c>
      <c r="G2008" s="7" t="str">
        <f t="shared" si="389"/>
        <v/>
      </c>
      <c r="H2008" s="35" t="str">
        <f t="shared" si="390"/>
        <v/>
      </c>
      <c r="I2008" s="7" t="str">
        <f t="shared" si="391"/>
        <v/>
      </c>
      <c r="J2008" s="7" t="str">
        <f t="shared" si="392"/>
        <v/>
      </c>
      <c r="K2008" s="8" t="str">
        <f t="shared" si="399"/>
        <v/>
      </c>
      <c r="L2008" s="7" t="str">
        <f t="shared" si="393"/>
        <v/>
      </c>
      <c r="M2008" s="9" t="str">
        <f t="shared" si="394"/>
        <v/>
      </c>
      <c r="N2008" s="7" t="str">
        <f t="shared" si="395"/>
        <v/>
      </c>
      <c r="O2008" s="7" t="str">
        <f t="shared" si="396"/>
        <v/>
      </c>
      <c r="P2008" s="9" t="str">
        <f t="shared" si="397"/>
        <v/>
      </c>
    </row>
    <row r="2009" spans="5:16" x14ac:dyDescent="0.25">
      <c r="E2009" s="6" t="str">
        <f t="shared" si="398"/>
        <v/>
      </c>
      <c r="F2009" s="7" t="str">
        <f t="shared" si="388"/>
        <v/>
      </c>
      <c r="G2009" s="7" t="str">
        <f t="shared" si="389"/>
        <v/>
      </c>
      <c r="H2009" s="35" t="str">
        <f t="shared" si="390"/>
        <v/>
      </c>
      <c r="I2009" s="7" t="str">
        <f t="shared" si="391"/>
        <v/>
      </c>
      <c r="J2009" s="7" t="str">
        <f t="shared" si="392"/>
        <v/>
      </c>
      <c r="K2009" s="8" t="str">
        <f t="shared" si="399"/>
        <v/>
      </c>
      <c r="L2009" s="7" t="str">
        <f t="shared" si="393"/>
        <v/>
      </c>
      <c r="M2009" s="9" t="str">
        <f t="shared" si="394"/>
        <v/>
      </c>
      <c r="N2009" s="7" t="str">
        <f t="shared" si="395"/>
        <v/>
      </c>
      <c r="O2009" s="7" t="str">
        <f t="shared" si="396"/>
        <v/>
      </c>
      <c r="P2009" s="9" t="str">
        <f t="shared" si="397"/>
        <v/>
      </c>
    </row>
    <row r="2010" spans="5:16" x14ac:dyDescent="0.25">
      <c r="E2010" s="6" t="str">
        <f t="shared" si="398"/>
        <v/>
      </c>
      <c r="F2010" s="7" t="str">
        <f t="shared" si="388"/>
        <v/>
      </c>
      <c r="G2010" s="7" t="str">
        <f t="shared" si="389"/>
        <v/>
      </c>
      <c r="H2010" s="35" t="str">
        <f t="shared" si="390"/>
        <v/>
      </c>
      <c r="I2010" s="7" t="str">
        <f t="shared" si="391"/>
        <v/>
      </c>
      <c r="J2010" s="7" t="str">
        <f t="shared" si="392"/>
        <v/>
      </c>
      <c r="K2010" s="8" t="str">
        <f t="shared" si="399"/>
        <v/>
      </c>
      <c r="L2010" s="7" t="str">
        <f t="shared" si="393"/>
        <v/>
      </c>
      <c r="M2010" s="9" t="str">
        <f t="shared" si="394"/>
        <v/>
      </c>
      <c r="N2010" s="7" t="str">
        <f t="shared" si="395"/>
        <v/>
      </c>
      <c r="O2010" s="7" t="str">
        <f t="shared" si="396"/>
        <v/>
      </c>
      <c r="P2010" s="9" t="str">
        <f t="shared" si="397"/>
        <v/>
      </c>
    </row>
    <row r="2011" spans="5:16" x14ac:dyDescent="0.25">
      <c r="E2011" s="6" t="str">
        <f t="shared" si="398"/>
        <v/>
      </c>
      <c r="F2011" s="7" t="str">
        <f t="shared" si="388"/>
        <v/>
      </c>
      <c r="G2011" s="7" t="str">
        <f t="shared" si="389"/>
        <v/>
      </c>
      <c r="H2011" s="35" t="str">
        <f t="shared" si="390"/>
        <v/>
      </c>
      <c r="I2011" s="7" t="str">
        <f t="shared" si="391"/>
        <v/>
      </c>
      <c r="J2011" s="7" t="str">
        <f t="shared" si="392"/>
        <v/>
      </c>
      <c r="K2011" s="8" t="str">
        <f t="shared" si="399"/>
        <v/>
      </c>
      <c r="L2011" s="7" t="str">
        <f t="shared" si="393"/>
        <v/>
      </c>
      <c r="M2011" s="9" t="str">
        <f t="shared" si="394"/>
        <v/>
      </c>
      <c r="N2011" s="7" t="str">
        <f t="shared" si="395"/>
        <v/>
      </c>
      <c r="O2011" s="7" t="str">
        <f t="shared" si="396"/>
        <v/>
      </c>
      <c r="P2011" s="9" t="str">
        <f t="shared" si="397"/>
        <v/>
      </c>
    </row>
    <row r="2012" spans="5:16" x14ac:dyDescent="0.25">
      <c r="E2012" s="6" t="str">
        <f t="shared" si="398"/>
        <v/>
      </c>
      <c r="F2012" s="7" t="str">
        <f t="shared" si="388"/>
        <v/>
      </c>
      <c r="G2012" s="7" t="str">
        <f t="shared" si="389"/>
        <v/>
      </c>
      <c r="H2012" s="35" t="str">
        <f t="shared" si="390"/>
        <v/>
      </c>
      <c r="I2012" s="7" t="str">
        <f t="shared" si="391"/>
        <v/>
      </c>
      <c r="J2012" s="7" t="str">
        <f t="shared" si="392"/>
        <v/>
      </c>
      <c r="K2012" s="8" t="str">
        <f t="shared" si="399"/>
        <v/>
      </c>
      <c r="L2012" s="7" t="str">
        <f t="shared" si="393"/>
        <v/>
      </c>
      <c r="M2012" s="9" t="str">
        <f t="shared" si="394"/>
        <v/>
      </c>
      <c r="N2012" s="7" t="str">
        <f t="shared" si="395"/>
        <v/>
      </c>
      <c r="O2012" s="7" t="str">
        <f t="shared" si="396"/>
        <v/>
      </c>
      <c r="P2012" s="9" t="str">
        <f t="shared" si="397"/>
        <v/>
      </c>
    </row>
    <row r="2013" spans="5:16" x14ac:dyDescent="0.25">
      <c r="E2013" s="6" t="str">
        <f t="shared" si="398"/>
        <v/>
      </c>
      <c r="F2013" s="7" t="str">
        <f t="shared" si="388"/>
        <v/>
      </c>
      <c r="G2013" s="7" t="str">
        <f t="shared" si="389"/>
        <v/>
      </c>
      <c r="H2013" s="35" t="str">
        <f t="shared" si="390"/>
        <v/>
      </c>
      <c r="I2013" s="7" t="str">
        <f t="shared" si="391"/>
        <v/>
      </c>
      <c r="J2013" s="7" t="str">
        <f t="shared" si="392"/>
        <v/>
      </c>
      <c r="K2013" s="8" t="str">
        <f t="shared" si="399"/>
        <v/>
      </c>
      <c r="L2013" s="7" t="str">
        <f t="shared" si="393"/>
        <v/>
      </c>
      <c r="M2013" s="9" t="str">
        <f t="shared" si="394"/>
        <v/>
      </c>
      <c r="N2013" s="7" t="str">
        <f t="shared" si="395"/>
        <v/>
      </c>
      <c r="O2013" s="7" t="str">
        <f t="shared" si="396"/>
        <v/>
      </c>
      <c r="P2013" s="9" t="str">
        <f t="shared" si="397"/>
        <v/>
      </c>
    </row>
    <row r="2014" spans="5:16" x14ac:dyDescent="0.25">
      <c r="E2014" s="6" t="str">
        <f t="shared" si="398"/>
        <v/>
      </c>
      <c r="F2014" s="7" t="str">
        <f t="shared" si="388"/>
        <v/>
      </c>
      <c r="G2014" s="7" t="str">
        <f t="shared" si="389"/>
        <v/>
      </c>
      <c r="H2014" s="35" t="str">
        <f t="shared" si="390"/>
        <v/>
      </c>
      <c r="I2014" s="7" t="str">
        <f t="shared" si="391"/>
        <v/>
      </c>
      <c r="J2014" s="7" t="str">
        <f t="shared" si="392"/>
        <v/>
      </c>
      <c r="K2014" s="8" t="str">
        <f t="shared" si="399"/>
        <v/>
      </c>
      <c r="L2014" s="7" t="str">
        <f t="shared" si="393"/>
        <v/>
      </c>
      <c r="M2014" s="9" t="str">
        <f t="shared" si="394"/>
        <v/>
      </c>
      <c r="N2014" s="7" t="str">
        <f t="shared" si="395"/>
        <v/>
      </c>
      <c r="O2014" s="7" t="str">
        <f t="shared" si="396"/>
        <v/>
      </c>
      <c r="P2014" s="9" t="str">
        <f t="shared" si="397"/>
        <v/>
      </c>
    </row>
    <row r="2015" spans="5:16" x14ac:dyDescent="0.25">
      <c r="E2015" s="6" t="str">
        <f t="shared" si="398"/>
        <v/>
      </c>
      <c r="F2015" s="7" t="str">
        <f t="shared" si="388"/>
        <v/>
      </c>
      <c r="G2015" s="7" t="str">
        <f t="shared" si="389"/>
        <v/>
      </c>
      <c r="H2015" s="35" t="str">
        <f t="shared" si="390"/>
        <v/>
      </c>
      <c r="I2015" s="7" t="str">
        <f t="shared" si="391"/>
        <v/>
      </c>
      <c r="J2015" s="7" t="str">
        <f t="shared" si="392"/>
        <v/>
      </c>
      <c r="K2015" s="8" t="str">
        <f t="shared" si="399"/>
        <v/>
      </c>
      <c r="L2015" s="7" t="str">
        <f t="shared" si="393"/>
        <v/>
      </c>
      <c r="M2015" s="9" t="str">
        <f t="shared" si="394"/>
        <v/>
      </c>
      <c r="N2015" s="7" t="str">
        <f t="shared" si="395"/>
        <v/>
      </c>
      <c r="O2015" s="7" t="str">
        <f t="shared" si="396"/>
        <v/>
      </c>
      <c r="P2015" s="9" t="str">
        <f t="shared" si="397"/>
        <v/>
      </c>
    </row>
    <row r="2016" spans="5:16" x14ac:dyDescent="0.25">
      <c r="E2016" s="6" t="str">
        <f t="shared" si="398"/>
        <v/>
      </c>
      <c r="F2016" s="7" t="str">
        <f t="shared" si="388"/>
        <v/>
      </c>
      <c r="G2016" s="7" t="str">
        <f t="shared" si="389"/>
        <v/>
      </c>
      <c r="H2016" s="35" t="str">
        <f t="shared" si="390"/>
        <v/>
      </c>
      <c r="I2016" s="7" t="str">
        <f t="shared" si="391"/>
        <v/>
      </c>
      <c r="J2016" s="7" t="str">
        <f t="shared" si="392"/>
        <v/>
      </c>
      <c r="K2016" s="8" t="str">
        <f t="shared" si="399"/>
        <v/>
      </c>
      <c r="L2016" s="7" t="str">
        <f t="shared" si="393"/>
        <v/>
      </c>
      <c r="M2016" s="9" t="str">
        <f t="shared" si="394"/>
        <v/>
      </c>
      <c r="N2016" s="7" t="str">
        <f t="shared" si="395"/>
        <v/>
      </c>
      <c r="O2016" s="7" t="str">
        <f t="shared" si="396"/>
        <v/>
      </c>
      <c r="P2016" s="9" t="str">
        <f t="shared" si="397"/>
        <v/>
      </c>
    </row>
    <row r="2017" spans="5:16" x14ac:dyDescent="0.25">
      <c r="E2017" s="6" t="str">
        <f t="shared" si="398"/>
        <v/>
      </c>
      <c r="F2017" s="7" t="str">
        <f t="shared" si="388"/>
        <v/>
      </c>
      <c r="G2017" s="7" t="str">
        <f t="shared" si="389"/>
        <v/>
      </c>
      <c r="H2017" s="35" t="str">
        <f t="shared" si="390"/>
        <v/>
      </c>
      <c r="I2017" s="7" t="str">
        <f t="shared" si="391"/>
        <v/>
      </c>
      <c r="J2017" s="7" t="str">
        <f t="shared" si="392"/>
        <v/>
      </c>
      <c r="K2017" s="8" t="str">
        <f t="shared" si="399"/>
        <v/>
      </c>
      <c r="L2017" s="7" t="str">
        <f t="shared" si="393"/>
        <v/>
      </c>
      <c r="M2017" s="9" t="str">
        <f t="shared" si="394"/>
        <v/>
      </c>
      <c r="N2017" s="7" t="str">
        <f t="shared" si="395"/>
        <v/>
      </c>
      <c r="O2017" s="7" t="str">
        <f t="shared" si="396"/>
        <v/>
      </c>
      <c r="P2017" s="9" t="str">
        <f t="shared" si="397"/>
        <v/>
      </c>
    </row>
    <row r="2018" spans="5:16" x14ac:dyDescent="0.25">
      <c r="E2018" s="6" t="str">
        <f t="shared" si="398"/>
        <v/>
      </c>
      <c r="F2018" s="7" t="str">
        <f t="shared" si="388"/>
        <v/>
      </c>
      <c r="G2018" s="7" t="str">
        <f t="shared" si="389"/>
        <v/>
      </c>
      <c r="H2018" s="35" t="str">
        <f t="shared" si="390"/>
        <v/>
      </c>
      <c r="I2018" s="7" t="str">
        <f t="shared" si="391"/>
        <v/>
      </c>
      <c r="J2018" s="7" t="str">
        <f t="shared" si="392"/>
        <v/>
      </c>
      <c r="K2018" s="8" t="str">
        <f t="shared" si="399"/>
        <v/>
      </c>
      <c r="L2018" s="7" t="str">
        <f t="shared" si="393"/>
        <v/>
      </c>
      <c r="M2018" s="9" t="str">
        <f t="shared" si="394"/>
        <v/>
      </c>
      <c r="N2018" s="7" t="str">
        <f t="shared" si="395"/>
        <v/>
      </c>
      <c r="O2018" s="7" t="str">
        <f t="shared" si="396"/>
        <v/>
      </c>
      <c r="P2018" s="9" t="str">
        <f t="shared" si="397"/>
        <v/>
      </c>
    </row>
    <row r="2019" spans="5:16" x14ac:dyDescent="0.25">
      <c r="E2019" s="6" t="str">
        <f t="shared" si="398"/>
        <v/>
      </c>
      <c r="F2019" s="7" t="str">
        <f t="shared" si="388"/>
        <v/>
      </c>
      <c r="G2019" s="7" t="str">
        <f t="shared" si="389"/>
        <v/>
      </c>
      <c r="H2019" s="35" t="str">
        <f t="shared" si="390"/>
        <v/>
      </c>
      <c r="I2019" s="7" t="str">
        <f t="shared" si="391"/>
        <v/>
      </c>
      <c r="J2019" s="7" t="str">
        <f t="shared" si="392"/>
        <v/>
      </c>
      <c r="K2019" s="8" t="str">
        <f t="shared" si="399"/>
        <v/>
      </c>
      <c r="L2019" s="7" t="str">
        <f t="shared" si="393"/>
        <v/>
      </c>
      <c r="M2019" s="9" t="str">
        <f t="shared" si="394"/>
        <v/>
      </c>
      <c r="N2019" s="7" t="str">
        <f t="shared" si="395"/>
        <v/>
      </c>
      <c r="O2019" s="7" t="str">
        <f t="shared" si="396"/>
        <v/>
      </c>
      <c r="P2019" s="9" t="str">
        <f t="shared" si="397"/>
        <v/>
      </c>
    </row>
    <row r="2020" spans="5:16" x14ac:dyDescent="0.25">
      <c r="E2020" s="6" t="str">
        <f t="shared" si="398"/>
        <v/>
      </c>
      <c r="F2020" s="7" t="str">
        <f t="shared" si="388"/>
        <v/>
      </c>
      <c r="G2020" s="7" t="str">
        <f t="shared" si="389"/>
        <v/>
      </c>
      <c r="H2020" s="35" t="str">
        <f t="shared" si="390"/>
        <v/>
      </c>
      <c r="I2020" s="7" t="str">
        <f t="shared" si="391"/>
        <v/>
      </c>
      <c r="J2020" s="7" t="str">
        <f t="shared" si="392"/>
        <v/>
      </c>
      <c r="K2020" s="8" t="str">
        <f t="shared" si="399"/>
        <v/>
      </c>
      <c r="L2020" s="7" t="str">
        <f t="shared" si="393"/>
        <v/>
      </c>
      <c r="M2020" s="9" t="str">
        <f t="shared" si="394"/>
        <v/>
      </c>
      <c r="N2020" s="7" t="str">
        <f t="shared" si="395"/>
        <v/>
      </c>
      <c r="O2020" s="7" t="str">
        <f t="shared" si="396"/>
        <v/>
      </c>
      <c r="P2020" s="9" t="str">
        <f t="shared" si="397"/>
        <v/>
      </c>
    </row>
    <row r="2021" spans="5:16" x14ac:dyDescent="0.25">
      <c r="E2021" s="6" t="str">
        <f t="shared" si="398"/>
        <v/>
      </c>
      <c r="F2021" s="7" t="str">
        <f t="shared" si="388"/>
        <v/>
      </c>
      <c r="G2021" s="7" t="str">
        <f t="shared" si="389"/>
        <v/>
      </c>
      <c r="H2021" s="35" t="str">
        <f t="shared" si="390"/>
        <v/>
      </c>
      <c r="I2021" s="7" t="str">
        <f t="shared" si="391"/>
        <v/>
      </c>
      <c r="J2021" s="7" t="str">
        <f t="shared" si="392"/>
        <v/>
      </c>
      <c r="K2021" s="8" t="str">
        <f t="shared" si="399"/>
        <v/>
      </c>
      <c r="L2021" s="7" t="str">
        <f t="shared" si="393"/>
        <v/>
      </c>
      <c r="M2021" s="9" t="str">
        <f t="shared" si="394"/>
        <v/>
      </c>
      <c r="N2021" s="7" t="str">
        <f t="shared" si="395"/>
        <v/>
      </c>
      <c r="O2021" s="7" t="str">
        <f t="shared" si="396"/>
        <v/>
      </c>
      <c r="P2021" s="9" t="str">
        <f t="shared" si="397"/>
        <v/>
      </c>
    </row>
    <row r="2022" spans="5:16" x14ac:dyDescent="0.25">
      <c r="E2022" s="6" t="str">
        <f t="shared" si="398"/>
        <v/>
      </c>
      <c r="F2022" s="7" t="str">
        <f t="shared" si="388"/>
        <v/>
      </c>
      <c r="G2022" s="7" t="str">
        <f t="shared" si="389"/>
        <v/>
      </c>
      <c r="H2022" s="35" t="str">
        <f t="shared" si="390"/>
        <v/>
      </c>
      <c r="I2022" s="7" t="str">
        <f t="shared" si="391"/>
        <v/>
      </c>
      <c r="J2022" s="7" t="str">
        <f t="shared" si="392"/>
        <v/>
      </c>
      <c r="K2022" s="8" t="str">
        <f t="shared" si="399"/>
        <v/>
      </c>
      <c r="L2022" s="7" t="str">
        <f t="shared" si="393"/>
        <v/>
      </c>
      <c r="M2022" s="9" t="str">
        <f t="shared" si="394"/>
        <v/>
      </c>
      <c r="N2022" s="7" t="str">
        <f t="shared" si="395"/>
        <v/>
      </c>
      <c r="O2022" s="7" t="str">
        <f t="shared" si="396"/>
        <v/>
      </c>
      <c r="P2022" s="9" t="str">
        <f t="shared" si="397"/>
        <v/>
      </c>
    </row>
    <row r="2023" spans="5:16" x14ac:dyDescent="0.25">
      <c r="E2023" s="6" t="str">
        <f t="shared" si="398"/>
        <v/>
      </c>
      <c r="F2023" s="7" t="str">
        <f t="shared" si="388"/>
        <v/>
      </c>
      <c r="G2023" s="7" t="str">
        <f t="shared" si="389"/>
        <v/>
      </c>
      <c r="H2023" s="35" t="str">
        <f t="shared" si="390"/>
        <v/>
      </c>
      <c r="I2023" s="7" t="str">
        <f t="shared" si="391"/>
        <v/>
      </c>
      <c r="J2023" s="7" t="str">
        <f t="shared" si="392"/>
        <v/>
      </c>
      <c r="K2023" s="8" t="str">
        <f t="shared" si="399"/>
        <v/>
      </c>
      <c r="L2023" s="7" t="str">
        <f t="shared" si="393"/>
        <v/>
      </c>
      <c r="M2023" s="9" t="str">
        <f t="shared" si="394"/>
        <v/>
      </c>
      <c r="N2023" s="7" t="str">
        <f t="shared" si="395"/>
        <v/>
      </c>
      <c r="O2023" s="7" t="str">
        <f t="shared" si="396"/>
        <v/>
      </c>
      <c r="P2023" s="9" t="str">
        <f t="shared" si="397"/>
        <v/>
      </c>
    </row>
    <row r="2024" spans="5:16" x14ac:dyDescent="0.25">
      <c r="E2024" s="6" t="str">
        <f t="shared" si="398"/>
        <v/>
      </c>
      <c r="F2024" s="7" t="str">
        <f t="shared" si="388"/>
        <v/>
      </c>
      <c r="G2024" s="7" t="str">
        <f t="shared" si="389"/>
        <v/>
      </c>
      <c r="H2024" s="35" t="str">
        <f t="shared" si="390"/>
        <v/>
      </c>
      <c r="I2024" s="7" t="str">
        <f t="shared" si="391"/>
        <v/>
      </c>
      <c r="J2024" s="7" t="str">
        <f t="shared" si="392"/>
        <v/>
      </c>
      <c r="K2024" s="8" t="str">
        <f t="shared" si="399"/>
        <v/>
      </c>
      <c r="L2024" s="7" t="str">
        <f t="shared" si="393"/>
        <v/>
      </c>
      <c r="M2024" s="9" t="str">
        <f t="shared" si="394"/>
        <v/>
      </c>
      <c r="N2024" s="7" t="str">
        <f t="shared" si="395"/>
        <v/>
      </c>
      <c r="O2024" s="7" t="str">
        <f t="shared" si="396"/>
        <v/>
      </c>
      <c r="P2024" s="9" t="str">
        <f t="shared" si="397"/>
        <v/>
      </c>
    </row>
    <row r="2025" spans="5:16" x14ac:dyDescent="0.25">
      <c r="E2025" s="6" t="str">
        <f t="shared" si="398"/>
        <v/>
      </c>
      <c r="F2025" s="7" t="str">
        <f t="shared" si="388"/>
        <v/>
      </c>
      <c r="G2025" s="7" t="str">
        <f t="shared" si="389"/>
        <v/>
      </c>
      <c r="H2025" s="35" t="str">
        <f t="shared" si="390"/>
        <v/>
      </c>
      <c r="I2025" s="7" t="str">
        <f t="shared" si="391"/>
        <v/>
      </c>
      <c r="J2025" s="7" t="str">
        <f t="shared" si="392"/>
        <v/>
      </c>
      <c r="K2025" s="8" t="str">
        <f t="shared" si="399"/>
        <v/>
      </c>
      <c r="L2025" s="7" t="str">
        <f t="shared" si="393"/>
        <v/>
      </c>
      <c r="M2025" s="9" t="str">
        <f t="shared" si="394"/>
        <v/>
      </c>
      <c r="N2025" s="7" t="str">
        <f t="shared" si="395"/>
        <v/>
      </c>
      <c r="O2025" s="7" t="str">
        <f t="shared" si="396"/>
        <v/>
      </c>
      <c r="P2025" s="9" t="str">
        <f t="shared" si="397"/>
        <v/>
      </c>
    </row>
    <row r="2026" spans="5:16" x14ac:dyDescent="0.25">
      <c r="E2026" s="6" t="str">
        <f t="shared" si="398"/>
        <v/>
      </c>
      <c r="F2026" s="7" t="str">
        <f t="shared" si="388"/>
        <v/>
      </c>
      <c r="G2026" s="7" t="str">
        <f t="shared" si="389"/>
        <v/>
      </c>
      <c r="H2026" s="35" t="str">
        <f t="shared" si="390"/>
        <v/>
      </c>
      <c r="I2026" s="7" t="str">
        <f t="shared" si="391"/>
        <v/>
      </c>
      <c r="J2026" s="7" t="str">
        <f t="shared" si="392"/>
        <v/>
      </c>
      <c r="K2026" s="8" t="str">
        <f t="shared" si="399"/>
        <v/>
      </c>
      <c r="L2026" s="7" t="str">
        <f t="shared" si="393"/>
        <v/>
      </c>
      <c r="M2026" s="9" t="str">
        <f t="shared" si="394"/>
        <v/>
      </c>
      <c r="N2026" s="7" t="str">
        <f t="shared" si="395"/>
        <v/>
      </c>
      <c r="O2026" s="7" t="str">
        <f t="shared" si="396"/>
        <v/>
      </c>
      <c r="P2026" s="9" t="str">
        <f t="shared" si="397"/>
        <v/>
      </c>
    </row>
    <row r="2027" spans="5:16" x14ac:dyDescent="0.25">
      <c r="E2027" s="6" t="str">
        <f t="shared" si="398"/>
        <v/>
      </c>
      <c r="F2027" s="7" t="str">
        <f t="shared" si="388"/>
        <v/>
      </c>
      <c r="G2027" s="7" t="str">
        <f t="shared" si="389"/>
        <v/>
      </c>
      <c r="H2027" s="35" t="str">
        <f t="shared" si="390"/>
        <v/>
      </c>
      <c r="I2027" s="7" t="str">
        <f t="shared" si="391"/>
        <v/>
      </c>
      <c r="J2027" s="7" t="str">
        <f t="shared" si="392"/>
        <v/>
      </c>
      <c r="K2027" s="8" t="str">
        <f t="shared" si="399"/>
        <v/>
      </c>
      <c r="L2027" s="7" t="str">
        <f t="shared" si="393"/>
        <v/>
      </c>
      <c r="M2027" s="9" t="str">
        <f t="shared" si="394"/>
        <v/>
      </c>
      <c r="N2027" s="7" t="str">
        <f t="shared" si="395"/>
        <v/>
      </c>
      <c r="O2027" s="7" t="str">
        <f t="shared" si="396"/>
        <v/>
      </c>
      <c r="P2027" s="9" t="str">
        <f t="shared" si="397"/>
        <v/>
      </c>
    </row>
    <row r="2028" spans="5:16" x14ac:dyDescent="0.25">
      <c r="E2028" s="6" t="str">
        <f t="shared" si="398"/>
        <v/>
      </c>
      <c r="F2028" s="7" t="str">
        <f t="shared" si="388"/>
        <v/>
      </c>
      <c r="G2028" s="7" t="str">
        <f t="shared" si="389"/>
        <v/>
      </c>
      <c r="H2028" s="35" t="str">
        <f t="shared" si="390"/>
        <v/>
      </c>
      <c r="I2028" s="7" t="str">
        <f t="shared" si="391"/>
        <v/>
      </c>
      <c r="J2028" s="7" t="str">
        <f t="shared" si="392"/>
        <v/>
      </c>
      <c r="K2028" s="8" t="str">
        <f t="shared" si="399"/>
        <v/>
      </c>
      <c r="L2028" s="7" t="str">
        <f t="shared" si="393"/>
        <v/>
      </c>
      <c r="M2028" s="9" t="str">
        <f t="shared" si="394"/>
        <v/>
      </c>
      <c r="N2028" s="7" t="str">
        <f t="shared" si="395"/>
        <v/>
      </c>
      <c r="O2028" s="7" t="str">
        <f t="shared" si="396"/>
        <v/>
      </c>
      <c r="P2028" s="9" t="str">
        <f t="shared" si="397"/>
        <v/>
      </c>
    </row>
    <row r="2029" spans="5:16" x14ac:dyDescent="0.25">
      <c r="E2029" s="6" t="str">
        <f t="shared" si="398"/>
        <v/>
      </c>
      <c r="F2029" s="7" t="str">
        <f t="shared" si="388"/>
        <v/>
      </c>
      <c r="G2029" s="7" t="str">
        <f t="shared" si="389"/>
        <v/>
      </c>
      <c r="H2029" s="35" t="str">
        <f t="shared" si="390"/>
        <v/>
      </c>
      <c r="I2029" s="7" t="str">
        <f t="shared" si="391"/>
        <v/>
      </c>
      <c r="J2029" s="7" t="str">
        <f t="shared" si="392"/>
        <v/>
      </c>
      <c r="K2029" s="8" t="str">
        <f t="shared" si="399"/>
        <v/>
      </c>
      <c r="L2029" s="7" t="str">
        <f t="shared" si="393"/>
        <v/>
      </c>
      <c r="M2029" s="9" t="str">
        <f t="shared" si="394"/>
        <v/>
      </c>
      <c r="N2029" s="7" t="str">
        <f t="shared" si="395"/>
        <v/>
      </c>
      <c r="O2029" s="7" t="str">
        <f t="shared" si="396"/>
        <v/>
      </c>
      <c r="P2029" s="9" t="str">
        <f t="shared" si="397"/>
        <v/>
      </c>
    </row>
    <row r="2030" spans="5:16" x14ac:dyDescent="0.25">
      <c r="E2030" s="6" t="str">
        <f t="shared" si="398"/>
        <v/>
      </c>
      <c r="F2030" s="7" t="str">
        <f t="shared" si="388"/>
        <v/>
      </c>
      <c r="G2030" s="7" t="str">
        <f t="shared" si="389"/>
        <v/>
      </c>
      <c r="H2030" s="35" t="str">
        <f t="shared" si="390"/>
        <v/>
      </c>
      <c r="I2030" s="7" t="str">
        <f t="shared" si="391"/>
        <v/>
      </c>
      <c r="J2030" s="7" t="str">
        <f t="shared" si="392"/>
        <v/>
      </c>
      <c r="K2030" s="8" t="str">
        <f t="shared" si="399"/>
        <v/>
      </c>
      <c r="L2030" s="7" t="str">
        <f t="shared" si="393"/>
        <v/>
      </c>
      <c r="M2030" s="9" t="str">
        <f t="shared" si="394"/>
        <v/>
      </c>
      <c r="N2030" s="7" t="str">
        <f t="shared" si="395"/>
        <v/>
      </c>
      <c r="O2030" s="7" t="str">
        <f t="shared" si="396"/>
        <v/>
      </c>
      <c r="P2030" s="9" t="str">
        <f t="shared" si="397"/>
        <v/>
      </c>
    </row>
    <row r="2031" spans="5:16" x14ac:dyDescent="0.25">
      <c r="E2031" s="6" t="str">
        <f t="shared" si="398"/>
        <v/>
      </c>
      <c r="F2031" s="7" t="str">
        <f t="shared" si="388"/>
        <v/>
      </c>
      <c r="G2031" s="7" t="str">
        <f t="shared" si="389"/>
        <v/>
      </c>
      <c r="H2031" s="35" t="str">
        <f t="shared" si="390"/>
        <v/>
      </c>
      <c r="I2031" s="7" t="str">
        <f t="shared" si="391"/>
        <v/>
      </c>
      <c r="J2031" s="7" t="str">
        <f t="shared" si="392"/>
        <v/>
      </c>
      <c r="K2031" s="8" t="str">
        <f t="shared" si="399"/>
        <v/>
      </c>
      <c r="L2031" s="7" t="str">
        <f t="shared" si="393"/>
        <v/>
      </c>
      <c r="M2031" s="9" t="str">
        <f t="shared" si="394"/>
        <v/>
      </c>
      <c r="N2031" s="7" t="str">
        <f t="shared" si="395"/>
        <v/>
      </c>
      <c r="O2031" s="7" t="str">
        <f t="shared" si="396"/>
        <v/>
      </c>
      <c r="P2031" s="9" t="str">
        <f t="shared" si="397"/>
        <v/>
      </c>
    </row>
    <row r="2032" spans="5:16" x14ac:dyDescent="0.25">
      <c r="E2032" s="6" t="str">
        <f t="shared" si="398"/>
        <v/>
      </c>
      <c r="F2032" s="7" t="str">
        <f t="shared" si="388"/>
        <v/>
      </c>
      <c r="G2032" s="7" t="str">
        <f t="shared" si="389"/>
        <v/>
      </c>
      <c r="H2032" s="35" t="str">
        <f t="shared" si="390"/>
        <v/>
      </c>
      <c r="I2032" s="7" t="str">
        <f t="shared" si="391"/>
        <v/>
      </c>
      <c r="J2032" s="7" t="str">
        <f t="shared" si="392"/>
        <v/>
      </c>
      <c r="K2032" s="8" t="str">
        <f t="shared" si="399"/>
        <v/>
      </c>
      <c r="L2032" s="7" t="str">
        <f t="shared" si="393"/>
        <v/>
      </c>
      <c r="M2032" s="9" t="str">
        <f t="shared" si="394"/>
        <v/>
      </c>
      <c r="N2032" s="7" t="str">
        <f t="shared" si="395"/>
        <v/>
      </c>
      <c r="O2032" s="7" t="str">
        <f t="shared" si="396"/>
        <v/>
      </c>
      <c r="P2032" s="9" t="str">
        <f t="shared" si="397"/>
        <v/>
      </c>
    </row>
    <row r="2033" spans="5:16" x14ac:dyDescent="0.25">
      <c r="E2033" s="6" t="str">
        <f t="shared" si="398"/>
        <v/>
      </c>
      <c r="F2033" s="7" t="str">
        <f t="shared" si="388"/>
        <v/>
      </c>
      <c r="G2033" s="7" t="str">
        <f t="shared" si="389"/>
        <v/>
      </c>
      <c r="H2033" s="35" t="str">
        <f t="shared" si="390"/>
        <v/>
      </c>
      <c r="I2033" s="7" t="str">
        <f t="shared" si="391"/>
        <v/>
      </c>
      <c r="J2033" s="7" t="str">
        <f t="shared" si="392"/>
        <v/>
      </c>
      <c r="K2033" s="8" t="str">
        <f t="shared" si="399"/>
        <v/>
      </c>
      <c r="L2033" s="7" t="str">
        <f t="shared" si="393"/>
        <v/>
      </c>
      <c r="M2033" s="9" t="str">
        <f t="shared" si="394"/>
        <v/>
      </c>
      <c r="N2033" s="7" t="str">
        <f t="shared" si="395"/>
        <v/>
      </c>
      <c r="O2033" s="7" t="str">
        <f t="shared" si="396"/>
        <v/>
      </c>
      <c r="P2033" s="9" t="str">
        <f t="shared" si="397"/>
        <v/>
      </c>
    </row>
    <row r="2034" spans="5:16" x14ac:dyDescent="0.25">
      <c r="E2034" s="6" t="str">
        <f t="shared" si="398"/>
        <v/>
      </c>
      <c r="F2034" s="7" t="str">
        <f t="shared" si="388"/>
        <v/>
      </c>
      <c r="G2034" s="7" t="str">
        <f t="shared" si="389"/>
        <v/>
      </c>
      <c r="H2034" s="35" t="str">
        <f t="shared" si="390"/>
        <v/>
      </c>
      <c r="I2034" s="7" t="str">
        <f t="shared" si="391"/>
        <v/>
      </c>
      <c r="J2034" s="7" t="str">
        <f t="shared" si="392"/>
        <v/>
      </c>
      <c r="K2034" s="8" t="str">
        <f t="shared" si="399"/>
        <v/>
      </c>
      <c r="L2034" s="7" t="str">
        <f t="shared" si="393"/>
        <v/>
      </c>
      <c r="M2034" s="9" t="str">
        <f t="shared" si="394"/>
        <v/>
      </c>
      <c r="N2034" s="7" t="str">
        <f t="shared" si="395"/>
        <v/>
      </c>
      <c r="O2034" s="7" t="str">
        <f t="shared" si="396"/>
        <v/>
      </c>
      <c r="P2034" s="9" t="str">
        <f t="shared" si="397"/>
        <v/>
      </c>
    </row>
    <row r="2035" spans="5:16" x14ac:dyDescent="0.25">
      <c r="E2035" s="6" t="str">
        <f t="shared" si="398"/>
        <v/>
      </c>
      <c r="F2035" s="7" t="str">
        <f t="shared" si="388"/>
        <v/>
      </c>
      <c r="G2035" s="7" t="str">
        <f t="shared" si="389"/>
        <v/>
      </c>
      <c r="H2035" s="35" t="str">
        <f t="shared" si="390"/>
        <v/>
      </c>
      <c r="I2035" s="7" t="str">
        <f t="shared" si="391"/>
        <v/>
      </c>
      <c r="J2035" s="7" t="str">
        <f t="shared" si="392"/>
        <v/>
      </c>
      <c r="K2035" s="8" t="str">
        <f t="shared" si="399"/>
        <v/>
      </c>
      <c r="L2035" s="7" t="str">
        <f t="shared" si="393"/>
        <v/>
      </c>
      <c r="M2035" s="9" t="str">
        <f t="shared" si="394"/>
        <v/>
      </c>
      <c r="N2035" s="7" t="str">
        <f t="shared" si="395"/>
        <v/>
      </c>
      <c r="O2035" s="7" t="str">
        <f t="shared" si="396"/>
        <v/>
      </c>
      <c r="P2035" s="9" t="str">
        <f t="shared" si="397"/>
        <v/>
      </c>
    </row>
    <row r="2036" spans="5:16" x14ac:dyDescent="0.25">
      <c r="E2036" s="6" t="str">
        <f t="shared" si="398"/>
        <v/>
      </c>
      <c r="F2036" s="7" t="str">
        <f t="shared" si="388"/>
        <v/>
      </c>
      <c r="G2036" s="7" t="str">
        <f t="shared" si="389"/>
        <v/>
      </c>
      <c r="H2036" s="35" t="str">
        <f t="shared" si="390"/>
        <v/>
      </c>
      <c r="I2036" s="7" t="str">
        <f t="shared" si="391"/>
        <v/>
      </c>
      <c r="J2036" s="7" t="str">
        <f t="shared" si="392"/>
        <v/>
      </c>
      <c r="K2036" s="8" t="str">
        <f t="shared" si="399"/>
        <v/>
      </c>
      <c r="L2036" s="7" t="str">
        <f t="shared" si="393"/>
        <v/>
      </c>
      <c r="M2036" s="9" t="str">
        <f t="shared" si="394"/>
        <v/>
      </c>
      <c r="N2036" s="7" t="str">
        <f t="shared" si="395"/>
        <v/>
      </c>
      <c r="O2036" s="7" t="str">
        <f t="shared" si="396"/>
        <v/>
      </c>
      <c r="P2036" s="9" t="str">
        <f t="shared" si="397"/>
        <v/>
      </c>
    </row>
    <row r="2037" spans="5:16" x14ac:dyDescent="0.25">
      <c r="E2037" s="6" t="str">
        <f t="shared" si="398"/>
        <v/>
      </c>
      <c r="F2037" s="7" t="str">
        <f t="shared" si="388"/>
        <v/>
      </c>
      <c r="G2037" s="7" t="str">
        <f t="shared" si="389"/>
        <v/>
      </c>
      <c r="H2037" s="35" t="str">
        <f t="shared" si="390"/>
        <v/>
      </c>
      <c r="I2037" s="7" t="str">
        <f t="shared" si="391"/>
        <v/>
      </c>
      <c r="J2037" s="7" t="str">
        <f t="shared" si="392"/>
        <v/>
      </c>
      <c r="K2037" s="8" t="str">
        <f t="shared" si="399"/>
        <v/>
      </c>
      <c r="L2037" s="7" t="str">
        <f t="shared" si="393"/>
        <v/>
      </c>
      <c r="M2037" s="9" t="str">
        <f t="shared" si="394"/>
        <v/>
      </c>
      <c r="N2037" s="7" t="str">
        <f t="shared" si="395"/>
        <v/>
      </c>
      <c r="O2037" s="7" t="str">
        <f t="shared" si="396"/>
        <v/>
      </c>
      <c r="P2037" s="9" t="str">
        <f t="shared" si="397"/>
        <v/>
      </c>
    </row>
    <row r="2038" spans="5:16" x14ac:dyDescent="0.25">
      <c r="E2038" s="6" t="str">
        <f t="shared" si="398"/>
        <v/>
      </c>
      <c r="F2038" s="7" t="str">
        <f t="shared" si="388"/>
        <v/>
      </c>
      <c r="G2038" s="7" t="str">
        <f t="shared" si="389"/>
        <v/>
      </c>
      <c r="H2038" s="35" t="str">
        <f t="shared" si="390"/>
        <v/>
      </c>
      <c r="I2038" s="7" t="str">
        <f t="shared" si="391"/>
        <v/>
      </c>
      <c r="J2038" s="7" t="str">
        <f t="shared" si="392"/>
        <v/>
      </c>
      <c r="K2038" s="8" t="str">
        <f t="shared" si="399"/>
        <v/>
      </c>
      <c r="L2038" s="7" t="str">
        <f t="shared" si="393"/>
        <v/>
      </c>
      <c r="M2038" s="9" t="str">
        <f t="shared" si="394"/>
        <v/>
      </c>
      <c r="N2038" s="7" t="str">
        <f t="shared" si="395"/>
        <v/>
      </c>
      <c r="O2038" s="7" t="str">
        <f t="shared" si="396"/>
        <v/>
      </c>
      <c r="P2038" s="9" t="str">
        <f t="shared" si="397"/>
        <v/>
      </c>
    </row>
    <row r="2039" spans="5:16" x14ac:dyDescent="0.25">
      <c r="E2039" s="6" t="str">
        <f t="shared" si="398"/>
        <v/>
      </c>
      <c r="F2039" s="7" t="str">
        <f t="shared" si="388"/>
        <v/>
      </c>
      <c r="G2039" s="7" t="str">
        <f t="shared" si="389"/>
        <v/>
      </c>
      <c r="H2039" s="35" t="str">
        <f t="shared" si="390"/>
        <v/>
      </c>
      <c r="I2039" s="7" t="str">
        <f t="shared" si="391"/>
        <v/>
      </c>
      <c r="J2039" s="7" t="str">
        <f t="shared" si="392"/>
        <v/>
      </c>
      <c r="K2039" s="8" t="str">
        <f t="shared" si="399"/>
        <v/>
      </c>
      <c r="L2039" s="7" t="str">
        <f t="shared" si="393"/>
        <v/>
      </c>
      <c r="M2039" s="9" t="str">
        <f t="shared" si="394"/>
        <v/>
      </c>
      <c r="N2039" s="7" t="str">
        <f t="shared" si="395"/>
        <v/>
      </c>
      <c r="O2039" s="7" t="str">
        <f t="shared" si="396"/>
        <v/>
      </c>
      <c r="P2039" s="9" t="str">
        <f t="shared" si="397"/>
        <v/>
      </c>
    </row>
    <row r="2040" spans="5:16" x14ac:dyDescent="0.25">
      <c r="E2040" s="6" t="str">
        <f t="shared" si="398"/>
        <v/>
      </c>
      <c r="F2040" s="7" t="str">
        <f t="shared" si="388"/>
        <v/>
      </c>
      <c r="G2040" s="7" t="str">
        <f t="shared" si="389"/>
        <v/>
      </c>
      <c r="H2040" s="35" t="str">
        <f t="shared" si="390"/>
        <v/>
      </c>
      <c r="I2040" s="7" t="str">
        <f t="shared" si="391"/>
        <v/>
      </c>
      <c r="J2040" s="7" t="str">
        <f t="shared" si="392"/>
        <v/>
      </c>
      <c r="K2040" s="8" t="str">
        <f t="shared" si="399"/>
        <v/>
      </c>
      <c r="L2040" s="7" t="str">
        <f t="shared" si="393"/>
        <v/>
      </c>
      <c r="M2040" s="9" t="str">
        <f t="shared" si="394"/>
        <v/>
      </c>
      <c r="N2040" s="7" t="str">
        <f t="shared" si="395"/>
        <v/>
      </c>
      <c r="O2040" s="7" t="str">
        <f t="shared" si="396"/>
        <v/>
      </c>
      <c r="P2040" s="9" t="str">
        <f t="shared" si="397"/>
        <v/>
      </c>
    </row>
    <row r="2041" spans="5:16" x14ac:dyDescent="0.25">
      <c r="E2041" s="6" t="str">
        <f t="shared" si="398"/>
        <v/>
      </c>
      <c r="F2041" s="7" t="str">
        <f t="shared" si="388"/>
        <v/>
      </c>
      <c r="G2041" s="7" t="str">
        <f t="shared" si="389"/>
        <v/>
      </c>
      <c r="H2041" s="35" t="str">
        <f t="shared" si="390"/>
        <v/>
      </c>
      <c r="I2041" s="7" t="str">
        <f t="shared" si="391"/>
        <v/>
      </c>
      <c r="J2041" s="7" t="str">
        <f t="shared" si="392"/>
        <v/>
      </c>
      <c r="K2041" s="8" t="str">
        <f t="shared" si="399"/>
        <v/>
      </c>
      <c r="L2041" s="7" t="str">
        <f t="shared" si="393"/>
        <v/>
      </c>
      <c r="M2041" s="9" t="str">
        <f t="shared" si="394"/>
        <v/>
      </c>
      <c r="N2041" s="7" t="str">
        <f t="shared" si="395"/>
        <v/>
      </c>
      <c r="O2041" s="7" t="str">
        <f t="shared" si="396"/>
        <v/>
      </c>
      <c r="P2041" s="9" t="str">
        <f t="shared" si="397"/>
        <v/>
      </c>
    </row>
    <row r="2042" spans="5:16" x14ac:dyDescent="0.25">
      <c r="E2042" s="6" t="str">
        <f t="shared" si="398"/>
        <v/>
      </c>
      <c r="F2042" s="7" t="str">
        <f t="shared" si="388"/>
        <v/>
      </c>
      <c r="G2042" s="7" t="str">
        <f t="shared" si="389"/>
        <v/>
      </c>
      <c r="H2042" s="35" t="str">
        <f t="shared" si="390"/>
        <v/>
      </c>
      <c r="I2042" s="7" t="str">
        <f t="shared" si="391"/>
        <v/>
      </c>
      <c r="J2042" s="7" t="str">
        <f t="shared" si="392"/>
        <v/>
      </c>
      <c r="K2042" s="8" t="str">
        <f t="shared" si="399"/>
        <v/>
      </c>
      <c r="L2042" s="7" t="str">
        <f t="shared" si="393"/>
        <v/>
      </c>
      <c r="M2042" s="9" t="str">
        <f t="shared" si="394"/>
        <v/>
      </c>
      <c r="N2042" s="7" t="str">
        <f t="shared" si="395"/>
        <v/>
      </c>
      <c r="O2042" s="7" t="str">
        <f t="shared" si="396"/>
        <v/>
      </c>
      <c r="P2042" s="9" t="str">
        <f t="shared" si="397"/>
        <v/>
      </c>
    </row>
    <row r="2043" spans="5:16" x14ac:dyDescent="0.25">
      <c r="E2043" s="6" t="str">
        <f t="shared" si="398"/>
        <v/>
      </c>
      <c r="F2043" s="7" t="str">
        <f t="shared" si="388"/>
        <v/>
      </c>
      <c r="G2043" s="7" t="str">
        <f t="shared" si="389"/>
        <v/>
      </c>
      <c r="H2043" s="35" t="str">
        <f t="shared" si="390"/>
        <v/>
      </c>
      <c r="I2043" s="7" t="str">
        <f t="shared" si="391"/>
        <v/>
      </c>
      <c r="J2043" s="7" t="str">
        <f t="shared" si="392"/>
        <v/>
      </c>
      <c r="K2043" s="8" t="str">
        <f t="shared" si="399"/>
        <v/>
      </c>
      <c r="L2043" s="7" t="str">
        <f t="shared" si="393"/>
        <v/>
      </c>
      <c r="M2043" s="9" t="str">
        <f t="shared" si="394"/>
        <v/>
      </c>
      <c r="N2043" s="7" t="str">
        <f t="shared" si="395"/>
        <v/>
      </c>
      <c r="O2043" s="7" t="str">
        <f t="shared" si="396"/>
        <v/>
      </c>
      <c r="P2043" s="9" t="str">
        <f t="shared" si="397"/>
        <v/>
      </c>
    </row>
    <row r="2044" spans="5:16" x14ac:dyDescent="0.25">
      <c r="E2044" s="6" t="str">
        <f t="shared" si="398"/>
        <v/>
      </c>
      <c r="F2044" s="7" t="str">
        <f t="shared" si="388"/>
        <v/>
      </c>
      <c r="G2044" s="7" t="str">
        <f t="shared" si="389"/>
        <v/>
      </c>
      <c r="H2044" s="35" t="str">
        <f t="shared" si="390"/>
        <v/>
      </c>
      <c r="I2044" s="7" t="str">
        <f t="shared" si="391"/>
        <v/>
      </c>
      <c r="J2044" s="7" t="str">
        <f t="shared" si="392"/>
        <v/>
      </c>
      <c r="K2044" s="8" t="str">
        <f t="shared" si="399"/>
        <v/>
      </c>
      <c r="L2044" s="7" t="str">
        <f t="shared" si="393"/>
        <v/>
      </c>
      <c r="M2044" s="9" t="str">
        <f t="shared" si="394"/>
        <v/>
      </c>
      <c r="N2044" s="7" t="str">
        <f t="shared" si="395"/>
        <v/>
      </c>
      <c r="O2044" s="7" t="str">
        <f t="shared" si="396"/>
        <v/>
      </c>
      <c r="P2044" s="9" t="str">
        <f t="shared" si="397"/>
        <v/>
      </c>
    </row>
    <row r="2045" spans="5:16" x14ac:dyDescent="0.25">
      <c r="E2045" s="6" t="str">
        <f t="shared" si="398"/>
        <v/>
      </c>
      <c r="F2045" s="7" t="str">
        <f t="shared" si="388"/>
        <v/>
      </c>
      <c r="G2045" s="7" t="str">
        <f t="shared" si="389"/>
        <v/>
      </c>
      <c r="H2045" s="35" t="str">
        <f t="shared" si="390"/>
        <v/>
      </c>
      <c r="I2045" s="7" t="str">
        <f t="shared" si="391"/>
        <v/>
      </c>
      <c r="J2045" s="7" t="str">
        <f t="shared" si="392"/>
        <v/>
      </c>
      <c r="K2045" s="8" t="str">
        <f t="shared" si="399"/>
        <v/>
      </c>
      <c r="L2045" s="7" t="str">
        <f t="shared" si="393"/>
        <v/>
      </c>
      <c r="M2045" s="9" t="str">
        <f t="shared" si="394"/>
        <v/>
      </c>
      <c r="N2045" s="7" t="str">
        <f t="shared" si="395"/>
        <v/>
      </c>
      <c r="O2045" s="7" t="str">
        <f t="shared" si="396"/>
        <v/>
      </c>
      <c r="P2045" s="9" t="str">
        <f t="shared" si="397"/>
        <v/>
      </c>
    </row>
    <row r="2046" spans="5:16" x14ac:dyDescent="0.25">
      <c r="E2046" s="6" t="str">
        <f t="shared" si="398"/>
        <v/>
      </c>
      <c r="F2046" s="7" t="str">
        <f t="shared" si="388"/>
        <v/>
      </c>
      <c r="G2046" s="7" t="str">
        <f t="shared" si="389"/>
        <v/>
      </c>
      <c r="H2046" s="35" t="str">
        <f t="shared" si="390"/>
        <v/>
      </c>
      <c r="I2046" s="7" t="str">
        <f t="shared" si="391"/>
        <v/>
      </c>
      <c r="J2046" s="7" t="str">
        <f t="shared" si="392"/>
        <v/>
      </c>
      <c r="K2046" s="8" t="str">
        <f t="shared" si="399"/>
        <v/>
      </c>
      <c r="L2046" s="7" t="str">
        <f t="shared" si="393"/>
        <v/>
      </c>
      <c r="M2046" s="9" t="str">
        <f t="shared" si="394"/>
        <v/>
      </c>
      <c r="N2046" s="7" t="str">
        <f t="shared" si="395"/>
        <v/>
      </c>
      <c r="O2046" s="7" t="str">
        <f t="shared" si="396"/>
        <v/>
      </c>
      <c r="P2046" s="9" t="str">
        <f t="shared" si="397"/>
        <v/>
      </c>
    </row>
    <row r="2047" spans="5:16" x14ac:dyDescent="0.25">
      <c r="E2047" s="6" t="str">
        <f t="shared" si="398"/>
        <v/>
      </c>
      <c r="F2047" s="7" t="str">
        <f t="shared" si="388"/>
        <v/>
      </c>
      <c r="G2047" s="7" t="str">
        <f t="shared" si="389"/>
        <v/>
      </c>
      <c r="H2047" s="35" t="str">
        <f t="shared" si="390"/>
        <v/>
      </c>
      <c r="I2047" s="7" t="str">
        <f t="shared" si="391"/>
        <v/>
      </c>
      <c r="J2047" s="7" t="str">
        <f t="shared" si="392"/>
        <v/>
      </c>
      <c r="K2047" s="8" t="str">
        <f t="shared" si="399"/>
        <v/>
      </c>
      <c r="L2047" s="7" t="str">
        <f t="shared" si="393"/>
        <v/>
      </c>
      <c r="M2047" s="9" t="str">
        <f t="shared" si="394"/>
        <v/>
      </c>
      <c r="N2047" s="7" t="str">
        <f t="shared" si="395"/>
        <v/>
      </c>
      <c r="O2047" s="7" t="str">
        <f t="shared" si="396"/>
        <v/>
      </c>
      <c r="P2047" s="9" t="str">
        <f t="shared" si="397"/>
        <v/>
      </c>
    </row>
    <row r="2048" spans="5:16" x14ac:dyDescent="0.25">
      <c r="E2048" s="6" t="str">
        <f t="shared" si="398"/>
        <v/>
      </c>
      <c r="F2048" s="7" t="str">
        <f t="shared" si="388"/>
        <v/>
      </c>
      <c r="G2048" s="7" t="str">
        <f t="shared" si="389"/>
        <v/>
      </c>
      <c r="H2048" s="35" t="str">
        <f t="shared" si="390"/>
        <v/>
      </c>
      <c r="I2048" s="7" t="str">
        <f t="shared" si="391"/>
        <v/>
      </c>
      <c r="J2048" s="7" t="str">
        <f t="shared" si="392"/>
        <v/>
      </c>
      <c r="K2048" s="8" t="str">
        <f t="shared" si="399"/>
        <v/>
      </c>
      <c r="L2048" s="7" t="str">
        <f t="shared" si="393"/>
        <v/>
      </c>
      <c r="M2048" s="9" t="str">
        <f t="shared" si="394"/>
        <v/>
      </c>
      <c r="N2048" s="7" t="str">
        <f t="shared" si="395"/>
        <v/>
      </c>
      <c r="O2048" s="7" t="str">
        <f t="shared" si="396"/>
        <v/>
      </c>
      <c r="P2048" s="9" t="str">
        <f t="shared" si="397"/>
        <v/>
      </c>
    </row>
    <row r="2049" spans="5:16" x14ac:dyDescent="0.25">
      <c r="E2049" s="6" t="str">
        <f t="shared" si="398"/>
        <v/>
      </c>
      <c r="F2049" s="7" t="str">
        <f t="shared" si="388"/>
        <v/>
      </c>
      <c r="G2049" s="7" t="str">
        <f t="shared" si="389"/>
        <v/>
      </c>
      <c r="H2049" s="35" t="str">
        <f t="shared" si="390"/>
        <v/>
      </c>
      <c r="I2049" s="7" t="str">
        <f t="shared" si="391"/>
        <v/>
      </c>
      <c r="J2049" s="7" t="str">
        <f t="shared" si="392"/>
        <v/>
      </c>
      <c r="K2049" s="8" t="str">
        <f t="shared" si="399"/>
        <v/>
      </c>
      <c r="L2049" s="7" t="str">
        <f t="shared" si="393"/>
        <v/>
      </c>
      <c r="M2049" s="9" t="str">
        <f t="shared" si="394"/>
        <v/>
      </c>
      <c r="N2049" s="7" t="str">
        <f t="shared" si="395"/>
        <v/>
      </c>
      <c r="O2049" s="7" t="str">
        <f t="shared" si="396"/>
        <v/>
      </c>
      <c r="P2049" s="9" t="str">
        <f t="shared" si="397"/>
        <v/>
      </c>
    </row>
    <row r="2050" spans="5:16" x14ac:dyDescent="0.25">
      <c r="E2050" s="6" t="str">
        <f t="shared" si="398"/>
        <v/>
      </c>
      <c r="F2050" s="7" t="str">
        <f t="shared" si="388"/>
        <v/>
      </c>
      <c r="G2050" s="7" t="str">
        <f t="shared" si="389"/>
        <v/>
      </c>
      <c r="H2050" s="35" t="str">
        <f t="shared" si="390"/>
        <v/>
      </c>
      <c r="I2050" s="7" t="str">
        <f t="shared" si="391"/>
        <v/>
      </c>
      <c r="J2050" s="7" t="str">
        <f t="shared" si="392"/>
        <v/>
      </c>
      <c r="K2050" s="8" t="str">
        <f t="shared" si="399"/>
        <v/>
      </c>
      <c r="L2050" s="7" t="str">
        <f t="shared" si="393"/>
        <v/>
      </c>
      <c r="M2050" s="9" t="str">
        <f t="shared" si="394"/>
        <v/>
      </c>
      <c r="N2050" s="7" t="str">
        <f t="shared" si="395"/>
        <v/>
      </c>
      <c r="O2050" s="7" t="str">
        <f t="shared" si="396"/>
        <v/>
      </c>
      <c r="P2050" s="9" t="str">
        <f t="shared" si="397"/>
        <v/>
      </c>
    </row>
    <row r="2051" spans="5:16" x14ac:dyDescent="0.25">
      <c r="E2051" s="6" t="str">
        <f t="shared" si="398"/>
        <v/>
      </c>
      <c r="F2051" s="7" t="str">
        <f t="shared" si="388"/>
        <v/>
      </c>
      <c r="G2051" s="7" t="str">
        <f t="shared" si="389"/>
        <v/>
      </c>
      <c r="H2051" s="35" t="str">
        <f t="shared" si="390"/>
        <v/>
      </c>
      <c r="I2051" s="7" t="str">
        <f t="shared" si="391"/>
        <v/>
      </c>
      <c r="J2051" s="7" t="str">
        <f t="shared" si="392"/>
        <v/>
      </c>
      <c r="K2051" s="8" t="str">
        <f t="shared" si="399"/>
        <v/>
      </c>
      <c r="L2051" s="7" t="str">
        <f t="shared" si="393"/>
        <v/>
      </c>
      <c r="M2051" s="9" t="str">
        <f t="shared" si="394"/>
        <v/>
      </c>
      <c r="N2051" s="7" t="str">
        <f t="shared" si="395"/>
        <v/>
      </c>
      <c r="O2051" s="7" t="str">
        <f t="shared" si="396"/>
        <v/>
      </c>
      <c r="P2051" s="9" t="str">
        <f t="shared" si="397"/>
        <v/>
      </c>
    </row>
    <row r="2052" spans="5:16" x14ac:dyDescent="0.25">
      <c r="E2052" s="6" t="str">
        <f t="shared" si="398"/>
        <v/>
      </c>
      <c r="F2052" s="7" t="str">
        <f t="shared" si="388"/>
        <v/>
      </c>
      <c r="G2052" s="7" t="str">
        <f t="shared" si="389"/>
        <v/>
      </c>
      <c r="H2052" s="35" t="str">
        <f t="shared" si="390"/>
        <v/>
      </c>
      <c r="I2052" s="7" t="str">
        <f t="shared" si="391"/>
        <v/>
      </c>
      <c r="J2052" s="7" t="str">
        <f t="shared" si="392"/>
        <v/>
      </c>
      <c r="K2052" s="8" t="str">
        <f t="shared" si="399"/>
        <v/>
      </c>
      <c r="L2052" s="7" t="str">
        <f t="shared" si="393"/>
        <v/>
      </c>
      <c r="M2052" s="9" t="str">
        <f t="shared" si="394"/>
        <v/>
      </c>
      <c r="N2052" s="7" t="str">
        <f t="shared" si="395"/>
        <v/>
      </c>
      <c r="O2052" s="7" t="str">
        <f t="shared" si="396"/>
        <v/>
      </c>
      <c r="P2052" s="9" t="str">
        <f t="shared" si="397"/>
        <v/>
      </c>
    </row>
    <row r="2053" spans="5:16" x14ac:dyDescent="0.25">
      <c r="E2053" s="6" t="str">
        <f t="shared" si="398"/>
        <v/>
      </c>
      <c r="F2053" s="7" t="str">
        <f t="shared" si="388"/>
        <v/>
      </c>
      <c r="G2053" s="7" t="str">
        <f t="shared" si="389"/>
        <v/>
      </c>
      <c r="H2053" s="35" t="str">
        <f t="shared" si="390"/>
        <v/>
      </c>
      <c r="I2053" s="7" t="str">
        <f t="shared" si="391"/>
        <v/>
      </c>
      <c r="J2053" s="7" t="str">
        <f t="shared" si="392"/>
        <v/>
      </c>
      <c r="K2053" s="8" t="str">
        <f t="shared" si="399"/>
        <v/>
      </c>
      <c r="L2053" s="7" t="str">
        <f t="shared" si="393"/>
        <v/>
      </c>
      <c r="M2053" s="9" t="str">
        <f t="shared" si="394"/>
        <v/>
      </c>
      <c r="N2053" s="7" t="str">
        <f t="shared" si="395"/>
        <v/>
      </c>
      <c r="O2053" s="7" t="str">
        <f t="shared" si="396"/>
        <v/>
      </c>
      <c r="P2053" s="9" t="str">
        <f t="shared" si="397"/>
        <v/>
      </c>
    </row>
    <row r="2054" spans="5:16" x14ac:dyDescent="0.25">
      <c r="E2054" s="6" t="str">
        <f t="shared" si="398"/>
        <v/>
      </c>
      <c r="F2054" s="7" t="str">
        <f t="shared" si="388"/>
        <v/>
      </c>
      <c r="G2054" s="7" t="str">
        <f t="shared" si="389"/>
        <v/>
      </c>
      <c r="H2054" s="35" t="str">
        <f t="shared" si="390"/>
        <v/>
      </c>
      <c r="I2054" s="7" t="str">
        <f t="shared" si="391"/>
        <v/>
      </c>
      <c r="J2054" s="7" t="str">
        <f t="shared" si="392"/>
        <v/>
      </c>
      <c r="K2054" s="8" t="str">
        <f t="shared" si="399"/>
        <v/>
      </c>
      <c r="L2054" s="7" t="str">
        <f t="shared" si="393"/>
        <v/>
      </c>
      <c r="M2054" s="9" t="str">
        <f t="shared" si="394"/>
        <v/>
      </c>
      <c r="N2054" s="7" t="str">
        <f t="shared" si="395"/>
        <v/>
      </c>
      <c r="O2054" s="7" t="str">
        <f t="shared" si="396"/>
        <v/>
      </c>
      <c r="P2054" s="9" t="str">
        <f t="shared" si="397"/>
        <v/>
      </c>
    </row>
    <row r="2055" spans="5:16" x14ac:dyDescent="0.25">
      <c r="E2055" s="6" t="str">
        <f t="shared" si="398"/>
        <v/>
      </c>
      <c r="F2055" s="7" t="str">
        <f t="shared" si="388"/>
        <v/>
      </c>
      <c r="G2055" s="7" t="str">
        <f t="shared" si="389"/>
        <v/>
      </c>
      <c r="H2055" s="35" t="str">
        <f t="shared" si="390"/>
        <v/>
      </c>
      <c r="I2055" s="7" t="str">
        <f t="shared" si="391"/>
        <v/>
      </c>
      <c r="J2055" s="7" t="str">
        <f t="shared" si="392"/>
        <v/>
      </c>
      <c r="K2055" s="8" t="str">
        <f t="shared" si="399"/>
        <v/>
      </c>
      <c r="L2055" s="7" t="str">
        <f t="shared" si="393"/>
        <v/>
      </c>
      <c r="M2055" s="9" t="str">
        <f t="shared" si="394"/>
        <v/>
      </c>
      <c r="N2055" s="7" t="str">
        <f t="shared" si="395"/>
        <v/>
      </c>
      <c r="O2055" s="7" t="str">
        <f t="shared" si="396"/>
        <v/>
      </c>
      <c r="P2055" s="9" t="str">
        <f t="shared" si="397"/>
        <v/>
      </c>
    </row>
    <row r="2056" spans="5:16" x14ac:dyDescent="0.25">
      <c r="E2056" s="6" t="str">
        <f t="shared" si="398"/>
        <v/>
      </c>
      <c r="F2056" s="7" t="str">
        <f t="shared" si="388"/>
        <v/>
      </c>
      <c r="G2056" s="7" t="str">
        <f t="shared" si="389"/>
        <v/>
      </c>
      <c r="H2056" s="35" t="str">
        <f t="shared" si="390"/>
        <v/>
      </c>
      <c r="I2056" s="7" t="str">
        <f t="shared" si="391"/>
        <v/>
      </c>
      <c r="J2056" s="7" t="str">
        <f t="shared" si="392"/>
        <v/>
      </c>
      <c r="K2056" s="8" t="str">
        <f t="shared" si="399"/>
        <v/>
      </c>
      <c r="L2056" s="7" t="str">
        <f t="shared" si="393"/>
        <v/>
      </c>
      <c r="M2056" s="9" t="str">
        <f t="shared" si="394"/>
        <v/>
      </c>
      <c r="N2056" s="7" t="str">
        <f t="shared" si="395"/>
        <v/>
      </c>
      <c r="O2056" s="7" t="str">
        <f t="shared" si="396"/>
        <v/>
      </c>
      <c r="P2056" s="9" t="str">
        <f t="shared" si="397"/>
        <v/>
      </c>
    </row>
    <row r="2057" spans="5:16" x14ac:dyDescent="0.25">
      <c r="E2057" s="6" t="str">
        <f t="shared" si="398"/>
        <v/>
      </c>
      <c r="F2057" s="7" t="str">
        <f t="shared" si="388"/>
        <v/>
      </c>
      <c r="G2057" s="7" t="str">
        <f t="shared" si="389"/>
        <v/>
      </c>
      <c r="H2057" s="35" t="str">
        <f t="shared" si="390"/>
        <v/>
      </c>
      <c r="I2057" s="7" t="str">
        <f t="shared" si="391"/>
        <v/>
      </c>
      <c r="J2057" s="7" t="str">
        <f t="shared" si="392"/>
        <v/>
      </c>
      <c r="K2057" s="8" t="str">
        <f t="shared" si="399"/>
        <v/>
      </c>
      <c r="L2057" s="7" t="str">
        <f t="shared" si="393"/>
        <v/>
      </c>
      <c r="M2057" s="9" t="str">
        <f t="shared" si="394"/>
        <v/>
      </c>
      <c r="N2057" s="7" t="str">
        <f t="shared" si="395"/>
        <v/>
      </c>
      <c r="O2057" s="7" t="str">
        <f t="shared" si="396"/>
        <v/>
      </c>
      <c r="P2057" s="9" t="str">
        <f t="shared" si="397"/>
        <v/>
      </c>
    </row>
    <row r="2058" spans="5:16" x14ac:dyDescent="0.25">
      <c r="E2058" s="6" t="str">
        <f t="shared" si="398"/>
        <v/>
      </c>
      <c r="F2058" s="7" t="str">
        <f t="shared" si="388"/>
        <v/>
      </c>
      <c r="G2058" s="7" t="str">
        <f t="shared" si="389"/>
        <v/>
      </c>
      <c r="H2058" s="35" t="str">
        <f t="shared" si="390"/>
        <v/>
      </c>
      <c r="I2058" s="7" t="str">
        <f t="shared" si="391"/>
        <v/>
      </c>
      <c r="J2058" s="7" t="str">
        <f t="shared" si="392"/>
        <v/>
      </c>
      <c r="K2058" s="8" t="str">
        <f t="shared" si="399"/>
        <v/>
      </c>
      <c r="L2058" s="7" t="str">
        <f t="shared" si="393"/>
        <v/>
      </c>
      <c r="M2058" s="9" t="str">
        <f t="shared" si="394"/>
        <v/>
      </c>
      <c r="N2058" s="7" t="str">
        <f t="shared" si="395"/>
        <v/>
      </c>
      <c r="O2058" s="7" t="str">
        <f t="shared" si="396"/>
        <v/>
      </c>
      <c r="P2058" s="9" t="str">
        <f t="shared" si="397"/>
        <v/>
      </c>
    </row>
    <row r="2059" spans="5:16" x14ac:dyDescent="0.25">
      <c r="E2059" s="6" t="str">
        <f t="shared" si="398"/>
        <v/>
      </c>
      <c r="F2059" s="7" t="str">
        <f t="shared" si="388"/>
        <v/>
      </c>
      <c r="G2059" s="7" t="str">
        <f t="shared" si="389"/>
        <v/>
      </c>
      <c r="H2059" s="35" t="str">
        <f t="shared" si="390"/>
        <v/>
      </c>
      <c r="I2059" s="7" t="str">
        <f t="shared" si="391"/>
        <v/>
      </c>
      <c r="J2059" s="7" t="str">
        <f t="shared" si="392"/>
        <v/>
      </c>
      <c r="K2059" s="8" t="str">
        <f t="shared" si="399"/>
        <v/>
      </c>
      <c r="L2059" s="7" t="str">
        <f t="shared" si="393"/>
        <v/>
      </c>
      <c r="M2059" s="9" t="str">
        <f t="shared" si="394"/>
        <v/>
      </c>
      <c r="N2059" s="7" t="str">
        <f t="shared" si="395"/>
        <v/>
      </c>
      <c r="O2059" s="7" t="str">
        <f t="shared" si="396"/>
        <v/>
      </c>
      <c r="P2059" s="9" t="str">
        <f t="shared" si="397"/>
        <v/>
      </c>
    </row>
    <row r="2060" spans="5:16" x14ac:dyDescent="0.25">
      <c r="E2060" s="6" t="str">
        <f t="shared" si="398"/>
        <v/>
      </c>
      <c r="F2060" s="7" t="str">
        <f t="shared" si="388"/>
        <v/>
      </c>
      <c r="G2060" s="7" t="str">
        <f t="shared" si="389"/>
        <v/>
      </c>
      <c r="H2060" s="35" t="str">
        <f t="shared" si="390"/>
        <v/>
      </c>
      <c r="I2060" s="7" t="str">
        <f t="shared" si="391"/>
        <v/>
      </c>
      <c r="J2060" s="7" t="str">
        <f t="shared" si="392"/>
        <v/>
      </c>
      <c r="K2060" s="8" t="str">
        <f t="shared" si="399"/>
        <v/>
      </c>
      <c r="L2060" s="7" t="str">
        <f t="shared" si="393"/>
        <v/>
      </c>
      <c r="M2060" s="9" t="str">
        <f t="shared" si="394"/>
        <v/>
      </c>
      <c r="N2060" s="7" t="str">
        <f t="shared" si="395"/>
        <v/>
      </c>
      <c r="O2060" s="7" t="str">
        <f t="shared" si="396"/>
        <v/>
      </c>
      <c r="P2060" s="9" t="str">
        <f t="shared" si="397"/>
        <v/>
      </c>
    </row>
    <row r="2061" spans="5:16" x14ac:dyDescent="0.25">
      <c r="E2061" s="6" t="str">
        <f t="shared" si="398"/>
        <v/>
      </c>
      <c r="F2061" s="7" t="str">
        <f t="shared" si="388"/>
        <v/>
      </c>
      <c r="G2061" s="7" t="str">
        <f t="shared" si="389"/>
        <v/>
      </c>
      <c r="H2061" s="35" t="str">
        <f t="shared" si="390"/>
        <v/>
      </c>
      <c r="I2061" s="7" t="str">
        <f t="shared" si="391"/>
        <v/>
      </c>
      <c r="J2061" s="7" t="str">
        <f t="shared" si="392"/>
        <v/>
      </c>
      <c r="K2061" s="8" t="str">
        <f t="shared" si="399"/>
        <v/>
      </c>
      <c r="L2061" s="7" t="str">
        <f t="shared" si="393"/>
        <v/>
      </c>
      <c r="M2061" s="9" t="str">
        <f t="shared" si="394"/>
        <v/>
      </c>
      <c r="N2061" s="7" t="str">
        <f t="shared" si="395"/>
        <v/>
      </c>
      <c r="O2061" s="7" t="str">
        <f t="shared" si="396"/>
        <v/>
      </c>
      <c r="P2061" s="9" t="str">
        <f t="shared" si="397"/>
        <v/>
      </c>
    </row>
    <row r="2062" spans="5:16" x14ac:dyDescent="0.25">
      <c r="E2062" s="6" t="str">
        <f t="shared" si="398"/>
        <v/>
      </c>
      <c r="F2062" s="7" t="str">
        <f t="shared" ref="F2062:F2125" si="400">IF(E2061&lt;Maanden,$C$11,"")</f>
        <v/>
      </c>
      <c r="G2062" s="7" t="str">
        <f t="shared" ref="G2062:G2125" si="401">IF(E2061&lt;Maanden,J2061,"")</f>
        <v/>
      </c>
      <c r="H2062" s="35" t="str">
        <f t="shared" ref="H2062:H2125" si="402">IF(E2061&lt;Maanden,G2062*Rente_maand,"")</f>
        <v/>
      </c>
      <c r="I2062" s="7" t="str">
        <f t="shared" ref="I2062:I2125" si="403">IF(E2061&lt;Maanden,F2062-H2062,"")</f>
        <v/>
      </c>
      <c r="J2062" s="7" t="str">
        <f t="shared" ref="J2062:J2125" si="404">IF(E2061&lt;Maanden,G2062-I2062,"")</f>
        <v/>
      </c>
      <c r="K2062" s="8" t="str">
        <f t="shared" si="399"/>
        <v/>
      </c>
      <c r="L2062" s="7" t="str">
        <f t="shared" ref="L2062:L2125" si="405">IF(K2061&lt;Maanden,N2062+O2062,"")</f>
        <v/>
      </c>
      <c r="M2062" s="9" t="str">
        <f t="shared" ref="M2062:M2125" si="406">IF(K2061&lt;Maanden,P2061,"")</f>
        <v/>
      </c>
      <c r="N2062" s="7" t="str">
        <f t="shared" ref="N2062:N2125" si="407">IF(K2061&lt;Maanden,M2062*$C$7/100,"")</f>
        <v/>
      </c>
      <c r="O2062" s="7" t="str">
        <f t="shared" ref="O2062:O2125" si="408">IF(K2061&lt;Maanden,$C$15,"")</f>
        <v/>
      </c>
      <c r="P2062" s="9" t="str">
        <f t="shared" ref="P2062:P2125" si="409">IF(K2061&lt;Maanden,M2062-O2062,"")</f>
        <v/>
      </c>
    </row>
    <row r="2063" spans="5:16" x14ac:dyDescent="0.25">
      <c r="E2063" s="6" t="str">
        <f t="shared" ref="E2063:E2126" si="410">IF(E2062&lt;$C$9,E2062+1,"")</f>
        <v/>
      </c>
      <c r="F2063" s="7" t="str">
        <f t="shared" si="400"/>
        <v/>
      </c>
      <c r="G2063" s="7" t="str">
        <f t="shared" si="401"/>
        <v/>
      </c>
      <c r="H2063" s="35" t="str">
        <f t="shared" si="402"/>
        <v/>
      </c>
      <c r="I2063" s="7" t="str">
        <f t="shared" si="403"/>
        <v/>
      </c>
      <c r="J2063" s="7" t="str">
        <f t="shared" si="404"/>
        <v/>
      </c>
      <c r="K2063" s="8" t="str">
        <f t="shared" ref="K2063:K2126" si="411">E2063</f>
        <v/>
      </c>
      <c r="L2063" s="7" t="str">
        <f t="shared" si="405"/>
        <v/>
      </c>
      <c r="M2063" s="9" t="str">
        <f t="shared" si="406"/>
        <v/>
      </c>
      <c r="N2063" s="7" t="str">
        <f t="shared" si="407"/>
        <v/>
      </c>
      <c r="O2063" s="7" t="str">
        <f t="shared" si="408"/>
        <v/>
      </c>
      <c r="P2063" s="9" t="str">
        <f t="shared" si="409"/>
        <v/>
      </c>
    </row>
    <row r="2064" spans="5:16" x14ac:dyDescent="0.25">
      <c r="E2064" s="6" t="str">
        <f t="shared" si="410"/>
        <v/>
      </c>
      <c r="F2064" s="7" t="str">
        <f t="shared" si="400"/>
        <v/>
      </c>
      <c r="G2064" s="7" t="str">
        <f t="shared" si="401"/>
        <v/>
      </c>
      <c r="H2064" s="35" t="str">
        <f t="shared" si="402"/>
        <v/>
      </c>
      <c r="I2064" s="7" t="str">
        <f t="shared" si="403"/>
        <v/>
      </c>
      <c r="J2064" s="7" t="str">
        <f t="shared" si="404"/>
        <v/>
      </c>
      <c r="K2064" s="8" t="str">
        <f t="shared" si="411"/>
        <v/>
      </c>
      <c r="L2064" s="7" t="str">
        <f t="shared" si="405"/>
        <v/>
      </c>
      <c r="M2064" s="9" t="str">
        <f t="shared" si="406"/>
        <v/>
      </c>
      <c r="N2064" s="7" t="str">
        <f t="shared" si="407"/>
        <v/>
      </c>
      <c r="O2064" s="7" t="str">
        <f t="shared" si="408"/>
        <v/>
      </c>
      <c r="P2064" s="9" t="str">
        <f t="shared" si="409"/>
        <v/>
      </c>
    </row>
    <row r="2065" spans="5:16" x14ac:dyDescent="0.25">
      <c r="E2065" s="6" t="str">
        <f t="shared" si="410"/>
        <v/>
      </c>
      <c r="F2065" s="7" t="str">
        <f t="shared" si="400"/>
        <v/>
      </c>
      <c r="G2065" s="7" t="str">
        <f t="shared" si="401"/>
        <v/>
      </c>
      <c r="H2065" s="35" t="str">
        <f t="shared" si="402"/>
        <v/>
      </c>
      <c r="I2065" s="7" t="str">
        <f t="shared" si="403"/>
        <v/>
      </c>
      <c r="J2065" s="7" t="str">
        <f t="shared" si="404"/>
        <v/>
      </c>
      <c r="K2065" s="8" t="str">
        <f t="shared" si="411"/>
        <v/>
      </c>
      <c r="L2065" s="7" t="str">
        <f t="shared" si="405"/>
        <v/>
      </c>
      <c r="M2065" s="9" t="str">
        <f t="shared" si="406"/>
        <v/>
      </c>
      <c r="N2065" s="7" t="str">
        <f t="shared" si="407"/>
        <v/>
      </c>
      <c r="O2065" s="7" t="str">
        <f t="shared" si="408"/>
        <v/>
      </c>
      <c r="P2065" s="9" t="str">
        <f t="shared" si="409"/>
        <v/>
      </c>
    </row>
    <row r="2066" spans="5:16" x14ac:dyDescent="0.25">
      <c r="E2066" s="6" t="str">
        <f t="shared" si="410"/>
        <v/>
      </c>
      <c r="F2066" s="7" t="str">
        <f t="shared" si="400"/>
        <v/>
      </c>
      <c r="G2066" s="7" t="str">
        <f t="shared" si="401"/>
        <v/>
      </c>
      <c r="H2066" s="35" t="str">
        <f t="shared" si="402"/>
        <v/>
      </c>
      <c r="I2066" s="7" t="str">
        <f t="shared" si="403"/>
        <v/>
      </c>
      <c r="J2066" s="7" t="str">
        <f t="shared" si="404"/>
        <v/>
      </c>
      <c r="K2066" s="8" t="str">
        <f t="shared" si="411"/>
        <v/>
      </c>
      <c r="L2066" s="7" t="str">
        <f t="shared" si="405"/>
        <v/>
      </c>
      <c r="M2066" s="9" t="str">
        <f t="shared" si="406"/>
        <v/>
      </c>
      <c r="N2066" s="7" t="str">
        <f t="shared" si="407"/>
        <v/>
      </c>
      <c r="O2066" s="7" t="str">
        <f t="shared" si="408"/>
        <v/>
      </c>
      <c r="P2066" s="9" t="str">
        <f t="shared" si="409"/>
        <v/>
      </c>
    </row>
    <row r="2067" spans="5:16" x14ac:dyDescent="0.25">
      <c r="E2067" s="6" t="str">
        <f t="shared" si="410"/>
        <v/>
      </c>
      <c r="F2067" s="7" t="str">
        <f t="shared" si="400"/>
        <v/>
      </c>
      <c r="G2067" s="7" t="str">
        <f t="shared" si="401"/>
        <v/>
      </c>
      <c r="H2067" s="35" t="str">
        <f t="shared" si="402"/>
        <v/>
      </c>
      <c r="I2067" s="7" t="str">
        <f t="shared" si="403"/>
        <v/>
      </c>
      <c r="J2067" s="7" t="str">
        <f t="shared" si="404"/>
        <v/>
      </c>
      <c r="K2067" s="8" t="str">
        <f t="shared" si="411"/>
        <v/>
      </c>
      <c r="L2067" s="7" t="str">
        <f t="shared" si="405"/>
        <v/>
      </c>
      <c r="M2067" s="9" t="str">
        <f t="shared" si="406"/>
        <v/>
      </c>
      <c r="N2067" s="7" t="str">
        <f t="shared" si="407"/>
        <v/>
      </c>
      <c r="O2067" s="7" t="str">
        <f t="shared" si="408"/>
        <v/>
      </c>
      <c r="P2067" s="9" t="str">
        <f t="shared" si="409"/>
        <v/>
      </c>
    </row>
    <row r="2068" spans="5:16" x14ac:dyDescent="0.25">
      <c r="E2068" s="6" t="str">
        <f t="shared" si="410"/>
        <v/>
      </c>
      <c r="F2068" s="7" t="str">
        <f t="shared" si="400"/>
        <v/>
      </c>
      <c r="G2068" s="7" t="str">
        <f t="shared" si="401"/>
        <v/>
      </c>
      <c r="H2068" s="35" t="str">
        <f t="shared" si="402"/>
        <v/>
      </c>
      <c r="I2068" s="7" t="str">
        <f t="shared" si="403"/>
        <v/>
      </c>
      <c r="J2068" s="7" t="str">
        <f t="shared" si="404"/>
        <v/>
      </c>
      <c r="K2068" s="8" t="str">
        <f t="shared" si="411"/>
        <v/>
      </c>
      <c r="L2068" s="7" t="str">
        <f t="shared" si="405"/>
        <v/>
      </c>
      <c r="M2068" s="9" t="str">
        <f t="shared" si="406"/>
        <v/>
      </c>
      <c r="N2068" s="7" t="str">
        <f t="shared" si="407"/>
        <v/>
      </c>
      <c r="O2068" s="7" t="str">
        <f t="shared" si="408"/>
        <v/>
      </c>
      <c r="P2068" s="9" t="str">
        <f t="shared" si="409"/>
        <v/>
      </c>
    </row>
    <row r="2069" spans="5:16" x14ac:dyDescent="0.25">
      <c r="E2069" s="6" t="str">
        <f t="shared" si="410"/>
        <v/>
      </c>
      <c r="F2069" s="7" t="str">
        <f t="shared" si="400"/>
        <v/>
      </c>
      <c r="G2069" s="7" t="str">
        <f t="shared" si="401"/>
        <v/>
      </c>
      <c r="H2069" s="35" t="str">
        <f t="shared" si="402"/>
        <v/>
      </c>
      <c r="I2069" s="7" t="str">
        <f t="shared" si="403"/>
        <v/>
      </c>
      <c r="J2069" s="7" t="str">
        <f t="shared" si="404"/>
        <v/>
      </c>
      <c r="K2069" s="8" t="str">
        <f t="shared" si="411"/>
        <v/>
      </c>
      <c r="L2069" s="7" t="str">
        <f t="shared" si="405"/>
        <v/>
      </c>
      <c r="M2069" s="9" t="str">
        <f t="shared" si="406"/>
        <v/>
      </c>
      <c r="N2069" s="7" t="str">
        <f t="shared" si="407"/>
        <v/>
      </c>
      <c r="O2069" s="7" t="str">
        <f t="shared" si="408"/>
        <v/>
      </c>
      <c r="P2069" s="9" t="str">
        <f t="shared" si="409"/>
        <v/>
      </c>
    </row>
    <row r="2070" spans="5:16" x14ac:dyDescent="0.25">
      <c r="E2070" s="6" t="str">
        <f t="shared" si="410"/>
        <v/>
      </c>
      <c r="F2070" s="7" t="str">
        <f t="shared" si="400"/>
        <v/>
      </c>
      <c r="G2070" s="7" t="str">
        <f t="shared" si="401"/>
        <v/>
      </c>
      <c r="H2070" s="35" t="str">
        <f t="shared" si="402"/>
        <v/>
      </c>
      <c r="I2070" s="7" t="str">
        <f t="shared" si="403"/>
        <v/>
      </c>
      <c r="J2070" s="7" t="str">
        <f t="shared" si="404"/>
        <v/>
      </c>
      <c r="K2070" s="8" t="str">
        <f t="shared" si="411"/>
        <v/>
      </c>
      <c r="L2070" s="7" t="str">
        <f t="shared" si="405"/>
        <v/>
      </c>
      <c r="M2070" s="9" t="str">
        <f t="shared" si="406"/>
        <v/>
      </c>
      <c r="N2070" s="7" t="str">
        <f t="shared" si="407"/>
        <v/>
      </c>
      <c r="O2070" s="7" t="str">
        <f t="shared" si="408"/>
        <v/>
      </c>
      <c r="P2070" s="9" t="str">
        <f t="shared" si="409"/>
        <v/>
      </c>
    </row>
    <row r="2071" spans="5:16" x14ac:dyDescent="0.25">
      <c r="E2071" s="6" t="str">
        <f t="shared" si="410"/>
        <v/>
      </c>
      <c r="F2071" s="7" t="str">
        <f t="shared" si="400"/>
        <v/>
      </c>
      <c r="G2071" s="7" t="str">
        <f t="shared" si="401"/>
        <v/>
      </c>
      <c r="H2071" s="35" t="str">
        <f t="shared" si="402"/>
        <v/>
      </c>
      <c r="I2071" s="7" t="str">
        <f t="shared" si="403"/>
        <v/>
      </c>
      <c r="J2071" s="7" t="str">
        <f t="shared" si="404"/>
        <v/>
      </c>
      <c r="K2071" s="8" t="str">
        <f t="shared" si="411"/>
        <v/>
      </c>
      <c r="L2071" s="7" t="str">
        <f t="shared" si="405"/>
        <v/>
      </c>
      <c r="M2071" s="9" t="str">
        <f t="shared" si="406"/>
        <v/>
      </c>
      <c r="N2071" s="7" t="str">
        <f t="shared" si="407"/>
        <v/>
      </c>
      <c r="O2071" s="7" t="str">
        <f t="shared" si="408"/>
        <v/>
      </c>
      <c r="P2071" s="9" t="str">
        <f t="shared" si="409"/>
        <v/>
      </c>
    </row>
    <row r="2072" spans="5:16" x14ac:dyDescent="0.25">
      <c r="E2072" s="6" t="str">
        <f t="shared" si="410"/>
        <v/>
      </c>
      <c r="F2072" s="7" t="str">
        <f t="shared" si="400"/>
        <v/>
      </c>
      <c r="G2072" s="7" t="str">
        <f t="shared" si="401"/>
        <v/>
      </c>
      <c r="H2072" s="35" t="str">
        <f t="shared" si="402"/>
        <v/>
      </c>
      <c r="I2072" s="7" t="str">
        <f t="shared" si="403"/>
        <v/>
      </c>
      <c r="J2072" s="7" t="str">
        <f t="shared" si="404"/>
        <v/>
      </c>
      <c r="K2072" s="8" t="str">
        <f t="shared" si="411"/>
        <v/>
      </c>
      <c r="L2072" s="7" t="str">
        <f t="shared" si="405"/>
        <v/>
      </c>
      <c r="M2072" s="9" t="str">
        <f t="shared" si="406"/>
        <v/>
      </c>
      <c r="N2072" s="7" t="str">
        <f t="shared" si="407"/>
        <v/>
      </c>
      <c r="O2072" s="7" t="str">
        <f t="shared" si="408"/>
        <v/>
      </c>
      <c r="P2072" s="9" t="str">
        <f t="shared" si="409"/>
        <v/>
      </c>
    </row>
    <row r="2073" spans="5:16" x14ac:dyDescent="0.25">
      <c r="E2073" s="6" t="str">
        <f t="shared" si="410"/>
        <v/>
      </c>
      <c r="F2073" s="7" t="str">
        <f t="shared" si="400"/>
        <v/>
      </c>
      <c r="G2073" s="7" t="str">
        <f t="shared" si="401"/>
        <v/>
      </c>
      <c r="H2073" s="35" t="str">
        <f t="shared" si="402"/>
        <v/>
      </c>
      <c r="I2073" s="7" t="str">
        <f t="shared" si="403"/>
        <v/>
      </c>
      <c r="J2073" s="7" t="str">
        <f t="shared" si="404"/>
        <v/>
      </c>
      <c r="K2073" s="8" t="str">
        <f t="shared" si="411"/>
        <v/>
      </c>
      <c r="L2073" s="7" t="str">
        <f t="shared" si="405"/>
        <v/>
      </c>
      <c r="M2073" s="9" t="str">
        <f t="shared" si="406"/>
        <v/>
      </c>
      <c r="N2073" s="7" t="str">
        <f t="shared" si="407"/>
        <v/>
      </c>
      <c r="O2073" s="7" t="str">
        <f t="shared" si="408"/>
        <v/>
      </c>
      <c r="P2073" s="9" t="str">
        <f t="shared" si="409"/>
        <v/>
      </c>
    </row>
    <row r="2074" spans="5:16" x14ac:dyDescent="0.25">
      <c r="E2074" s="6" t="str">
        <f t="shared" si="410"/>
        <v/>
      </c>
      <c r="F2074" s="7" t="str">
        <f t="shared" si="400"/>
        <v/>
      </c>
      <c r="G2074" s="7" t="str">
        <f t="shared" si="401"/>
        <v/>
      </c>
      <c r="H2074" s="35" t="str">
        <f t="shared" si="402"/>
        <v/>
      </c>
      <c r="I2074" s="7" t="str">
        <f t="shared" si="403"/>
        <v/>
      </c>
      <c r="J2074" s="7" t="str">
        <f t="shared" si="404"/>
        <v/>
      </c>
      <c r="K2074" s="8" t="str">
        <f t="shared" si="411"/>
        <v/>
      </c>
      <c r="L2074" s="7" t="str">
        <f t="shared" si="405"/>
        <v/>
      </c>
      <c r="M2074" s="9" t="str">
        <f t="shared" si="406"/>
        <v/>
      </c>
      <c r="N2074" s="7" t="str">
        <f t="shared" si="407"/>
        <v/>
      </c>
      <c r="O2074" s="7" t="str">
        <f t="shared" si="408"/>
        <v/>
      </c>
      <c r="P2074" s="9" t="str">
        <f t="shared" si="409"/>
        <v/>
      </c>
    </row>
    <row r="2075" spans="5:16" x14ac:dyDescent="0.25">
      <c r="E2075" s="6" t="str">
        <f t="shared" si="410"/>
        <v/>
      </c>
      <c r="F2075" s="7" t="str">
        <f t="shared" si="400"/>
        <v/>
      </c>
      <c r="G2075" s="7" t="str">
        <f t="shared" si="401"/>
        <v/>
      </c>
      <c r="H2075" s="35" t="str">
        <f t="shared" si="402"/>
        <v/>
      </c>
      <c r="I2075" s="7" t="str">
        <f t="shared" si="403"/>
        <v/>
      </c>
      <c r="J2075" s="7" t="str">
        <f t="shared" si="404"/>
        <v/>
      </c>
      <c r="K2075" s="8" t="str">
        <f t="shared" si="411"/>
        <v/>
      </c>
      <c r="L2075" s="7" t="str">
        <f t="shared" si="405"/>
        <v/>
      </c>
      <c r="M2075" s="9" t="str">
        <f t="shared" si="406"/>
        <v/>
      </c>
      <c r="N2075" s="7" t="str">
        <f t="shared" si="407"/>
        <v/>
      </c>
      <c r="O2075" s="7" t="str">
        <f t="shared" si="408"/>
        <v/>
      </c>
      <c r="P2075" s="9" t="str">
        <f t="shared" si="409"/>
        <v/>
      </c>
    </row>
    <row r="2076" spans="5:16" x14ac:dyDescent="0.25">
      <c r="E2076" s="6" t="str">
        <f t="shared" si="410"/>
        <v/>
      </c>
      <c r="F2076" s="7" t="str">
        <f t="shared" si="400"/>
        <v/>
      </c>
      <c r="G2076" s="7" t="str">
        <f t="shared" si="401"/>
        <v/>
      </c>
      <c r="H2076" s="35" t="str">
        <f t="shared" si="402"/>
        <v/>
      </c>
      <c r="I2076" s="7" t="str">
        <f t="shared" si="403"/>
        <v/>
      </c>
      <c r="J2076" s="7" t="str">
        <f t="shared" si="404"/>
        <v/>
      </c>
      <c r="K2076" s="8" t="str">
        <f t="shared" si="411"/>
        <v/>
      </c>
      <c r="L2076" s="7" t="str">
        <f t="shared" si="405"/>
        <v/>
      </c>
      <c r="M2076" s="9" t="str">
        <f t="shared" si="406"/>
        <v/>
      </c>
      <c r="N2076" s="7" t="str">
        <f t="shared" si="407"/>
        <v/>
      </c>
      <c r="O2076" s="7" t="str">
        <f t="shared" si="408"/>
        <v/>
      </c>
      <c r="P2076" s="9" t="str">
        <f t="shared" si="409"/>
        <v/>
      </c>
    </row>
    <row r="2077" spans="5:16" x14ac:dyDescent="0.25">
      <c r="E2077" s="6" t="str">
        <f t="shared" si="410"/>
        <v/>
      </c>
      <c r="F2077" s="7" t="str">
        <f t="shared" si="400"/>
        <v/>
      </c>
      <c r="G2077" s="7" t="str">
        <f t="shared" si="401"/>
        <v/>
      </c>
      <c r="H2077" s="35" t="str">
        <f t="shared" si="402"/>
        <v/>
      </c>
      <c r="I2077" s="7" t="str">
        <f t="shared" si="403"/>
        <v/>
      </c>
      <c r="J2077" s="7" t="str">
        <f t="shared" si="404"/>
        <v/>
      </c>
      <c r="K2077" s="8" t="str">
        <f t="shared" si="411"/>
        <v/>
      </c>
      <c r="L2077" s="7" t="str">
        <f t="shared" si="405"/>
        <v/>
      </c>
      <c r="M2077" s="9" t="str">
        <f t="shared" si="406"/>
        <v/>
      </c>
      <c r="N2077" s="7" t="str">
        <f t="shared" si="407"/>
        <v/>
      </c>
      <c r="O2077" s="7" t="str">
        <f t="shared" si="408"/>
        <v/>
      </c>
      <c r="P2077" s="9" t="str">
        <f t="shared" si="409"/>
        <v/>
      </c>
    </row>
    <row r="2078" spans="5:16" x14ac:dyDescent="0.25">
      <c r="E2078" s="6" t="str">
        <f t="shared" si="410"/>
        <v/>
      </c>
      <c r="F2078" s="7" t="str">
        <f t="shared" si="400"/>
        <v/>
      </c>
      <c r="G2078" s="7" t="str">
        <f t="shared" si="401"/>
        <v/>
      </c>
      <c r="H2078" s="35" t="str">
        <f t="shared" si="402"/>
        <v/>
      </c>
      <c r="I2078" s="7" t="str">
        <f t="shared" si="403"/>
        <v/>
      </c>
      <c r="J2078" s="7" t="str">
        <f t="shared" si="404"/>
        <v/>
      </c>
      <c r="K2078" s="8" t="str">
        <f t="shared" si="411"/>
        <v/>
      </c>
      <c r="L2078" s="7" t="str">
        <f t="shared" si="405"/>
        <v/>
      </c>
      <c r="M2078" s="9" t="str">
        <f t="shared" si="406"/>
        <v/>
      </c>
      <c r="N2078" s="7" t="str">
        <f t="shared" si="407"/>
        <v/>
      </c>
      <c r="O2078" s="7" t="str">
        <f t="shared" si="408"/>
        <v/>
      </c>
      <c r="P2078" s="9" t="str">
        <f t="shared" si="409"/>
        <v/>
      </c>
    </row>
    <row r="2079" spans="5:16" x14ac:dyDescent="0.25">
      <c r="E2079" s="6" t="str">
        <f t="shared" si="410"/>
        <v/>
      </c>
      <c r="F2079" s="7" t="str">
        <f t="shared" si="400"/>
        <v/>
      </c>
      <c r="G2079" s="7" t="str">
        <f t="shared" si="401"/>
        <v/>
      </c>
      <c r="H2079" s="35" t="str">
        <f t="shared" si="402"/>
        <v/>
      </c>
      <c r="I2079" s="7" t="str">
        <f t="shared" si="403"/>
        <v/>
      </c>
      <c r="J2079" s="7" t="str">
        <f t="shared" si="404"/>
        <v/>
      </c>
      <c r="K2079" s="8" t="str">
        <f t="shared" si="411"/>
        <v/>
      </c>
      <c r="L2079" s="7" t="str">
        <f t="shared" si="405"/>
        <v/>
      </c>
      <c r="M2079" s="9" t="str">
        <f t="shared" si="406"/>
        <v/>
      </c>
      <c r="N2079" s="7" t="str">
        <f t="shared" si="407"/>
        <v/>
      </c>
      <c r="O2079" s="7" t="str">
        <f t="shared" si="408"/>
        <v/>
      </c>
      <c r="P2079" s="9" t="str">
        <f t="shared" si="409"/>
        <v/>
      </c>
    </row>
    <row r="2080" spans="5:16" x14ac:dyDescent="0.25">
      <c r="E2080" s="6" t="str">
        <f t="shared" si="410"/>
        <v/>
      </c>
      <c r="F2080" s="7" t="str">
        <f t="shared" si="400"/>
        <v/>
      </c>
      <c r="G2080" s="7" t="str">
        <f t="shared" si="401"/>
        <v/>
      </c>
      <c r="H2080" s="35" t="str">
        <f t="shared" si="402"/>
        <v/>
      </c>
      <c r="I2080" s="7" t="str">
        <f t="shared" si="403"/>
        <v/>
      </c>
      <c r="J2080" s="7" t="str">
        <f t="shared" si="404"/>
        <v/>
      </c>
      <c r="K2080" s="8" t="str">
        <f t="shared" si="411"/>
        <v/>
      </c>
      <c r="L2080" s="7" t="str">
        <f t="shared" si="405"/>
        <v/>
      </c>
      <c r="M2080" s="9" t="str">
        <f t="shared" si="406"/>
        <v/>
      </c>
      <c r="N2080" s="7" t="str">
        <f t="shared" si="407"/>
        <v/>
      </c>
      <c r="O2080" s="7" t="str">
        <f t="shared" si="408"/>
        <v/>
      </c>
      <c r="P2080" s="9" t="str">
        <f t="shared" si="409"/>
        <v/>
      </c>
    </row>
    <row r="2081" spans="5:16" x14ac:dyDescent="0.25">
      <c r="E2081" s="6" t="str">
        <f t="shared" si="410"/>
        <v/>
      </c>
      <c r="F2081" s="7" t="str">
        <f t="shared" si="400"/>
        <v/>
      </c>
      <c r="G2081" s="7" t="str">
        <f t="shared" si="401"/>
        <v/>
      </c>
      <c r="H2081" s="35" t="str">
        <f t="shared" si="402"/>
        <v/>
      </c>
      <c r="I2081" s="7" t="str">
        <f t="shared" si="403"/>
        <v/>
      </c>
      <c r="J2081" s="7" t="str">
        <f t="shared" si="404"/>
        <v/>
      </c>
      <c r="K2081" s="8" t="str">
        <f t="shared" si="411"/>
        <v/>
      </c>
      <c r="L2081" s="7" t="str">
        <f t="shared" si="405"/>
        <v/>
      </c>
      <c r="M2081" s="9" t="str">
        <f t="shared" si="406"/>
        <v/>
      </c>
      <c r="N2081" s="7" t="str">
        <f t="shared" si="407"/>
        <v/>
      </c>
      <c r="O2081" s="7" t="str">
        <f t="shared" si="408"/>
        <v/>
      </c>
      <c r="P2081" s="9" t="str">
        <f t="shared" si="409"/>
        <v/>
      </c>
    </row>
    <row r="2082" spans="5:16" x14ac:dyDescent="0.25">
      <c r="E2082" s="6" t="str">
        <f t="shared" si="410"/>
        <v/>
      </c>
      <c r="F2082" s="7" t="str">
        <f t="shared" si="400"/>
        <v/>
      </c>
      <c r="G2082" s="7" t="str">
        <f t="shared" si="401"/>
        <v/>
      </c>
      <c r="H2082" s="35" t="str">
        <f t="shared" si="402"/>
        <v/>
      </c>
      <c r="I2082" s="7" t="str">
        <f t="shared" si="403"/>
        <v/>
      </c>
      <c r="J2082" s="7" t="str">
        <f t="shared" si="404"/>
        <v/>
      </c>
      <c r="K2082" s="8" t="str">
        <f t="shared" si="411"/>
        <v/>
      </c>
      <c r="L2082" s="7" t="str">
        <f t="shared" si="405"/>
        <v/>
      </c>
      <c r="M2082" s="9" t="str">
        <f t="shared" si="406"/>
        <v/>
      </c>
      <c r="N2082" s="7" t="str">
        <f t="shared" si="407"/>
        <v/>
      </c>
      <c r="O2082" s="7" t="str">
        <f t="shared" si="408"/>
        <v/>
      </c>
      <c r="P2082" s="9" t="str">
        <f t="shared" si="409"/>
        <v/>
      </c>
    </row>
    <row r="2083" spans="5:16" x14ac:dyDescent="0.25">
      <c r="E2083" s="6" t="str">
        <f t="shared" si="410"/>
        <v/>
      </c>
      <c r="F2083" s="7" t="str">
        <f t="shared" si="400"/>
        <v/>
      </c>
      <c r="G2083" s="7" t="str">
        <f t="shared" si="401"/>
        <v/>
      </c>
      <c r="H2083" s="35" t="str">
        <f t="shared" si="402"/>
        <v/>
      </c>
      <c r="I2083" s="7" t="str">
        <f t="shared" si="403"/>
        <v/>
      </c>
      <c r="J2083" s="7" t="str">
        <f t="shared" si="404"/>
        <v/>
      </c>
      <c r="K2083" s="8" t="str">
        <f t="shared" si="411"/>
        <v/>
      </c>
      <c r="L2083" s="7" t="str">
        <f t="shared" si="405"/>
        <v/>
      </c>
      <c r="M2083" s="9" t="str">
        <f t="shared" si="406"/>
        <v/>
      </c>
      <c r="N2083" s="7" t="str">
        <f t="shared" si="407"/>
        <v/>
      </c>
      <c r="O2083" s="7" t="str">
        <f t="shared" si="408"/>
        <v/>
      </c>
      <c r="P2083" s="9" t="str">
        <f t="shared" si="409"/>
        <v/>
      </c>
    </row>
    <row r="2084" spans="5:16" x14ac:dyDescent="0.25">
      <c r="E2084" s="6" t="str">
        <f t="shared" si="410"/>
        <v/>
      </c>
      <c r="F2084" s="7" t="str">
        <f t="shared" si="400"/>
        <v/>
      </c>
      <c r="G2084" s="7" t="str">
        <f t="shared" si="401"/>
        <v/>
      </c>
      <c r="H2084" s="35" t="str">
        <f t="shared" si="402"/>
        <v/>
      </c>
      <c r="I2084" s="7" t="str">
        <f t="shared" si="403"/>
        <v/>
      </c>
      <c r="J2084" s="7" t="str">
        <f t="shared" si="404"/>
        <v/>
      </c>
      <c r="K2084" s="8" t="str">
        <f t="shared" si="411"/>
        <v/>
      </c>
      <c r="L2084" s="7" t="str">
        <f t="shared" si="405"/>
        <v/>
      </c>
      <c r="M2084" s="9" t="str">
        <f t="shared" si="406"/>
        <v/>
      </c>
      <c r="N2084" s="7" t="str">
        <f t="shared" si="407"/>
        <v/>
      </c>
      <c r="O2084" s="7" t="str">
        <f t="shared" si="408"/>
        <v/>
      </c>
      <c r="P2084" s="9" t="str">
        <f t="shared" si="409"/>
        <v/>
      </c>
    </row>
    <row r="2085" spans="5:16" x14ac:dyDescent="0.25">
      <c r="E2085" s="6" t="str">
        <f t="shared" si="410"/>
        <v/>
      </c>
      <c r="F2085" s="7" t="str">
        <f t="shared" si="400"/>
        <v/>
      </c>
      <c r="G2085" s="7" t="str">
        <f t="shared" si="401"/>
        <v/>
      </c>
      <c r="H2085" s="35" t="str">
        <f t="shared" si="402"/>
        <v/>
      </c>
      <c r="I2085" s="7" t="str">
        <f t="shared" si="403"/>
        <v/>
      </c>
      <c r="J2085" s="7" t="str">
        <f t="shared" si="404"/>
        <v/>
      </c>
      <c r="K2085" s="8" t="str">
        <f t="shared" si="411"/>
        <v/>
      </c>
      <c r="L2085" s="7" t="str">
        <f t="shared" si="405"/>
        <v/>
      </c>
      <c r="M2085" s="9" t="str">
        <f t="shared" si="406"/>
        <v/>
      </c>
      <c r="N2085" s="7" t="str">
        <f t="shared" si="407"/>
        <v/>
      </c>
      <c r="O2085" s="7" t="str">
        <f t="shared" si="408"/>
        <v/>
      </c>
      <c r="P2085" s="9" t="str">
        <f t="shared" si="409"/>
        <v/>
      </c>
    </row>
    <row r="2086" spans="5:16" x14ac:dyDescent="0.25">
      <c r="E2086" s="6" t="str">
        <f t="shared" si="410"/>
        <v/>
      </c>
      <c r="F2086" s="7" t="str">
        <f t="shared" si="400"/>
        <v/>
      </c>
      <c r="G2086" s="7" t="str">
        <f t="shared" si="401"/>
        <v/>
      </c>
      <c r="H2086" s="35" t="str">
        <f t="shared" si="402"/>
        <v/>
      </c>
      <c r="I2086" s="7" t="str">
        <f t="shared" si="403"/>
        <v/>
      </c>
      <c r="J2086" s="7" t="str">
        <f t="shared" si="404"/>
        <v/>
      </c>
      <c r="K2086" s="8" t="str">
        <f t="shared" si="411"/>
        <v/>
      </c>
      <c r="L2086" s="7" t="str">
        <f t="shared" si="405"/>
        <v/>
      </c>
      <c r="M2086" s="9" t="str">
        <f t="shared" si="406"/>
        <v/>
      </c>
      <c r="N2086" s="7" t="str">
        <f t="shared" si="407"/>
        <v/>
      </c>
      <c r="O2086" s="7" t="str">
        <f t="shared" si="408"/>
        <v/>
      </c>
      <c r="P2086" s="9" t="str">
        <f t="shared" si="409"/>
        <v/>
      </c>
    </row>
    <row r="2087" spans="5:16" x14ac:dyDescent="0.25">
      <c r="E2087" s="6" t="str">
        <f t="shared" si="410"/>
        <v/>
      </c>
      <c r="F2087" s="7" t="str">
        <f t="shared" si="400"/>
        <v/>
      </c>
      <c r="G2087" s="7" t="str">
        <f t="shared" si="401"/>
        <v/>
      </c>
      <c r="H2087" s="35" t="str">
        <f t="shared" si="402"/>
        <v/>
      </c>
      <c r="I2087" s="7" t="str">
        <f t="shared" si="403"/>
        <v/>
      </c>
      <c r="J2087" s="7" t="str">
        <f t="shared" si="404"/>
        <v/>
      </c>
      <c r="K2087" s="8" t="str">
        <f t="shared" si="411"/>
        <v/>
      </c>
      <c r="L2087" s="7" t="str">
        <f t="shared" si="405"/>
        <v/>
      </c>
      <c r="M2087" s="9" t="str">
        <f t="shared" si="406"/>
        <v/>
      </c>
      <c r="N2087" s="7" t="str">
        <f t="shared" si="407"/>
        <v/>
      </c>
      <c r="O2087" s="7" t="str">
        <f t="shared" si="408"/>
        <v/>
      </c>
      <c r="P2087" s="9" t="str">
        <f t="shared" si="409"/>
        <v/>
      </c>
    </row>
    <row r="2088" spans="5:16" x14ac:dyDescent="0.25">
      <c r="E2088" s="6" t="str">
        <f t="shared" si="410"/>
        <v/>
      </c>
      <c r="F2088" s="7" t="str">
        <f t="shared" si="400"/>
        <v/>
      </c>
      <c r="G2088" s="7" t="str">
        <f t="shared" si="401"/>
        <v/>
      </c>
      <c r="H2088" s="35" t="str">
        <f t="shared" si="402"/>
        <v/>
      </c>
      <c r="I2088" s="7" t="str">
        <f t="shared" si="403"/>
        <v/>
      </c>
      <c r="J2088" s="7" t="str">
        <f t="shared" si="404"/>
        <v/>
      </c>
      <c r="K2088" s="8" t="str">
        <f t="shared" si="411"/>
        <v/>
      </c>
      <c r="L2088" s="7" t="str">
        <f t="shared" si="405"/>
        <v/>
      </c>
      <c r="M2088" s="9" t="str">
        <f t="shared" si="406"/>
        <v/>
      </c>
      <c r="N2088" s="7" t="str">
        <f t="shared" si="407"/>
        <v/>
      </c>
      <c r="O2088" s="7" t="str">
        <f t="shared" si="408"/>
        <v/>
      </c>
      <c r="P2088" s="9" t="str">
        <f t="shared" si="409"/>
        <v/>
      </c>
    </row>
    <row r="2089" spans="5:16" x14ac:dyDescent="0.25">
      <c r="E2089" s="6" t="str">
        <f t="shared" si="410"/>
        <v/>
      </c>
      <c r="F2089" s="7" t="str">
        <f t="shared" si="400"/>
        <v/>
      </c>
      <c r="G2089" s="7" t="str">
        <f t="shared" si="401"/>
        <v/>
      </c>
      <c r="H2089" s="35" t="str">
        <f t="shared" si="402"/>
        <v/>
      </c>
      <c r="I2089" s="7" t="str">
        <f t="shared" si="403"/>
        <v/>
      </c>
      <c r="J2089" s="7" t="str">
        <f t="shared" si="404"/>
        <v/>
      </c>
      <c r="K2089" s="8" t="str">
        <f t="shared" si="411"/>
        <v/>
      </c>
      <c r="L2089" s="7" t="str">
        <f t="shared" si="405"/>
        <v/>
      </c>
      <c r="M2089" s="9" t="str">
        <f t="shared" si="406"/>
        <v/>
      </c>
      <c r="N2089" s="7" t="str">
        <f t="shared" si="407"/>
        <v/>
      </c>
      <c r="O2089" s="7" t="str">
        <f t="shared" si="408"/>
        <v/>
      </c>
      <c r="P2089" s="9" t="str">
        <f t="shared" si="409"/>
        <v/>
      </c>
    </row>
    <row r="2090" spans="5:16" x14ac:dyDescent="0.25">
      <c r="E2090" s="6" t="str">
        <f t="shared" si="410"/>
        <v/>
      </c>
      <c r="F2090" s="7" t="str">
        <f t="shared" si="400"/>
        <v/>
      </c>
      <c r="G2090" s="7" t="str">
        <f t="shared" si="401"/>
        <v/>
      </c>
      <c r="H2090" s="35" t="str">
        <f t="shared" si="402"/>
        <v/>
      </c>
      <c r="I2090" s="7" t="str">
        <f t="shared" si="403"/>
        <v/>
      </c>
      <c r="J2090" s="7" t="str">
        <f t="shared" si="404"/>
        <v/>
      </c>
      <c r="K2090" s="8" t="str">
        <f t="shared" si="411"/>
        <v/>
      </c>
      <c r="L2090" s="7" t="str">
        <f t="shared" si="405"/>
        <v/>
      </c>
      <c r="M2090" s="9" t="str">
        <f t="shared" si="406"/>
        <v/>
      </c>
      <c r="N2090" s="7" t="str">
        <f t="shared" si="407"/>
        <v/>
      </c>
      <c r="O2090" s="7" t="str">
        <f t="shared" si="408"/>
        <v/>
      </c>
      <c r="P2090" s="9" t="str">
        <f t="shared" si="409"/>
        <v/>
      </c>
    </row>
    <row r="2091" spans="5:16" x14ac:dyDescent="0.25">
      <c r="E2091" s="6" t="str">
        <f t="shared" si="410"/>
        <v/>
      </c>
      <c r="F2091" s="7" t="str">
        <f t="shared" si="400"/>
        <v/>
      </c>
      <c r="G2091" s="7" t="str">
        <f t="shared" si="401"/>
        <v/>
      </c>
      <c r="H2091" s="35" t="str">
        <f t="shared" si="402"/>
        <v/>
      </c>
      <c r="I2091" s="7" t="str">
        <f t="shared" si="403"/>
        <v/>
      </c>
      <c r="J2091" s="7" t="str">
        <f t="shared" si="404"/>
        <v/>
      </c>
      <c r="K2091" s="8" t="str">
        <f t="shared" si="411"/>
        <v/>
      </c>
      <c r="L2091" s="7" t="str">
        <f t="shared" si="405"/>
        <v/>
      </c>
      <c r="M2091" s="9" t="str">
        <f t="shared" si="406"/>
        <v/>
      </c>
      <c r="N2091" s="7" t="str">
        <f t="shared" si="407"/>
        <v/>
      </c>
      <c r="O2091" s="7" t="str">
        <f t="shared" si="408"/>
        <v/>
      </c>
      <c r="P2091" s="9" t="str">
        <f t="shared" si="409"/>
        <v/>
      </c>
    </row>
    <row r="2092" spans="5:16" x14ac:dyDescent="0.25">
      <c r="E2092" s="6" t="str">
        <f t="shared" si="410"/>
        <v/>
      </c>
      <c r="F2092" s="7" t="str">
        <f t="shared" si="400"/>
        <v/>
      </c>
      <c r="G2092" s="7" t="str">
        <f t="shared" si="401"/>
        <v/>
      </c>
      <c r="H2092" s="35" t="str">
        <f t="shared" si="402"/>
        <v/>
      </c>
      <c r="I2092" s="7" t="str">
        <f t="shared" si="403"/>
        <v/>
      </c>
      <c r="J2092" s="7" t="str">
        <f t="shared" si="404"/>
        <v/>
      </c>
      <c r="K2092" s="8" t="str">
        <f t="shared" si="411"/>
        <v/>
      </c>
      <c r="L2092" s="7" t="str">
        <f t="shared" si="405"/>
        <v/>
      </c>
      <c r="M2092" s="9" t="str">
        <f t="shared" si="406"/>
        <v/>
      </c>
      <c r="N2092" s="7" t="str">
        <f t="shared" si="407"/>
        <v/>
      </c>
      <c r="O2092" s="7" t="str">
        <f t="shared" si="408"/>
        <v/>
      </c>
      <c r="P2092" s="9" t="str">
        <f t="shared" si="409"/>
        <v/>
      </c>
    </row>
    <row r="2093" spans="5:16" x14ac:dyDescent="0.25">
      <c r="E2093" s="6" t="str">
        <f t="shared" si="410"/>
        <v/>
      </c>
      <c r="F2093" s="7" t="str">
        <f t="shared" si="400"/>
        <v/>
      </c>
      <c r="G2093" s="7" t="str">
        <f t="shared" si="401"/>
        <v/>
      </c>
      <c r="H2093" s="35" t="str">
        <f t="shared" si="402"/>
        <v/>
      </c>
      <c r="I2093" s="7" t="str">
        <f t="shared" si="403"/>
        <v/>
      </c>
      <c r="J2093" s="7" t="str">
        <f t="shared" si="404"/>
        <v/>
      </c>
      <c r="K2093" s="8" t="str">
        <f t="shared" si="411"/>
        <v/>
      </c>
      <c r="L2093" s="7" t="str">
        <f t="shared" si="405"/>
        <v/>
      </c>
      <c r="M2093" s="9" t="str">
        <f t="shared" si="406"/>
        <v/>
      </c>
      <c r="N2093" s="7" t="str">
        <f t="shared" si="407"/>
        <v/>
      </c>
      <c r="O2093" s="7" t="str">
        <f t="shared" si="408"/>
        <v/>
      </c>
      <c r="P2093" s="9" t="str">
        <f t="shared" si="409"/>
        <v/>
      </c>
    </row>
    <row r="2094" spans="5:16" x14ac:dyDescent="0.25">
      <c r="E2094" s="6" t="str">
        <f t="shared" si="410"/>
        <v/>
      </c>
      <c r="F2094" s="7" t="str">
        <f t="shared" si="400"/>
        <v/>
      </c>
      <c r="G2094" s="7" t="str">
        <f t="shared" si="401"/>
        <v/>
      </c>
      <c r="H2094" s="35" t="str">
        <f t="shared" si="402"/>
        <v/>
      </c>
      <c r="I2094" s="7" t="str">
        <f t="shared" si="403"/>
        <v/>
      </c>
      <c r="J2094" s="7" t="str">
        <f t="shared" si="404"/>
        <v/>
      </c>
      <c r="K2094" s="8" t="str">
        <f t="shared" si="411"/>
        <v/>
      </c>
      <c r="L2094" s="7" t="str">
        <f t="shared" si="405"/>
        <v/>
      </c>
      <c r="M2094" s="9" t="str">
        <f t="shared" si="406"/>
        <v/>
      </c>
      <c r="N2094" s="7" t="str">
        <f t="shared" si="407"/>
        <v/>
      </c>
      <c r="O2094" s="7" t="str">
        <f t="shared" si="408"/>
        <v/>
      </c>
      <c r="P2094" s="9" t="str">
        <f t="shared" si="409"/>
        <v/>
      </c>
    </row>
    <row r="2095" spans="5:16" x14ac:dyDescent="0.25">
      <c r="E2095" s="6" t="str">
        <f t="shared" si="410"/>
        <v/>
      </c>
      <c r="F2095" s="7" t="str">
        <f t="shared" si="400"/>
        <v/>
      </c>
      <c r="G2095" s="7" t="str">
        <f t="shared" si="401"/>
        <v/>
      </c>
      <c r="H2095" s="35" t="str">
        <f t="shared" si="402"/>
        <v/>
      </c>
      <c r="I2095" s="7" t="str">
        <f t="shared" si="403"/>
        <v/>
      </c>
      <c r="J2095" s="7" t="str">
        <f t="shared" si="404"/>
        <v/>
      </c>
      <c r="K2095" s="8" t="str">
        <f t="shared" si="411"/>
        <v/>
      </c>
      <c r="L2095" s="7" t="str">
        <f t="shared" si="405"/>
        <v/>
      </c>
      <c r="M2095" s="9" t="str">
        <f t="shared" si="406"/>
        <v/>
      </c>
      <c r="N2095" s="7" t="str">
        <f t="shared" si="407"/>
        <v/>
      </c>
      <c r="O2095" s="7" t="str">
        <f t="shared" si="408"/>
        <v/>
      </c>
      <c r="P2095" s="9" t="str">
        <f t="shared" si="409"/>
        <v/>
      </c>
    </row>
    <row r="2096" spans="5:16" x14ac:dyDescent="0.25">
      <c r="E2096" s="6" t="str">
        <f t="shared" si="410"/>
        <v/>
      </c>
      <c r="F2096" s="7" t="str">
        <f t="shared" si="400"/>
        <v/>
      </c>
      <c r="G2096" s="7" t="str">
        <f t="shared" si="401"/>
        <v/>
      </c>
      <c r="H2096" s="35" t="str">
        <f t="shared" si="402"/>
        <v/>
      </c>
      <c r="I2096" s="7" t="str">
        <f t="shared" si="403"/>
        <v/>
      </c>
      <c r="J2096" s="7" t="str">
        <f t="shared" si="404"/>
        <v/>
      </c>
      <c r="K2096" s="8" t="str">
        <f t="shared" si="411"/>
        <v/>
      </c>
      <c r="L2096" s="7" t="str">
        <f t="shared" si="405"/>
        <v/>
      </c>
      <c r="M2096" s="9" t="str">
        <f t="shared" si="406"/>
        <v/>
      </c>
      <c r="N2096" s="7" t="str">
        <f t="shared" si="407"/>
        <v/>
      </c>
      <c r="O2096" s="7" t="str">
        <f t="shared" si="408"/>
        <v/>
      </c>
      <c r="P2096" s="9" t="str">
        <f t="shared" si="409"/>
        <v/>
      </c>
    </row>
    <row r="2097" spans="5:16" x14ac:dyDescent="0.25">
      <c r="E2097" s="6" t="str">
        <f t="shared" si="410"/>
        <v/>
      </c>
      <c r="F2097" s="7" t="str">
        <f t="shared" si="400"/>
        <v/>
      </c>
      <c r="G2097" s="7" t="str">
        <f t="shared" si="401"/>
        <v/>
      </c>
      <c r="H2097" s="35" t="str">
        <f t="shared" si="402"/>
        <v/>
      </c>
      <c r="I2097" s="7" t="str">
        <f t="shared" si="403"/>
        <v/>
      </c>
      <c r="J2097" s="7" t="str">
        <f t="shared" si="404"/>
        <v/>
      </c>
      <c r="K2097" s="8" t="str">
        <f t="shared" si="411"/>
        <v/>
      </c>
      <c r="L2097" s="7" t="str">
        <f t="shared" si="405"/>
        <v/>
      </c>
      <c r="M2097" s="9" t="str">
        <f t="shared" si="406"/>
        <v/>
      </c>
      <c r="N2097" s="7" t="str">
        <f t="shared" si="407"/>
        <v/>
      </c>
      <c r="O2097" s="7" t="str">
        <f t="shared" si="408"/>
        <v/>
      </c>
      <c r="P2097" s="9" t="str">
        <f t="shared" si="409"/>
        <v/>
      </c>
    </row>
    <row r="2098" spans="5:16" x14ac:dyDescent="0.25">
      <c r="E2098" s="6" t="str">
        <f t="shared" si="410"/>
        <v/>
      </c>
      <c r="F2098" s="7" t="str">
        <f t="shared" si="400"/>
        <v/>
      </c>
      <c r="G2098" s="7" t="str">
        <f t="shared" si="401"/>
        <v/>
      </c>
      <c r="H2098" s="35" t="str">
        <f t="shared" si="402"/>
        <v/>
      </c>
      <c r="I2098" s="7" t="str">
        <f t="shared" si="403"/>
        <v/>
      </c>
      <c r="J2098" s="7" t="str">
        <f t="shared" si="404"/>
        <v/>
      </c>
      <c r="K2098" s="8" t="str">
        <f t="shared" si="411"/>
        <v/>
      </c>
      <c r="L2098" s="7" t="str">
        <f t="shared" si="405"/>
        <v/>
      </c>
      <c r="M2098" s="9" t="str">
        <f t="shared" si="406"/>
        <v/>
      </c>
      <c r="N2098" s="7" t="str">
        <f t="shared" si="407"/>
        <v/>
      </c>
      <c r="O2098" s="7" t="str">
        <f t="shared" si="408"/>
        <v/>
      </c>
      <c r="P2098" s="9" t="str">
        <f t="shared" si="409"/>
        <v/>
      </c>
    </row>
    <row r="2099" spans="5:16" x14ac:dyDescent="0.25">
      <c r="E2099" s="6" t="str">
        <f t="shared" si="410"/>
        <v/>
      </c>
      <c r="F2099" s="7" t="str">
        <f t="shared" si="400"/>
        <v/>
      </c>
      <c r="G2099" s="7" t="str">
        <f t="shared" si="401"/>
        <v/>
      </c>
      <c r="H2099" s="35" t="str">
        <f t="shared" si="402"/>
        <v/>
      </c>
      <c r="I2099" s="7" t="str">
        <f t="shared" si="403"/>
        <v/>
      </c>
      <c r="J2099" s="7" t="str">
        <f t="shared" si="404"/>
        <v/>
      </c>
      <c r="K2099" s="8" t="str">
        <f t="shared" si="411"/>
        <v/>
      </c>
      <c r="L2099" s="7" t="str">
        <f t="shared" si="405"/>
        <v/>
      </c>
      <c r="M2099" s="9" t="str">
        <f t="shared" si="406"/>
        <v/>
      </c>
      <c r="N2099" s="7" t="str">
        <f t="shared" si="407"/>
        <v/>
      </c>
      <c r="O2099" s="7" t="str">
        <f t="shared" si="408"/>
        <v/>
      </c>
      <c r="P2099" s="9" t="str">
        <f t="shared" si="409"/>
        <v/>
      </c>
    </row>
    <row r="2100" spans="5:16" x14ac:dyDescent="0.25">
      <c r="E2100" s="6" t="str">
        <f t="shared" si="410"/>
        <v/>
      </c>
      <c r="F2100" s="7" t="str">
        <f t="shared" si="400"/>
        <v/>
      </c>
      <c r="G2100" s="7" t="str">
        <f t="shared" si="401"/>
        <v/>
      </c>
      <c r="H2100" s="35" t="str">
        <f t="shared" si="402"/>
        <v/>
      </c>
      <c r="I2100" s="7" t="str">
        <f t="shared" si="403"/>
        <v/>
      </c>
      <c r="J2100" s="7" t="str">
        <f t="shared" si="404"/>
        <v/>
      </c>
      <c r="K2100" s="8" t="str">
        <f t="shared" si="411"/>
        <v/>
      </c>
      <c r="L2100" s="7" t="str">
        <f t="shared" si="405"/>
        <v/>
      </c>
      <c r="M2100" s="9" t="str">
        <f t="shared" si="406"/>
        <v/>
      </c>
      <c r="N2100" s="7" t="str">
        <f t="shared" si="407"/>
        <v/>
      </c>
      <c r="O2100" s="7" t="str">
        <f t="shared" si="408"/>
        <v/>
      </c>
      <c r="P2100" s="9" t="str">
        <f t="shared" si="409"/>
        <v/>
      </c>
    </row>
    <row r="2101" spans="5:16" x14ac:dyDescent="0.25">
      <c r="E2101" s="6" t="str">
        <f t="shared" si="410"/>
        <v/>
      </c>
      <c r="F2101" s="7" t="str">
        <f t="shared" si="400"/>
        <v/>
      </c>
      <c r="G2101" s="7" t="str">
        <f t="shared" si="401"/>
        <v/>
      </c>
      <c r="H2101" s="35" t="str">
        <f t="shared" si="402"/>
        <v/>
      </c>
      <c r="I2101" s="7" t="str">
        <f t="shared" si="403"/>
        <v/>
      </c>
      <c r="J2101" s="7" t="str">
        <f t="shared" si="404"/>
        <v/>
      </c>
      <c r="K2101" s="8" t="str">
        <f t="shared" si="411"/>
        <v/>
      </c>
      <c r="L2101" s="7" t="str">
        <f t="shared" si="405"/>
        <v/>
      </c>
      <c r="M2101" s="9" t="str">
        <f t="shared" si="406"/>
        <v/>
      </c>
      <c r="N2101" s="7" t="str">
        <f t="shared" si="407"/>
        <v/>
      </c>
      <c r="O2101" s="7" t="str">
        <f t="shared" si="408"/>
        <v/>
      </c>
      <c r="P2101" s="9" t="str">
        <f t="shared" si="409"/>
        <v/>
      </c>
    </row>
    <row r="2102" spans="5:16" x14ac:dyDescent="0.25">
      <c r="E2102" s="6" t="str">
        <f t="shared" si="410"/>
        <v/>
      </c>
      <c r="F2102" s="7" t="str">
        <f t="shared" si="400"/>
        <v/>
      </c>
      <c r="G2102" s="7" t="str">
        <f t="shared" si="401"/>
        <v/>
      </c>
      <c r="H2102" s="35" t="str">
        <f t="shared" si="402"/>
        <v/>
      </c>
      <c r="I2102" s="7" t="str">
        <f t="shared" si="403"/>
        <v/>
      </c>
      <c r="J2102" s="7" t="str">
        <f t="shared" si="404"/>
        <v/>
      </c>
      <c r="K2102" s="8" t="str">
        <f t="shared" si="411"/>
        <v/>
      </c>
      <c r="L2102" s="7" t="str">
        <f t="shared" si="405"/>
        <v/>
      </c>
      <c r="M2102" s="9" t="str">
        <f t="shared" si="406"/>
        <v/>
      </c>
      <c r="N2102" s="7" t="str">
        <f t="shared" si="407"/>
        <v/>
      </c>
      <c r="O2102" s="7" t="str">
        <f t="shared" si="408"/>
        <v/>
      </c>
      <c r="P2102" s="9" t="str">
        <f t="shared" si="409"/>
        <v/>
      </c>
    </row>
    <row r="2103" spans="5:16" x14ac:dyDescent="0.25">
      <c r="E2103" s="6" t="str">
        <f t="shared" si="410"/>
        <v/>
      </c>
      <c r="F2103" s="7" t="str">
        <f t="shared" si="400"/>
        <v/>
      </c>
      <c r="G2103" s="7" t="str">
        <f t="shared" si="401"/>
        <v/>
      </c>
      <c r="H2103" s="35" t="str">
        <f t="shared" si="402"/>
        <v/>
      </c>
      <c r="I2103" s="7" t="str">
        <f t="shared" si="403"/>
        <v/>
      </c>
      <c r="J2103" s="7" t="str">
        <f t="shared" si="404"/>
        <v/>
      </c>
      <c r="K2103" s="8" t="str">
        <f t="shared" si="411"/>
        <v/>
      </c>
      <c r="L2103" s="7" t="str">
        <f t="shared" si="405"/>
        <v/>
      </c>
      <c r="M2103" s="9" t="str">
        <f t="shared" si="406"/>
        <v/>
      </c>
      <c r="N2103" s="7" t="str">
        <f t="shared" si="407"/>
        <v/>
      </c>
      <c r="O2103" s="7" t="str">
        <f t="shared" si="408"/>
        <v/>
      </c>
      <c r="P2103" s="9" t="str">
        <f t="shared" si="409"/>
        <v/>
      </c>
    </row>
    <row r="2104" spans="5:16" x14ac:dyDescent="0.25">
      <c r="E2104" s="6" t="str">
        <f t="shared" si="410"/>
        <v/>
      </c>
      <c r="F2104" s="7" t="str">
        <f t="shared" si="400"/>
        <v/>
      </c>
      <c r="G2104" s="7" t="str">
        <f t="shared" si="401"/>
        <v/>
      </c>
      <c r="H2104" s="35" t="str">
        <f t="shared" si="402"/>
        <v/>
      </c>
      <c r="I2104" s="7" t="str">
        <f t="shared" si="403"/>
        <v/>
      </c>
      <c r="J2104" s="7" t="str">
        <f t="shared" si="404"/>
        <v/>
      </c>
      <c r="K2104" s="8" t="str">
        <f t="shared" si="411"/>
        <v/>
      </c>
      <c r="L2104" s="7" t="str">
        <f t="shared" si="405"/>
        <v/>
      </c>
      <c r="M2104" s="9" t="str">
        <f t="shared" si="406"/>
        <v/>
      </c>
      <c r="N2104" s="7" t="str">
        <f t="shared" si="407"/>
        <v/>
      </c>
      <c r="O2104" s="7" t="str">
        <f t="shared" si="408"/>
        <v/>
      </c>
      <c r="P2104" s="9" t="str">
        <f t="shared" si="409"/>
        <v/>
      </c>
    </row>
    <row r="2105" spans="5:16" x14ac:dyDescent="0.25">
      <c r="E2105" s="6" t="str">
        <f t="shared" si="410"/>
        <v/>
      </c>
      <c r="F2105" s="7" t="str">
        <f t="shared" si="400"/>
        <v/>
      </c>
      <c r="G2105" s="7" t="str">
        <f t="shared" si="401"/>
        <v/>
      </c>
      <c r="H2105" s="35" t="str">
        <f t="shared" si="402"/>
        <v/>
      </c>
      <c r="I2105" s="7" t="str">
        <f t="shared" si="403"/>
        <v/>
      </c>
      <c r="J2105" s="7" t="str">
        <f t="shared" si="404"/>
        <v/>
      </c>
      <c r="K2105" s="8" t="str">
        <f t="shared" si="411"/>
        <v/>
      </c>
      <c r="L2105" s="7" t="str">
        <f t="shared" si="405"/>
        <v/>
      </c>
      <c r="M2105" s="9" t="str">
        <f t="shared" si="406"/>
        <v/>
      </c>
      <c r="N2105" s="7" t="str">
        <f t="shared" si="407"/>
        <v/>
      </c>
      <c r="O2105" s="7" t="str">
        <f t="shared" si="408"/>
        <v/>
      </c>
      <c r="P2105" s="9" t="str">
        <f t="shared" si="409"/>
        <v/>
      </c>
    </row>
    <row r="2106" spans="5:16" x14ac:dyDescent="0.25">
      <c r="E2106" s="6" t="str">
        <f t="shared" si="410"/>
        <v/>
      </c>
      <c r="F2106" s="7" t="str">
        <f t="shared" si="400"/>
        <v/>
      </c>
      <c r="G2106" s="7" t="str">
        <f t="shared" si="401"/>
        <v/>
      </c>
      <c r="H2106" s="35" t="str">
        <f t="shared" si="402"/>
        <v/>
      </c>
      <c r="I2106" s="7" t="str">
        <f t="shared" si="403"/>
        <v/>
      </c>
      <c r="J2106" s="7" t="str">
        <f t="shared" si="404"/>
        <v/>
      </c>
      <c r="K2106" s="8" t="str">
        <f t="shared" si="411"/>
        <v/>
      </c>
      <c r="L2106" s="7" t="str">
        <f t="shared" si="405"/>
        <v/>
      </c>
      <c r="M2106" s="9" t="str">
        <f t="shared" si="406"/>
        <v/>
      </c>
      <c r="N2106" s="7" t="str">
        <f t="shared" si="407"/>
        <v/>
      </c>
      <c r="O2106" s="7" t="str">
        <f t="shared" si="408"/>
        <v/>
      </c>
      <c r="P2106" s="9" t="str">
        <f t="shared" si="409"/>
        <v/>
      </c>
    </row>
    <row r="2107" spans="5:16" x14ac:dyDescent="0.25">
      <c r="E2107" s="6" t="str">
        <f t="shared" si="410"/>
        <v/>
      </c>
      <c r="F2107" s="7" t="str">
        <f t="shared" si="400"/>
        <v/>
      </c>
      <c r="G2107" s="7" t="str">
        <f t="shared" si="401"/>
        <v/>
      </c>
      <c r="H2107" s="35" t="str">
        <f t="shared" si="402"/>
        <v/>
      </c>
      <c r="I2107" s="7" t="str">
        <f t="shared" si="403"/>
        <v/>
      </c>
      <c r="J2107" s="7" t="str">
        <f t="shared" si="404"/>
        <v/>
      </c>
      <c r="K2107" s="8" t="str">
        <f t="shared" si="411"/>
        <v/>
      </c>
      <c r="L2107" s="7" t="str">
        <f t="shared" si="405"/>
        <v/>
      </c>
      <c r="M2107" s="9" t="str">
        <f t="shared" si="406"/>
        <v/>
      </c>
      <c r="N2107" s="7" t="str">
        <f t="shared" si="407"/>
        <v/>
      </c>
      <c r="O2107" s="7" t="str">
        <f t="shared" si="408"/>
        <v/>
      </c>
      <c r="P2107" s="9" t="str">
        <f t="shared" si="409"/>
        <v/>
      </c>
    </row>
    <row r="2108" spans="5:16" x14ac:dyDescent="0.25">
      <c r="E2108" s="6" t="str">
        <f t="shared" si="410"/>
        <v/>
      </c>
      <c r="F2108" s="7" t="str">
        <f t="shared" si="400"/>
        <v/>
      </c>
      <c r="G2108" s="7" t="str">
        <f t="shared" si="401"/>
        <v/>
      </c>
      <c r="H2108" s="35" t="str">
        <f t="shared" si="402"/>
        <v/>
      </c>
      <c r="I2108" s="7" t="str">
        <f t="shared" si="403"/>
        <v/>
      </c>
      <c r="J2108" s="7" t="str">
        <f t="shared" si="404"/>
        <v/>
      </c>
      <c r="K2108" s="8" t="str">
        <f t="shared" si="411"/>
        <v/>
      </c>
      <c r="L2108" s="7" t="str">
        <f t="shared" si="405"/>
        <v/>
      </c>
      <c r="M2108" s="9" t="str">
        <f t="shared" si="406"/>
        <v/>
      </c>
      <c r="N2108" s="7" t="str">
        <f t="shared" si="407"/>
        <v/>
      </c>
      <c r="O2108" s="7" t="str">
        <f t="shared" si="408"/>
        <v/>
      </c>
      <c r="P2108" s="9" t="str">
        <f t="shared" si="409"/>
        <v/>
      </c>
    </row>
    <row r="2109" spans="5:16" x14ac:dyDescent="0.25">
      <c r="E2109" s="6" t="str">
        <f t="shared" si="410"/>
        <v/>
      </c>
      <c r="F2109" s="7" t="str">
        <f t="shared" si="400"/>
        <v/>
      </c>
      <c r="G2109" s="7" t="str">
        <f t="shared" si="401"/>
        <v/>
      </c>
      <c r="H2109" s="35" t="str">
        <f t="shared" si="402"/>
        <v/>
      </c>
      <c r="I2109" s="7" t="str">
        <f t="shared" si="403"/>
        <v/>
      </c>
      <c r="J2109" s="7" t="str">
        <f t="shared" si="404"/>
        <v/>
      </c>
      <c r="K2109" s="8" t="str">
        <f t="shared" si="411"/>
        <v/>
      </c>
      <c r="L2109" s="7" t="str">
        <f t="shared" si="405"/>
        <v/>
      </c>
      <c r="M2109" s="9" t="str">
        <f t="shared" si="406"/>
        <v/>
      </c>
      <c r="N2109" s="7" t="str">
        <f t="shared" si="407"/>
        <v/>
      </c>
      <c r="O2109" s="7" t="str">
        <f t="shared" si="408"/>
        <v/>
      </c>
      <c r="P2109" s="9" t="str">
        <f t="shared" si="409"/>
        <v/>
      </c>
    </row>
    <row r="2110" spans="5:16" x14ac:dyDescent="0.25">
      <c r="E2110" s="6" t="str">
        <f t="shared" si="410"/>
        <v/>
      </c>
      <c r="F2110" s="7" t="str">
        <f t="shared" si="400"/>
        <v/>
      </c>
      <c r="G2110" s="7" t="str">
        <f t="shared" si="401"/>
        <v/>
      </c>
      <c r="H2110" s="35" t="str">
        <f t="shared" si="402"/>
        <v/>
      </c>
      <c r="I2110" s="7" t="str">
        <f t="shared" si="403"/>
        <v/>
      </c>
      <c r="J2110" s="7" t="str">
        <f t="shared" si="404"/>
        <v/>
      </c>
      <c r="K2110" s="8" t="str">
        <f t="shared" si="411"/>
        <v/>
      </c>
      <c r="L2110" s="7" t="str">
        <f t="shared" si="405"/>
        <v/>
      </c>
      <c r="M2110" s="9" t="str">
        <f t="shared" si="406"/>
        <v/>
      </c>
      <c r="N2110" s="7" t="str">
        <f t="shared" si="407"/>
        <v/>
      </c>
      <c r="O2110" s="7" t="str">
        <f t="shared" si="408"/>
        <v/>
      </c>
      <c r="P2110" s="9" t="str">
        <f t="shared" si="409"/>
        <v/>
      </c>
    </row>
    <row r="2111" spans="5:16" x14ac:dyDescent="0.25">
      <c r="E2111" s="6" t="str">
        <f t="shared" si="410"/>
        <v/>
      </c>
      <c r="F2111" s="7" t="str">
        <f t="shared" si="400"/>
        <v/>
      </c>
      <c r="G2111" s="7" t="str">
        <f t="shared" si="401"/>
        <v/>
      </c>
      <c r="H2111" s="35" t="str">
        <f t="shared" si="402"/>
        <v/>
      </c>
      <c r="I2111" s="7" t="str">
        <f t="shared" si="403"/>
        <v/>
      </c>
      <c r="J2111" s="7" t="str">
        <f t="shared" si="404"/>
        <v/>
      </c>
      <c r="K2111" s="8" t="str">
        <f t="shared" si="411"/>
        <v/>
      </c>
      <c r="L2111" s="7" t="str">
        <f t="shared" si="405"/>
        <v/>
      </c>
      <c r="M2111" s="9" t="str">
        <f t="shared" si="406"/>
        <v/>
      </c>
      <c r="N2111" s="7" t="str">
        <f t="shared" si="407"/>
        <v/>
      </c>
      <c r="O2111" s="7" t="str">
        <f t="shared" si="408"/>
        <v/>
      </c>
      <c r="P2111" s="9" t="str">
        <f t="shared" si="409"/>
        <v/>
      </c>
    </row>
    <row r="2112" spans="5:16" x14ac:dyDescent="0.25">
      <c r="E2112" s="6" t="str">
        <f t="shared" si="410"/>
        <v/>
      </c>
      <c r="F2112" s="7" t="str">
        <f t="shared" si="400"/>
        <v/>
      </c>
      <c r="G2112" s="7" t="str">
        <f t="shared" si="401"/>
        <v/>
      </c>
      <c r="H2112" s="35" t="str">
        <f t="shared" si="402"/>
        <v/>
      </c>
      <c r="I2112" s="7" t="str">
        <f t="shared" si="403"/>
        <v/>
      </c>
      <c r="J2112" s="7" t="str">
        <f t="shared" si="404"/>
        <v/>
      </c>
      <c r="K2112" s="8" t="str">
        <f t="shared" si="411"/>
        <v/>
      </c>
      <c r="L2112" s="7" t="str">
        <f t="shared" si="405"/>
        <v/>
      </c>
      <c r="M2112" s="9" t="str">
        <f t="shared" si="406"/>
        <v/>
      </c>
      <c r="N2112" s="7" t="str">
        <f t="shared" si="407"/>
        <v/>
      </c>
      <c r="O2112" s="7" t="str">
        <f t="shared" si="408"/>
        <v/>
      </c>
      <c r="P2112" s="9" t="str">
        <f t="shared" si="409"/>
        <v/>
      </c>
    </row>
    <row r="2113" spans="5:16" x14ac:dyDescent="0.25">
      <c r="E2113" s="6" t="str">
        <f t="shared" si="410"/>
        <v/>
      </c>
      <c r="F2113" s="7" t="str">
        <f t="shared" si="400"/>
        <v/>
      </c>
      <c r="G2113" s="7" t="str">
        <f t="shared" si="401"/>
        <v/>
      </c>
      <c r="H2113" s="35" t="str">
        <f t="shared" si="402"/>
        <v/>
      </c>
      <c r="I2113" s="7" t="str">
        <f t="shared" si="403"/>
        <v/>
      </c>
      <c r="J2113" s="7" t="str">
        <f t="shared" si="404"/>
        <v/>
      </c>
      <c r="K2113" s="8" t="str">
        <f t="shared" si="411"/>
        <v/>
      </c>
      <c r="L2113" s="7" t="str">
        <f t="shared" si="405"/>
        <v/>
      </c>
      <c r="M2113" s="9" t="str">
        <f t="shared" si="406"/>
        <v/>
      </c>
      <c r="N2113" s="7" t="str">
        <f t="shared" si="407"/>
        <v/>
      </c>
      <c r="O2113" s="7" t="str">
        <f t="shared" si="408"/>
        <v/>
      </c>
      <c r="P2113" s="9" t="str">
        <f t="shared" si="409"/>
        <v/>
      </c>
    </row>
    <row r="2114" spans="5:16" x14ac:dyDescent="0.25">
      <c r="E2114" s="6" t="str">
        <f t="shared" si="410"/>
        <v/>
      </c>
      <c r="F2114" s="7" t="str">
        <f t="shared" si="400"/>
        <v/>
      </c>
      <c r="G2114" s="7" t="str">
        <f t="shared" si="401"/>
        <v/>
      </c>
      <c r="H2114" s="35" t="str">
        <f t="shared" si="402"/>
        <v/>
      </c>
      <c r="I2114" s="7" t="str">
        <f t="shared" si="403"/>
        <v/>
      </c>
      <c r="J2114" s="7" t="str">
        <f t="shared" si="404"/>
        <v/>
      </c>
      <c r="K2114" s="8" t="str">
        <f t="shared" si="411"/>
        <v/>
      </c>
      <c r="L2114" s="7" t="str">
        <f t="shared" si="405"/>
        <v/>
      </c>
      <c r="M2114" s="9" t="str">
        <f t="shared" si="406"/>
        <v/>
      </c>
      <c r="N2114" s="7" t="str">
        <f t="shared" si="407"/>
        <v/>
      </c>
      <c r="O2114" s="7" t="str">
        <f t="shared" si="408"/>
        <v/>
      </c>
      <c r="P2114" s="9" t="str">
        <f t="shared" si="409"/>
        <v/>
      </c>
    </row>
    <row r="2115" spans="5:16" x14ac:dyDescent="0.25">
      <c r="E2115" s="6" t="str">
        <f t="shared" si="410"/>
        <v/>
      </c>
      <c r="F2115" s="7" t="str">
        <f t="shared" si="400"/>
        <v/>
      </c>
      <c r="G2115" s="7" t="str">
        <f t="shared" si="401"/>
        <v/>
      </c>
      <c r="H2115" s="35" t="str">
        <f t="shared" si="402"/>
        <v/>
      </c>
      <c r="I2115" s="7" t="str">
        <f t="shared" si="403"/>
        <v/>
      </c>
      <c r="J2115" s="7" t="str">
        <f t="shared" si="404"/>
        <v/>
      </c>
      <c r="K2115" s="8" t="str">
        <f t="shared" si="411"/>
        <v/>
      </c>
      <c r="L2115" s="7" t="str">
        <f t="shared" si="405"/>
        <v/>
      </c>
      <c r="M2115" s="9" t="str">
        <f t="shared" si="406"/>
        <v/>
      </c>
      <c r="N2115" s="7" t="str">
        <f t="shared" si="407"/>
        <v/>
      </c>
      <c r="O2115" s="7" t="str">
        <f t="shared" si="408"/>
        <v/>
      </c>
      <c r="P2115" s="9" t="str">
        <f t="shared" si="409"/>
        <v/>
      </c>
    </row>
    <row r="2116" spans="5:16" x14ac:dyDescent="0.25">
      <c r="E2116" s="6" t="str">
        <f t="shared" si="410"/>
        <v/>
      </c>
      <c r="F2116" s="7" t="str">
        <f t="shared" si="400"/>
        <v/>
      </c>
      <c r="G2116" s="7" t="str">
        <f t="shared" si="401"/>
        <v/>
      </c>
      <c r="H2116" s="35" t="str">
        <f t="shared" si="402"/>
        <v/>
      </c>
      <c r="I2116" s="7" t="str">
        <f t="shared" si="403"/>
        <v/>
      </c>
      <c r="J2116" s="7" t="str">
        <f t="shared" si="404"/>
        <v/>
      </c>
      <c r="K2116" s="8" t="str">
        <f t="shared" si="411"/>
        <v/>
      </c>
      <c r="L2116" s="7" t="str">
        <f t="shared" si="405"/>
        <v/>
      </c>
      <c r="M2116" s="9" t="str">
        <f t="shared" si="406"/>
        <v/>
      </c>
      <c r="N2116" s="7" t="str">
        <f t="shared" si="407"/>
        <v/>
      </c>
      <c r="O2116" s="7" t="str">
        <f t="shared" si="408"/>
        <v/>
      </c>
      <c r="P2116" s="9" t="str">
        <f t="shared" si="409"/>
        <v/>
      </c>
    </row>
    <row r="2117" spans="5:16" x14ac:dyDescent="0.25">
      <c r="E2117" s="6" t="str">
        <f t="shared" si="410"/>
        <v/>
      </c>
      <c r="F2117" s="7" t="str">
        <f t="shared" si="400"/>
        <v/>
      </c>
      <c r="G2117" s="7" t="str">
        <f t="shared" si="401"/>
        <v/>
      </c>
      <c r="H2117" s="35" t="str">
        <f t="shared" si="402"/>
        <v/>
      </c>
      <c r="I2117" s="7" t="str">
        <f t="shared" si="403"/>
        <v/>
      </c>
      <c r="J2117" s="7" t="str">
        <f t="shared" si="404"/>
        <v/>
      </c>
      <c r="K2117" s="8" t="str">
        <f t="shared" si="411"/>
        <v/>
      </c>
      <c r="L2117" s="7" t="str">
        <f t="shared" si="405"/>
        <v/>
      </c>
      <c r="M2117" s="9" t="str">
        <f t="shared" si="406"/>
        <v/>
      </c>
      <c r="N2117" s="7" t="str">
        <f t="shared" si="407"/>
        <v/>
      </c>
      <c r="O2117" s="7" t="str">
        <f t="shared" si="408"/>
        <v/>
      </c>
      <c r="P2117" s="9" t="str">
        <f t="shared" si="409"/>
        <v/>
      </c>
    </row>
    <row r="2118" spans="5:16" x14ac:dyDescent="0.25">
      <c r="E2118" s="6" t="str">
        <f t="shared" si="410"/>
        <v/>
      </c>
      <c r="F2118" s="7" t="str">
        <f t="shared" si="400"/>
        <v/>
      </c>
      <c r="G2118" s="7" t="str">
        <f t="shared" si="401"/>
        <v/>
      </c>
      <c r="H2118" s="35" t="str">
        <f t="shared" si="402"/>
        <v/>
      </c>
      <c r="I2118" s="7" t="str">
        <f t="shared" si="403"/>
        <v/>
      </c>
      <c r="J2118" s="7" t="str">
        <f t="shared" si="404"/>
        <v/>
      </c>
      <c r="K2118" s="8" t="str">
        <f t="shared" si="411"/>
        <v/>
      </c>
      <c r="L2118" s="7" t="str">
        <f t="shared" si="405"/>
        <v/>
      </c>
      <c r="M2118" s="9" t="str">
        <f t="shared" si="406"/>
        <v/>
      </c>
      <c r="N2118" s="7" t="str">
        <f t="shared" si="407"/>
        <v/>
      </c>
      <c r="O2118" s="7" t="str">
        <f t="shared" si="408"/>
        <v/>
      </c>
      <c r="P2118" s="9" t="str">
        <f t="shared" si="409"/>
        <v/>
      </c>
    </row>
    <row r="2119" spans="5:16" x14ac:dyDescent="0.25">
      <c r="E2119" s="6" t="str">
        <f t="shared" si="410"/>
        <v/>
      </c>
      <c r="F2119" s="7" t="str">
        <f t="shared" si="400"/>
        <v/>
      </c>
      <c r="G2119" s="7" t="str">
        <f t="shared" si="401"/>
        <v/>
      </c>
      <c r="H2119" s="35" t="str">
        <f t="shared" si="402"/>
        <v/>
      </c>
      <c r="I2119" s="7" t="str">
        <f t="shared" si="403"/>
        <v/>
      </c>
      <c r="J2119" s="7" t="str">
        <f t="shared" si="404"/>
        <v/>
      </c>
      <c r="K2119" s="8" t="str">
        <f t="shared" si="411"/>
        <v/>
      </c>
      <c r="L2119" s="7" t="str">
        <f t="shared" si="405"/>
        <v/>
      </c>
      <c r="M2119" s="9" t="str">
        <f t="shared" si="406"/>
        <v/>
      </c>
      <c r="N2119" s="7" t="str">
        <f t="shared" si="407"/>
        <v/>
      </c>
      <c r="O2119" s="7" t="str">
        <f t="shared" si="408"/>
        <v/>
      </c>
      <c r="P2119" s="9" t="str">
        <f t="shared" si="409"/>
        <v/>
      </c>
    </row>
    <row r="2120" spans="5:16" x14ac:dyDescent="0.25">
      <c r="E2120" s="6" t="str">
        <f t="shared" si="410"/>
        <v/>
      </c>
      <c r="F2120" s="7" t="str">
        <f t="shared" si="400"/>
        <v/>
      </c>
      <c r="G2120" s="7" t="str">
        <f t="shared" si="401"/>
        <v/>
      </c>
      <c r="H2120" s="35" t="str">
        <f t="shared" si="402"/>
        <v/>
      </c>
      <c r="I2120" s="7" t="str">
        <f t="shared" si="403"/>
        <v/>
      </c>
      <c r="J2120" s="7" t="str">
        <f t="shared" si="404"/>
        <v/>
      </c>
      <c r="K2120" s="8" t="str">
        <f t="shared" si="411"/>
        <v/>
      </c>
      <c r="L2120" s="7" t="str">
        <f t="shared" si="405"/>
        <v/>
      </c>
      <c r="M2120" s="9" t="str">
        <f t="shared" si="406"/>
        <v/>
      </c>
      <c r="N2120" s="7" t="str">
        <f t="shared" si="407"/>
        <v/>
      </c>
      <c r="O2120" s="7" t="str">
        <f t="shared" si="408"/>
        <v/>
      </c>
      <c r="P2120" s="9" t="str">
        <f t="shared" si="409"/>
        <v/>
      </c>
    </row>
    <row r="2121" spans="5:16" x14ac:dyDescent="0.25">
      <c r="E2121" s="6" t="str">
        <f t="shared" si="410"/>
        <v/>
      </c>
      <c r="F2121" s="7" t="str">
        <f t="shared" si="400"/>
        <v/>
      </c>
      <c r="G2121" s="7" t="str">
        <f t="shared" si="401"/>
        <v/>
      </c>
      <c r="H2121" s="35" t="str">
        <f t="shared" si="402"/>
        <v/>
      </c>
      <c r="I2121" s="7" t="str">
        <f t="shared" si="403"/>
        <v/>
      </c>
      <c r="J2121" s="7" t="str">
        <f t="shared" si="404"/>
        <v/>
      </c>
      <c r="K2121" s="8" t="str">
        <f t="shared" si="411"/>
        <v/>
      </c>
      <c r="L2121" s="7" t="str">
        <f t="shared" si="405"/>
        <v/>
      </c>
      <c r="M2121" s="9" t="str">
        <f t="shared" si="406"/>
        <v/>
      </c>
      <c r="N2121" s="7" t="str">
        <f t="shared" si="407"/>
        <v/>
      </c>
      <c r="O2121" s="7" t="str">
        <f t="shared" si="408"/>
        <v/>
      </c>
      <c r="P2121" s="9" t="str">
        <f t="shared" si="409"/>
        <v/>
      </c>
    </row>
    <row r="2122" spans="5:16" x14ac:dyDescent="0.25">
      <c r="E2122" s="6" t="str">
        <f t="shared" si="410"/>
        <v/>
      </c>
      <c r="F2122" s="7" t="str">
        <f t="shared" si="400"/>
        <v/>
      </c>
      <c r="G2122" s="7" t="str">
        <f t="shared" si="401"/>
        <v/>
      </c>
      <c r="H2122" s="35" t="str">
        <f t="shared" si="402"/>
        <v/>
      </c>
      <c r="I2122" s="7" t="str">
        <f t="shared" si="403"/>
        <v/>
      </c>
      <c r="J2122" s="7" t="str">
        <f t="shared" si="404"/>
        <v/>
      </c>
      <c r="K2122" s="8" t="str">
        <f t="shared" si="411"/>
        <v/>
      </c>
      <c r="L2122" s="7" t="str">
        <f t="shared" si="405"/>
        <v/>
      </c>
      <c r="M2122" s="9" t="str">
        <f t="shared" si="406"/>
        <v/>
      </c>
      <c r="N2122" s="7" t="str">
        <f t="shared" si="407"/>
        <v/>
      </c>
      <c r="O2122" s="7" t="str">
        <f t="shared" si="408"/>
        <v/>
      </c>
      <c r="P2122" s="9" t="str">
        <f t="shared" si="409"/>
        <v/>
      </c>
    </row>
    <row r="2123" spans="5:16" x14ac:dyDescent="0.25">
      <c r="E2123" s="6" t="str">
        <f t="shared" si="410"/>
        <v/>
      </c>
      <c r="F2123" s="7" t="str">
        <f t="shared" si="400"/>
        <v/>
      </c>
      <c r="G2123" s="7" t="str">
        <f t="shared" si="401"/>
        <v/>
      </c>
      <c r="H2123" s="35" t="str">
        <f t="shared" si="402"/>
        <v/>
      </c>
      <c r="I2123" s="7" t="str">
        <f t="shared" si="403"/>
        <v/>
      </c>
      <c r="J2123" s="7" t="str">
        <f t="shared" si="404"/>
        <v/>
      </c>
      <c r="K2123" s="8" t="str">
        <f t="shared" si="411"/>
        <v/>
      </c>
      <c r="L2123" s="7" t="str">
        <f t="shared" si="405"/>
        <v/>
      </c>
      <c r="M2123" s="9" t="str">
        <f t="shared" si="406"/>
        <v/>
      </c>
      <c r="N2123" s="7" t="str">
        <f t="shared" si="407"/>
        <v/>
      </c>
      <c r="O2123" s="7" t="str">
        <f t="shared" si="408"/>
        <v/>
      </c>
      <c r="P2123" s="9" t="str">
        <f t="shared" si="409"/>
        <v/>
      </c>
    </row>
    <row r="2124" spans="5:16" x14ac:dyDescent="0.25">
      <c r="E2124" s="6" t="str">
        <f t="shared" si="410"/>
        <v/>
      </c>
      <c r="F2124" s="7" t="str">
        <f t="shared" si="400"/>
        <v/>
      </c>
      <c r="G2124" s="7" t="str">
        <f t="shared" si="401"/>
        <v/>
      </c>
      <c r="H2124" s="35" t="str">
        <f t="shared" si="402"/>
        <v/>
      </c>
      <c r="I2124" s="7" t="str">
        <f t="shared" si="403"/>
        <v/>
      </c>
      <c r="J2124" s="7" t="str">
        <f t="shared" si="404"/>
        <v/>
      </c>
      <c r="K2124" s="8" t="str">
        <f t="shared" si="411"/>
        <v/>
      </c>
      <c r="L2124" s="7" t="str">
        <f t="shared" si="405"/>
        <v/>
      </c>
      <c r="M2124" s="9" t="str">
        <f t="shared" si="406"/>
        <v/>
      </c>
      <c r="N2124" s="7" t="str">
        <f t="shared" si="407"/>
        <v/>
      </c>
      <c r="O2124" s="7" t="str">
        <f t="shared" si="408"/>
        <v/>
      </c>
      <c r="P2124" s="9" t="str">
        <f t="shared" si="409"/>
        <v/>
      </c>
    </row>
    <row r="2125" spans="5:16" x14ac:dyDescent="0.25">
      <c r="E2125" s="6" t="str">
        <f t="shared" si="410"/>
        <v/>
      </c>
      <c r="F2125" s="7" t="str">
        <f t="shared" si="400"/>
        <v/>
      </c>
      <c r="G2125" s="7" t="str">
        <f t="shared" si="401"/>
        <v/>
      </c>
      <c r="H2125" s="35" t="str">
        <f t="shared" si="402"/>
        <v/>
      </c>
      <c r="I2125" s="7" t="str">
        <f t="shared" si="403"/>
        <v/>
      </c>
      <c r="J2125" s="7" t="str">
        <f t="shared" si="404"/>
        <v/>
      </c>
      <c r="K2125" s="8" t="str">
        <f t="shared" si="411"/>
        <v/>
      </c>
      <c r="L2125" s="7" t="str">
        <f t="shared" si="405"/>
        <v/>
      </c>
      <c r="M2125" s="9" t="str">
        <f t="shared" si="406"/>
        <v/>
      </c>
      <c r="N2125" s="7" t="str">
        <f t="shared" si="407"/>
        <v/>
      </c>
      <c r="O2125" s="7" t="str">
        <f t="shared" si="408"/>
        <v/>
      </c>
      <c r="P2125" s="9" t="str">
        <f t="shared" si="409"/>
        <v/>
      </c>
    </row>
    <row r="2126" spans="5:16" x14ac:dyDescent="0.25">
      <c r="E2126" s="6" t="str">
        <f t="shared" si="410"/>
        <v/>
      </c>
      <c r="F2126" s="7" t="str">
        <f t="shared" ref="F2126:F2189" si="412">IF(E2125&lt;Maanden,$C$11,"")</f>
        <v/>
      </c>
      <c r="G2126" s="7" t="str">
        <f t="shared" ref="G2126:G2189" si="413">IF(E2125&lt;Maanden,J2125,"")</f>
        <v/>
      </c>
      <c r="H2126" s="35" t="str">
        <f t="shared" ref="H2126:H2189" si="414">IF(E2125&lt;Maanden,G2126*Rente_maand,"")</f>
        <v/>
      </c>
      <c r="I2126" s="7" t="str">
        <f t="shared" ref="I2126:I2189" si="415">IF(E2125&lt;Maanden,F2126-H2126,"")</f>
        <v/>
      </c>
      <c r="J2126" s="7" t="str">
        <f t="shared" ref="J2126:J2189" si="416">IF(E2125&lt;Maanden,G2126-I2126,"")</f>
        <v/>
      </c>
      <c r="K2126" s="8" t="str">
        <f t="shared" si="411"/>
        <v/>
      </c>
      <c r="L2126" s="7" t="str">
        <f t="shared" ref="L2126:L2189" si="417">IF(K2125&lt;Maanden,N2126+O2126,"")</f>
        <v/>
      </c>
      <c r="M2126" s="9" t="str">
        <f t="shared" ref="M2126:M2189" si="418">IF(K2125&lt;Maanden,P2125,"")</f>
        <v/>
      </c>
      <c r="N2126" s="7" t="str">
        <f t="shared" ref="N2126:N2189" si="419">IF(K2125&lt;Maanden,M2126*$C$7/100,"")</f>
        <v/>
      </c>
      <c r="O2126" s="7" t="str">
        <f t="shared" ref="O2126:O2189" si="420">IF(K2125&lt;Maanden,$C$15,"")</f>
        <v/>
      </c>
      <c r="P2126" s="9" t="str">
        <f t="shared" ref="P2126:P2189" si="421">IF(K2125&lt;Maanden,M2126-O2126,"")</f>
        <v/>
      </c>
    </row>
    <row r="2127" spans="5:16" x14ac:dyDescent="0.25">
      <c r="E2127" s="6" t="str">
        <f t="shared" ref="E2127:E2190" si="422">IF(E2126&lt;$C$9,E2126+1,"")</f>
        <v/>
      </c>
      <c r="F2127" s="7" t="str">
        <f t="shared" si="412"/>
        <v/>
      </c>
      <c r="G2127" s="7" t="str">
        <f t="shared" si="413"/>
        <v/>
      </c>
      <c r="H2127" s="35" t="str">
        <f t="shared" si="414"/>
        <v/>
      </c>
      <c r="I2127" s="7" t="str">
        <f t="shared" si="415"/>
        <v/>
      </c>
      <c r="J2127" s="7" t="str">
        <f t="shared" si="416"/>
        <v/>
      </c>
      <c r="K2127" s="8" t="str">
        <f t="shared" ref="K2127:K2190" si="423">E2127</f>
        <v/>
      </c>
      <c r="L2127" s="7" t="str">
        <f t="shared" si="417"/>
        <v/>
      </c>
      <c r="M2127" s="9" t="str">
        <f t="shared" si="418"/>
        <v/>
      </c>
      <c r="N2127" s="7" t="str">
        <f t="shared" si="419"/>
        <v/>
      </c>
      <c r="O2127" s="7" t="str">
        <f t="shared" si="420"/>
        <v/>
      </c>
      <c r="P2127" s="9" t="str">
        <f t="shared" si="421"/>
        <v/>
      </c>
    </row>
    <row r="2128" spans="5:16" x14ac:dyDescent="0.25">
      <c r="E2128" s="6" t="str">
        <f t="shared" si="422"/>
        <v/>
      </c>
      <c r="F2128" s="7" t="str">
        <f t="shared" si="412"/>
        <v/>
      </c>
      <c r="G2128" s="7" t="str">
        <f t="shared" si="413"/>
        <v/>
      </c>
      <c r="H2128" s="35" t="str">
        <f t="shared" si="414"/>
        <v/>
      </c>
      <c r="I2128" s="7" t="str">
        <f t="shared" si="415"/>
        <v/>
      </c>
      <c r="J2128" s="7" t="str">
        <f t="shared" si="416"/>
        <v/>
      </c>
      <c r="K2128" s="8" t="str">
        <f t="shared" si="423"/>
        <v/>
      </c>
      <c r="L2128" s="7" t="str">
        <f t="shared" si="417"/>
        <v/>
      </c>
      <c r="M2128" s="9" t="str">
        <f t="shared" si="418"/>
        <v/>
      </c>
      <c r="N2128" s="7" t="str">
        <f t="shared" si="419"/>
        <v/>
      </c>
      <c r="O2128" s="7" t="str">
        <f t="shared" si="420"/>
        <v/>
      </c>
      <c r="P2128" s="9" t="str">
        <f t="shared" si="421"/>
        <v/>
      </c>
    </row>
    <row r="2129" spans="5:16" x14ac:dyDescent="0.25">
      <c r="E2129" s="6" t="str">
        <f t="shared" si="422"/>
        <v/>
      </c>
      <c r="F2129" s="7" t="str">
        <f t="shared" si="412"/>
        <v/>
      </c>
      <c r="G2129" s="7" t="str">
        <f t="shared" si="413"/>
        <v/>
      </c>
      <c r="H2129" s="35" t="str">
        <f t="shared" si="414"/>
        <v/>
      </c>
      <c r="I2129" s="7" t="str">
        <f t="shared" si="415"/>
        <v/>
      </c>
      <c r="J2129" s="7" t="str">
        <f t="shared" si="416"/>
        <v/>
      </c>
      <c r="K2129" s="8" t="str">
        <f t="shared" si="423"/>
        <v/>
      </c>
      <c r="L2129" s="7" t="str">
        <f t="shared" si="417"/>
        <v/>
      </c>
      <c r="M2129" s="9" t="str">
        <f t="shared" si="418"/>
        <v/>
      </c>
      <c r="N2129" s="7" t="str">
        <f t="shared" si="419"/>
        <v/>
      </c>
      <c r="O2129" s="7" t="str">
        <f t="shared" si="420"/>
        <v/>
      </c>
      <c r="P2129" s="9" t="str">
        <f t="shared" si="421"/>
        <v/>
      </c>
    </row>
    <row r="2130" spans="5:16" x14ac:dyDescent="0.25">
      <c r="E2130" s="6" t="str">
        <f t="shared" si="422"/>
        <v/>
      </c>
      <c r="F2130" s="7" t="str">
        <f t="shared" si="412"/>
        <v/>
      </c>
      <c r="G2130" s="7" t="str">
        <f t="shared" si="413"/>
        <v/>
      </c>
      <c r="H2130" s="35" t="str">
        <f t="shared" si="414"/>
        <v/>
      </c>
      <c r="I2130" s="7" t="str">
        <f t="shared" si="415"/>
        <v/>
      </c>
      <c r="J2130" s="7" t="str">
        <f t="shared" si="416"/>
        <v/>
      </c>
      <c r="K2130" s="8" t="str">
        <f t="shared" si="423"/>
        <v/>
      </c>
      <c r="L2130" s="7" t="str">
        <f t="shared" si="417"/>
        <v/>
      </c>
      <c r="M2130" s="9" t="str">
        <f t="shared" si="418"/>
        <v/>
      </c>
      <c r="N2130" s="7" t="str">
        <f t="shared" si="419"/>
        <v/>
      </c>
      <c r="O2130" s="7" t="str">
        <f t="shared" si="420"/>
        <v/>
      </c>
      <c r="P2130" s="9" t="str">
        <f t="shared" si="421"/>
        <v/>
      </c>
    </row>
    <row r="2131" spans="5:16" x14ac:dyDescent="0.25">
      <c r="E2131" s="6" t="str">
        <f t="shared" si="422"/>
        <v/>
      </c>
      <c r="F2131" s="7" t="str">
        <f t="shared" si="412"/>
        <v/>
      </c>
      <c r="G2131" s="7" t="str">
        <f t="shared" si="413"/>
        <v/>
      </c>
      <c r="H2131" s="35" t="str">
        <f t="shared" si="414"/>
        <v/>
      </c>
      <c r="I2131" s="7" t="str">
        <f t="shared" si="415"/>
        <v/>
      </c>
      <c r="J2131" s="7" t="str">
        <f t="shared" si="416"/>
        <v/>
      </c>
      <c r="K2131" s="8" t="str">
        <f t="shared" si="423"/>
        <v/>
      </c>
      <c r="L2131" s="7" t="str">
        <f t="shared" si="417"/>
        <v/>
      </c>
      <c r="M2131" s="9" t="str">
        <f t="shared" si="418"/>
        <v/>
      </c>
      <c r="N2131" s="7" t="str">
        <f t="shared" si="419"/>
        <v/>
      </c>
      <c r="O2131" s="7" t="str">
        <f t="shared" si="420"/>
        <v/>
      </c>
      <c r="P2131" s="9" t="str">
        <f t="shared" si="421"/>
        <v/>
      </c>
    </row>
    <row r="2132" spans="5:16" x14ac:dyDescent="0.25">
      <c r="E2132" s="6" t="str">
        <f t="shared" si="422"/>
        <v/>
      </c>
      <c r="F2132" s="7" t="str">
        <f t="shared" si="412"/>
        <v/>
      </c>
      <c r="G2132" s="7" t="str">
        <f t="shared" si="413"/>
        <v/>
      </c>
      <c r="H2132" s="35" t="str">
        <f t="shared" si="414"/>
        <v/>
      </c>
      <c r="I2132" s="7" t="str">
        <f t="shared" si="415"/>
        <v/>
      </c>
      <c r="J2132" s="7" t="str">
        <f t="shared" si="416"/>
        <v/>
      </c>
      <c r="K2132" s="8" t="str">
        <f t="shared" si="423"/>
        <v/>
      </c>
      <c r="L2132" s="7" t="str">
        <f t="shared" si="417"/>
        <v/>
      </c>
      <c r="M2132" s="9" t="str">
        <f t="shared" si="418"/>
        <v/>
      </c>
      <c r="N2132" s="7" t="str">
        <f t="shared" si="419"/>
        <v/>
      </c>
      <c r="O2132" s="7" t="str">
        <f t="shared" si="420"/>
        <v/>
      </c>
      <c r="P2132" s="9" t="str">
        <f t="shared" si="421"/>
        <v/>
      </c>
    </row>
    <row r="2133" spans="5:16" x14ac:dyDescent="0.25">
      <c r="E2133" s="6" t="str">
        <f t="shared" si="422"/>
        <v/>
      </c>
      <c r="F2133" s="7" t="str">
        <f t="shared" si="412"/>
        <v/>
      </c>
      <c r="G2133" s="7" t="str">
        <f t="shared" si="413"/>
        <v/>
      </c>
      <c r="H2133" s="35" t="str">
        <f t="shared" si="414"/>
        <v/>
      </c>
      <c r="I2133" s="7" t="str">
        <f t="shared" si="415"/>
        <v/>
      </c>
      <c r="J2133" s="7" t="str">
        <f t="shared" si="416"/>
        <v/>
      </c>
      <c r="K2133" s="8" t="str">
        <f t="shared" si="423"/>
        <v/>
      </c>
      <c r="L2133" s="7" t="str">
        <f t="shared" si="417"/>
        <v/>
      </c>
      <c r="M2133" s="9" t="str">
        <f t="shared" si="418"/>
        <v/>
      </c>
      <c r="N2133" s="7" t="str">
        <f t="shared" si="419"/>
        <v/>
      </c>
      <c r="O2133" s="7" t="str">
        <f t="shared" si="420"/>
        <v/>
      </c>
      <c r="P2133" s="9" t="str">
        <f t="shared" si="421"/>
        <v/>
      </c>
    </row>
    <row r="2134" spans="5:16" x14ac:dyDescent="0.25">
      <c r="E2134" s="6" t="str">
        <f t="shared" si="422"/>
        <v/>
      </c>
      <c r="F2134" s="7" t="str">
        <f t="shared" si="412"/>
        <v/>
      </c>
      <c r="G2134" s="7" t="str">
        <f t="shared" si="413"/>
        <v/>
      </c>
      <c r="H2134" s="35" t="str">
        <f t="shared" si="414"/>
        <v/>
      </c>
      <c r="I2134" s="7" t="str">
        <f t="shared" si="415"/>
        <v/>
      </c>
      <c r="J2134" s="7" t="str">
        <f t="shared" si="416"/>
        <v/>
      </c>
      <c r="K2134" s="8" t="str">
        <f t="shared" si="423"/>
        <v/>
      </c>
      <c r="L2134" s="7" t="str">
        <f t="shared" si="417"/>
        <v/>
      </c>
      <c r="M2134" s="9" t="str">
        <f t="shared" si="418"/>
        <v/>
      </c>
      <c r="N2134" s="7" t="str">
        <f t="shared" si="419"/>
        <v/>
      </c>
      <c r="O2134" s="7" t="str">
        <f t="shared" si="420"/>
        <v/>
      </c>
      <c r="P2134" s="9" t="str">
        <f t="shared" si="421"/>
        <v/>
      </c>
    </row>
    <row r="2135" spans="5:16" x14ac:dyDescent="0.25">
      <c r="E2135" s="6" t="str">
        <f t="shared" si="422"/>
        <v/>
      </c>
      <c r="F2135" s="7" t="str">
        <f t="shared" si="412"/>
        <v/>
      </c>
      <c r="G2135" s="7" t="str">
        <f t="shared" si="413"/>
        <v/>
      </c>
      <c r="H2135" s="35" t="str">
        <f t="shared" si="414"/>
        <v/>
      </c>
      <c r="I2135" s="7" t="str">
        <f t="shared" si="415"/>
        <v/>
      </c>
      <c r="J2135" s="7" t="str">
        <f t="shared" si="416"/>
        <v/>
      </c>
      <c r="K2135" s="8" t="str">
        <f t="shared" si="423"/>
        <v/>
      </c>
      <c r="L2135" s="7" t="str">
        <f t="shared" si="417"/>
        <v/>
      </c>
      <c r="M2135" s="9" t="str">
        <f t="shared" si="418"/>
        <v/>
      </c>
      <c r="N2135" s="7" t="str">
        <f t="shared" si="419"/>
        <v/>
      </c>
      <c r="O2135" s="7" t="str">
        <f t="shared" si="420"/>
        <v/>
      </c>
      <c r="P2135" s="9" t="str">
        <f t="shared" si="421"/>
        <v/>
      </c>
    </row>
    <row r="2136" spans="5:16" x14ac:dyDescent="0.25">
      <c r="E2136" s="6" t="str">
        <f t="shared" si="422"/>
        <v/>
      </c>
      <c r="F2136" s="7" t="str">
        <f t="shared" si="412"/>
        <v/>
      </c>
      <c r="G2136" s="7" t="str">
        <f t="shared" si="413"/>
        <v/>
      </c>
      <c r="H2136" s="35" t="str">
        <f t="shared" si="414"/>
        <v/>
      </c>
      <c r="I2136" s="7" t="str">
        <f t="shared" si="415"/>
        <v/>
      </c>
      <c r="J2136" s="7" t="str">
        <f t="shared" si="416"/>
        <v/>
      </c>
      <c r="K2136" s="8" t="str">
        <f t="shared" si="423"/>
        <v/>
      </c>
      <c r="L2136" s="7" t="str">
        <f t="shared" si="417"/>
        <v/>
      </c>
      <c r="M2136" s="9" t="str">
        <f t="shared" si="418"/>
        <v/>
      </c>
      <c r="N2136" s="7" t="str">
        <f t="shared" si="419"/>
        <v/>
      </c>
      <c r="O2136" s="7" t="str">
        <f t="shared" si="420"/>
        <v/>
      </c>
      <c r="P2136" s="9" t="str">
        <f t="shared" si="421"/>
        <v/>
      </c>
    </row>
    <row r="2137" spans="5:16" x14ac:dyDescent="0.25">
      <c r="E2137" s="6" t="str">
        <f t="shared" si="422"/>
        <v/>
      </c>
      <c r="F2137" s="7" t="str">
        <f t="shared" si="412"/>
        <v/>
      </c>
      <c r="G2137" s="7" t="str">
        <f t="shared" si="413"/>
        <v/>
      </c>
      <c r="H2137" s="35" t="str">
        <f t="shared" si="414"/>
        <v/>
      </c>
      <c r="I2137" s="7" t="str">
        <f t="shared" si="415"/>
        <v/>
      </c>
      <c r="J2137" s="7" t="str">
        <f t="shared" si="416"/>
        <v/>
      </c>
      <c r="K2137" s="8" t="str">
        <f t="shared" si="423"/>
        <v/>
      </c>
      <c r="L2137" s="7" t="str">
        <f t="shared" si="417"/>
        <v/>
      </c>
      <c r="M2137" s="9" t="str">
        <f t="shared" si="418"/>
        <v/>
      </c>
      <c r="N2137" s="7" t="str">
        <f t="shared" si="419"/>
        <v/>
      </c>
      <c r="O2137" s="7" t="str">
        <f t="shared" si="420"/>
        <v/>
      </c>
      <c r="P2137" s="9" t="str">
        <f t="shared" si="421"/>
        <v/>
      </c>
    </row>
    <row r="2138" spans="5:16" x14ac:dyDescent="0.25">
      <c r="E2138" s="6" t="str">
        <f t="shared" si="422"/>
        <v/>
      </c>
      <c r="F2138" s="7" t="str">
        <f t="shared" si="412"/>
        <v/>
      </c>
      <c r="G2138" s="7" t="str">
        <f t="shared" si="413"/>
        <v/>
      </c>
      <c r="H2138" s="35" t="str">
        <f t="shared" si="414"/>
        <v/>
      </c>
      <c r="I2138" s="7" t="str">
        <f t="shared" si="415"/>
        <v/>
      </c>
      <c r="J2138" s="7" t="str">
        <f t="shared" si="416"/>
        <v/>
      </c>
      <c r="K2138" s="8" t="str">
        <f t="shared" si="423"/>
        <v/>
      </c>
      <c r="L2138" s="7" t="str">
        <f t="shared" si="417"/>
        <v/>
      </c>
      <c r="M2138" s="9" t="str">
        <f t="shared" si="418"/>
        <v/>
      </c>
      <c r="N2138" s="7" t="str">
        <f t="shared" si="419"/>
        <v/>
      </c>
      <c r="O2138" s="7" t="str">
        <f t="shared" si="420"/>
        <v/>
      </c>
      <c r="P2138" s="9" t="str">
        <f t="shared" si="421"/>
        <v/>
      </c>
    </row>
    <row r="2139" spans="5:16" x14ac:dyDescent="0.25">
      <c r="E2139" s="6" t="str">
        <f t="shared" si="422"/>
        <v/>
      </c>
      <c r="F2139" s="7" t="str">
        <f t="shared" si="412"/>
        <v/>
      </c>
      <c r="G2139" s="7" t="str">
        <f t="shared" si="413"/>
        <v/>
      </c>
      <c r="H2139" s="35" t="str">
        <f t="shared" si="414"/>
        <v/>
      </c>
      <c r="I2139" s="7" t="str">
        <f t="shared" si="415"/>
        <v/>
      </c>
      <c r="J2139" s="7" t="str">
        <f t="shared" si="416"/>
        <v/>
      </c>
      <c r="K2139" s="8" t="str">
        <f t="shared" si="423"/>
        <v/>
      </c>
      <c r="L2139" s="7" t="str">
        <f t="shared" si="417"/>
        <v/>
      </c>
      <c r="M2139" s="9" t="str">
        <f t="shared" si="418"/>
        <v/>
      </c>
      <c r="N2139" s="7" t="str">
        <f t="shared" si="419"/>
        <v/>
      </c>
      <c r="O2139" s="7" t="str">
        <f t="shared" si="420"/>
        <v/>
      </c>
      <c r="P2139" s="9" t="str">
        <f t="shared" si="421"/>
        <v/>
      </c>
    </row>
    <row r="2140" spans="5:16" x14ac:dyDescent="0.25">
      <c r="E2140" s="6" t="str">
        <f t="shared" si="422"/>
        <v/>
      </c>
      <c r="F2140" s="7" t="str">
        <f t="shared" si="412"/>
        <v/>
      </c>
      <c r="G2140" s="7" t="str">
        <f t="shared" si="413"/>
        <v/>
      </c>
      <c r="H2140" s="35" t="str">
        <f t="shared" si="414"/>
        <v/>
      </c>
      <c r="I2140" s="7" t="str">
        <f t="shared" si="415"/>
        <v/>
      </c>
      <c r="J2140" s="7" t="str">
        <f t="shared" si="416"/>
        <v/>
      </c>
      <c r="K2140" s="8" t="str">
        <f t="shared" si="423"/>
        <v/>
      </c>
      <c r="L2140" s="7" t="str">
        <f t="shared" si="417"/>
        <v/>
      </c>
      <c r="M2140" s="9" t="str">
        <f t="shared" si="418"/>
        <v/>
      </c>
      <c r="N2140" s="7" t="str">
        <f t="shared" si="419"/>
        <v/>
      </c>
      <c r="O2140" s="7" t="str">
        <f t="shared" si="420"/>
        <v/>
      </c>
      <c r="P2140" s="9" t="str">
        <f t="shared" si="421"/>
        <v/>
      </c>
    </row>
    <row r="2141" spans="5:16" x14ac:dyDescent="0.25">
      <c r="E2141" s="6" t="str">
        <f t="shared" si="422"/>
        <v/>
      </c>
      <c r="F2141" s="7" t="str">
        <f t="shared" si="412"/>
        <v/>
      </c>
      <c r="G2141" s="7" t="str">
        <f t="shared" si="413"/>
        <v/>
      </c>
      <c r="H2141" s="35" t="str">
        <f t="shared" si="414"/>
        <v/>
      </c>
      <c r="I2141" s="7" t="str">
        <f t="shared" si="415"/>
        <v/>
      </c>
      <c r="J2141" s="7" t="str">
        <f t="shared" si="416"/>
        <v/>
      </c>
      <c r="K2141" s="8" t="str">
        <f t="shared" si="423"/>
        <v/>
      </c>
      <c r="L2141" s="7" t="str">
        <f t="shared" si="417"/>
        <v/>
      </c>
      <c r="M2141" s="9" t="str">
        <f t="shared" si="418"/>
        <v/>
      </c>
      <c r="N2141" s="7" t="str">
        <f t="shared" si="419"/>
        <v/>
      </c>
      <c r="O2141" s="7" t="str">
        <f t="shared" si="420"/>
        <v/>
      </c>
      <c r="P2141" s="9" t="str">
        <f t="shared" si="421"/>
        <v/>
      </c>
    </row>
    <row r="2142" spans="5:16" x14ac:dyDescent="0.25">
      <c r="E2142" s="6" t="str">
        <f t="shared" si="422"/>
        <v/>
      </c>
      <c r="F2142" s="7" t="str">
        <f t="shared" si="412"/>
        <v/>
      </c>
      <c r="G2142" s="7" t="str">
        <f t="shared" si="413"/>
        <v/>
      </c>
      <c r="H2142" s="35" t="str">
        <f t="shared" si="414"/>
        <v/>
      </c>
      <c r="I2142" s="7" t="str">
        <f t="shared" si="415"/>
        <v/>
      </c>
      <c r="J2142" s="7" t="str">
        <f t="shared" si="416"/>
        <v/>
      </c>
      <c r="K2142" s="8" t="str">
        <f t="shared" si="423"/>
        <v/>
      </c>
      <c r="L2142" s="7" t="str">
        <f t="shared" si="417"/>
        <v/>
      </c>
      <c r="M2142" s="9" t="str">
        <f t="shared" si="418"/>
        <v/>
      </c>
      <c r="N2142" s="7" t="str">
        <f t="shared" si="419"/>
        <v/>
      </c>
      <c r="O2142" s="7" t="str">
        <f t="shared" si="420"/>
        <v/>
      </c>
      <c r="P2142" s="9" t="str">
        <f t="shared" si="421"/>
        <v/>
      </c>
    </row>
    <row r="2143" spans="5:16" x14ac:dyDescent="0.25">
      <c r="E2143" s="6" t="str">
        <f t="shared" si="422"/>
        <v/>
      </c>
      <c r="F2143" s="7" t="str">
        <f t="shared" si="412"/>
        <v/>
      </c>
      <c r="G2143" s="7" t="str">
        <f t="shared" si="413"/>
        <v/>
      </c>
      <c r="H2143" s="35" t="str">
        <f t="shared" si="414"/>
        <v/>
      </c>
      <c r="I2143" s="7" t="str">
        <f t="shared" si="415"/>
        <v/>
      </c>
      <c r="J2143" s="7" t="str">
        <f t="shared" si="416"/>
        <v/>
      </c>
      <c r="K2143" s="8" t="str">
        <f t="shared" si="423"/>
        <v/>
      </c>
      <c r="L2143" s="7" t="str">
        <f t="shared" si="417"/>
        <v/>
      </c>
      <c r="M2143" s="9" t="str">
        <f t="shared" si="418"/>
        <v/>
      </c>
      <c r="N2143" s="7" t="str">
        <f t="shared" si="419"/>
        <v/>
      </c>
      <c r="O2143" s="7" t="str">
        <f t="shared" si="420"/>
        <v/>
      </c>
      <c r="P2143" s="9" t="str">
        <f t="shared" si="421"/>
        <v/>
      </c>
    </row>
    <row r="2144" spans="5:16" x14ac:dyDescent="0.25">
      <c r="E2144" s="6" t="str">
        <f t="shared" si="422"/>
        <v/>
      </c>
      <c r="F2144" s="7" t="str">
        <f t="shared" si="412"/>
        <v/>
      </c>
      <c r="G2144" s="7" t="str">
        <f t="shared" si="413"/>
        <v/>
      </c>
      <c r="H2144" s="35" t="str">
        <f t="shared" si="414"/>
        <v/>
      </c>
      <c r="I2144" s="7" t="str">
        <f t="shared" si="415"/>
        <v/>
      </c>
      <c r="J2144" s="7" t="str">
        <f t="shared" si="416"/>
        <v/>
      </c>
      <c r="K2144" s="8" t="str">
        <f t="shared" si="423"/>
        <v/>
      </c>
      <c r="L2144" s="7" t="str">
        <f t="shared" si="417"/>
        <v/>
      </c>
      <c r="M2144" s="9" t="str">
        <f t="shared" si="418"/>
        <v/>
      </c>
      <c r="N2144" s="7" t="str">
        <f t="shared" si="419"/>
        <v/>
      </c>
      <c r="O2144" s="7" t="str">
        <f t="shared" si="420"/>
        <v/>
      </c>
      <c r="P2144" s="9" t="str">
        <f t="shared" si="421"/>
        <v/>
      </c>
    </row>
    <row r="2145" spans="5:16" x14ac:dyDescent="0.25">
      <c r="E2145" s="6" t="str">
        <f t="shared" si="422"/>
        <v/>
      </c>
      <c r="F2145" s="7" t="str">
        <f t="shared" si="412"/>
        <v/>
      </c>
      <c r="G2145" s="7" t="str">
        <f t="shared" si="413"/>
        <v/>
      </c>
      <c r="H2145" s="35" t="str">
        <f t="shared" si="414"/>
        <v/>
      </c>
      <c r="I2145" s="7" t="str">
        <f t="shared" si="415"/>
        <v/>
      </c>
      <c r="J2145" s="7" t="str">
        <f t="shared" si="416"/>
        <v/>
      </c>
      <c r="K2145" s="8" t="str">
        <f t="shared" si="423"/>
        <v/>
      </c>
      <c r="L2145" s="7" t="str">
        <f t="shared" si="417"/>
        <v/>
      </c>
      <c r="M2145" s="9" t="str">
        <f t="shared" si="418"/>
        <v/>
      </c>
      <c r="N2145" s="7" t="str">
        <f t="shared" si="419"/>
        <v/>
      </c>
      <c r="O2145" s="7" t="str">
        <f t="shared" si="420"/>
        <v/>
      </c>
      <c r="P2145" s="9" t="str">
        <f t="shared" si="421"/>
        <v/>
      </c>
    </row>
    <row r="2146" spans="5:16" x14ac:dyDescent="0.25">
      <c r="E2146" s="6" t="str">
        <f t="shared" si="422"/>
        <v/>
      </c>
      <c r="F2146" s="7" t="str">
        <f t="shared" si="412"/>
        <v/>
      </c>
      <c r="G2146" s="7" t="str">
        <f t="shared" si="413"/>
        <v/>
      </c>
      <c r="H2146" s="35" t="str">
        <f t="shared" si="414"/>
        <v/>
      </c>
      <c r="I2146" s="7" t="str">
        <f t="shared" si="415"/>
        <v/>
      </c>
      <c r="J2146" s="7" t="str">
        <f t="shared" si="416"/>
        <v/>
      </c>
      <c r="K2146" s="8" t="str">
        <f t="shared" si="423"/>
        <v/>
      </c>
      <c r="L2146" s="7" t="str">
        <f t="shared" si="417"/>
        <v/>
      </c>
      <c r="M2146" s="9" t="str">
        <f t="shared" si="418"/>
        <v/>
      </c>
      <c r="N2146" s="7" t="str">
        <f t="shared" si="419"/>
        <v/>
      </c>
      <c r="O2146" s="7" t="str">
        <f t="shared" si="420"/>
        <v/>
      </c>
      <c r="P2146" s="9" t="str">
        <f t="shared" si="421"/>
        <v/>
      </c>
    </row>
    <row r="2147" spans="5:16" x14ac:dyDescent="0.25">
      <c r="E2147" s="6" t="str">
        <f t="shared" si="422"/>
        <v/>
      </c>
      <c r="F2147" s="7" t="str">
        <f t="shared" si="412"/>
        <v/>
      </c>
      <c r="G2147" s="7" t="str">
        <f t="shared" si="413"/>
        <v/>
      </c>
      <c r="H2147" s="35" t="str">
        <f t="shared" si="414"/>
        <v/>
      </c>
      <c r="I2147" s="7" t="str">
        <f t="shared" si="415"/>
        <v/>
      </c>
      <c r="J2147" s="7" t="str">
        <f t="shared" si="416"/>
        <v/>
      </c>
      <c r="K2147" s="8" t="str">
        <f t="shared" si="423"/>
        <v/>
      </c>
      <c r="L2147" s="7" t="str">
        <f t="shared" si="417"/>
        <v/>
      </c>
      <c r="M2147" s="9" t="str">
        <f t="shared" si="418"/>
        <v/>
      </c>
      <c r="N2147" s="7" t="str">
        <f t="shared" si="419"/>
        <v/>
      </c>
      <c r="O2147" s="7" t="str">
        <f t="shared" si="420"/>
        <v/>
      </c>
      <c r="P2147" s="9" t="str">
        <f t="shared" si="421"/>
        <v/>
      </c>
    </row>
    <row r="2148" spans="5:16" x14ac:dyDescent="0.25">
      <c r="E2148" s="6" t="str">
        <f t="shared" si="422"/>
        <v/>
      </c>
      <c r="F2148" s="7" t="str">
        <f t="shared" si="412"/>
        <v/>
      </c>
      <c r="G2148" s="7" t="str">
        <f t="shared" si="413"/>
        <v/>
      </c>
      <c r="H2148" s="35" t="str">
        <f t="shared" si="414"/>
        <v/>
      </c>
      <c r="I2148" s="7" t="str">
        <f t="shared" si="415"/>
        <v/>
      </c>
      <c r="J2148" s="7" t="str">
        <f t="shared" si="416"/>
        <v/>
      </c>
      <c r="K2148" s="8" t="str">
        <f t="shared" si="423"/>
        <v/>
      </c>
      <c r="L2148" s="7" t="str">
        <f t="shared" si="417"/>
        <v/>
      </c>
      <c r="M2148" s="9" t="str">
        <f t="shared" si="418"/>
        <v/>
      </c>
      <c r="N2148" s="7" t="str">
        <f t="shared" si="419"/>
        <v/>
      </c>
      <c r="O2148" s="7" t="str">
        <f t="shared" si="420"/>
        <v/>
      </c>
      <c r="P2148" s="9" t="str">
        <f t="shared" si="421"/>
        <v/>
      </c>
    </row>
    <row r="2149" spans="5:16" x14ac:dyDescent="0.25">
      <c r="E2149" s="6" t="str">
        <f t="shared" si="422"/>
        <v/>
      </c>
      <c r="F2149" s="7" t="str">
        <f t="shared" si="412"/>
        <v/>
      </c>
      <c r="G2149" s="7" t="str">
        <f t="shared" si="413"/>
        <v/>
      </c>
      <c r="H2149" s="35" t="str">
        <f t="shared" si="414"/>
        <v/>
      </c>
      <c r="I2149" s="7" t="str">
        <f t="shared" si="415"/>
        <v/>
      </c>
      <c r="J2149" s="7" t="str">
        <f t="shared" si="416"/>
        <v/>
      </c>
      <c r="K2149" s="8" t="str">
        <f t="shared" si="423"/>
        <v/>
      </c>
      <c r="L2149" s="7" t="str">
        <f t="shared" si="417"/>
        <v/>
      </c>
      <c r="M2149" s="9" t="str">
        <f t="shared" si="418"/>
        <v/>
      </c>
      <c r="N2149" s="7" t="str">
        <f t="shared" si="419"/>
        <v/>
      </c>
      <c r="O2149" s="7" t="str">
        <f t="shared" si="420"/>
        <v/>
      </c>
      <c r="P2149" s="9" t="str">
        <f t="shared" si="421"/>
        <v/>
      </c>
    </row>
    <row r="2150" spans="5:16" x14ac:dyDescent="0.25">
      <c r="E2150" s="6" t="str">
        <f t="shared" si="422"/>
        <v/>
      </c>
      <c r="F2150" s="7" t="str">
        <f t="shared" si="412"/>
        <v/>
      </c>
      <c r="G2150" s="7" t="str">
        <f t="shared" si="413"/>
        <v/>
      </c>
      <c r="H2150" s="35" t="str">
        <f t="shared" si="414"/>
        <v/>
      </c>
      <c r="I2150" s="7" t="str">
        <f t="shared" si="415"/>
        <v/>
      </c>
      <c r="J2150" s="7" t="str">
        <f t="shared" si="416"/>
        <v/>
      </c>
      <c r="K2150" s="8" t="str">
        <f t="shared" si="423"/>
        <v/>
      </c>
      <c r="L2150" s="7" t="str">
        <f t="shared" si="417"/>
        <v/>
      </c>
      <c r="M2150" s="9" t="str">
        <f t="shared" si="418"/>
        <v/>
      </c>
      <c r="N2150" s="7" t="str">
        <f t="shared" si="419"/>
        <v/>
      </c>
      <c r="O2150" s="7" t="str">
        <f t="shared" si="420"/>
        <v/>
      </c>
      <c r="P2150" s="9" t="str">
        <f t="shared" si="421"/>
        <v/>
      </c>
    </row>
    <row r="2151" spans="5:16" x14ac:dyDescent="0.25">
      <c r="E2151" s="6" t="str">
        <f t="shared" si="422"/>
        <v/>
      </c>
      <c r="F2151" s="7" t="str">
        <f t="shared" si="412"/>
        <v/>
      </c>
      <c r="G2151" s="7" t="str">
        <f t="shared" si="413"/>
        <v/>
      </c>
      <c r="H2151" s="35" t="str">
        <f t="shared" si="414"/>
        <v/>
      </c>
      <c r="I2151" s="7" t="str">
        <f t="shared" si="415"/>
        <v/>
      </c>
      <c r="J2151" s="7" t="str">
        <f t="shared" si="416"/>
        <v/>
      </c>
      <c r="K2151" s="8" t="str">
        <f t="shared" si="423"/>
        <v/>
      </c>
      <c r="L2151" s="7" t="str">
        <f t="shared" si="417"/>
        <v/>
      </c>
      <c r="M2151" s="9" t="str">
        <f t="shared" si="418"/>
        <v/>
      </c>
      <c r="N2151" s="7" t="str">
        <f t="shared" si="419"/>
        <v/>
      </c>
      <c r="O2151" s="7" t="str">
        <f t="shared" si="420"/>
        <v/>
      </c>
      <c r="P2151" s="9" t="str">
        <f t="shared" si="421"/>
        <v/>
      </c>
    </row>
    <row r="2152" spans="5:16" x14ac:dyDescent="0.25">
      <c r="E2152" s="6" t="str">
        <f t="shared" si="422"/>
        <v/>
      </c>
      <c r="F2152" s="7" t="str">
        <f t="shared" si="412"/>
        <v/>
      </c>
      <c r="G2152" s="7" t="str">
        <f t="shared" si="413"/>
        <v/>
      </c>
      <c r="H2152" s="35" t="str">
        <f t="shared" si="414"/>
        <v/>
      </c>
      <c r="I2152" s="7" t="str">
        <f t="shared" si="415"/>
        <v/>
      </c>
      <c r="J2152" s="7" t="str">
        <f t="shared" si="416"/>
        <v/>
      </c>
      <c r="K2152" s="8" t="str">
        <f t="shared" si="423"/>
        <v/>
      </c>
      <c r="L2152" s="7" t="str">
        <f t="shared" si="417"/>
        <v/>
      </c>
      <c r="M2152" s="9" t="str">
        <f t="shared" si="418"/>
        <v/>
      </c>
      <c r="N2152" s="7" t="str">
        <f t="shared" si="419"/>
        <v/>
      </c>
      <c r="O2152" s="7" t="str">
        <f t="shared" si="420"/>
        <v/>
      </c>
      <c r="P2152" s="9" t="str">
        <f t="shared" si="421"/>
        <v/>
      </c>
    </row>
    <row r="2153" spans="5:16" x14ac:dyDescent="0.25">
      <c r="E2153" s="6" t="str">
        <f t="shared" si="422"/>
        <v/>
      </c>
      <c r="F2153" s="7" t="str">
        <f t="shared" si="412"/>
        <v/>
      </c>
      <c r="G2153" s="7" t="str">
        <f t="shared" si="413"/>
        <v/>
      </c>
      <c r="H2153" s="35" t="str">
        <f t="shared" si="414"/>
        <v/>
      </c>
      <c r="I2153" s="7" t="str">
        <f t="shared" si="415"/>
        <v/>
      </c>
      <c r="J2153" s="7" t="str">
        <f t="shared" si="416"/>
        <v/>
      </c>
      <c r="K2153" s="8" t="str">
        <f t="shared" si="423"/>
        <v/>
      </c>
      <c r="L2153" s="7" t="str">
        <f t="shared" si="417"/>
        <v/>
      </c>
      <c r="M2153" s="9" t="str">
        <f t="shared" si="418"/>
        <v/>
      </c>
      <c r="N2153" s="7" t="str">
        <f t="shared" si="419"/>
        <v/>
      </c>
      <c r="O2153" s="7" t="str">
        <f t="shared" si="420"/>
        <v/>
      </c>
      <c r="P2153" s="9" t="str">
        <f t="shared" si="421"/>
        <v/>
      </c>
    </row>
    <row r="2154" spans="5:16" x14ac:dyDescent="0.25">
      <c r="E2154" s="6" t="str">
        <f t="shared" si="422"/>
        <v/>
      </c>
      <c r="F2154" s="7" t="str">
        <f t="shared" si="412"/>
        <v/>
      </c>
      <c r="G2154" s="7" t="str">
        <f t="shared" si="413"/>
        <v/>
      </c>
      <c r="H2154" s="35" t="str">
        <f t="shared" si="414"/>
        <v/>
      </c>
      <c r="I2154" s="7" t="str">
        <f t="shared" si="415"/>
        <v/>
      </c>
      <c r="J2154" s="7" t="str">
        <f t="shared" si="416"/>
        <v/>
      </c>
      <c r="K2154" s="8" t="str">
        <f t="shared" si="423"/>
        <v/>
      </c>
      <c r="L2154" s="7" t="str">
        <f t="shared" si="417"/>
        <v/>
      </c>
      <c r="M2154" s="9" t="str">
        <f t="shared" si="418"/>
        <v/>
      </c>
      <c r="N2154" s="7" t="str">
        <f t="shared" si="419"/>
        <v/>
      </c>
      <c r="O2154" s="7" t="str">
        <f t="shared" si="420"/>
        <v/>
      </c>
      <c r="P2154" s="9" t="str">
        <f t="shared" si="421"/>
        <v/>
      </c>
    </row>
    <row r="2155" spans="5:16" x14ac:dyDescent="0.25">
      <c r="E2155" s="6" t="str">
        <f t="shared" si="422"/>
        <v/>
      </c>
      <c r="F2155" s="7" t="str">
        <f t="shared" si="412"/>
        <v/>
      </c>
      <c r="G2155" s="7" t="str">
        <f t="shared" si="413"/>
        <v/>
      </c>
      <c r="H2155" s="35" t="str">
        <f t="shared" si="414"/>
        <v/>
      </c>
      <c r="I2155" s="7" t="str">
        <f t="shared" si="415"/>
        <v/>
      </c>
      <c r="J2155" s="7" t="str">
        <f t="shared" si="416"/>
        <v/>
      </c>
      <c r="K2155" s="8" t="str">
        <f t="shared" si="423"/>
        <v/>
      </c>
      <c r="L2155" s="7" t="str">
        <f t="shared" si="417"/>
        <v/>
      </c>
      <c r="M2155" s="9" t="str">
        <f t="shared" si="418"/>
        <v/>
      </c>
      <c r="N2155" s="7" t="str">
        <f t="shared" si="419"/>
        <v/>
      </c>
      <c r="O2155" s="7" t="str">
        <f t="shared" si="420"/>
        <v/>
      </c>
      <c r="P2155" s="9" t="str">
        <f t="shared" si="421"/>
        <v/>
      </c>
    </row>
    <row r="2156" spans="5:16" x14ac:dyDescent="0.25">
      <c r="E2156" s="6" t="str">
        <f t="shared" si="422"/>
        <v/>
      </c>
      <c r="F2156" s="7" t="str">
        <f t="shared" si="412"/>
        <v/>
      </c>
      <c r="G2156" s="7" t="str">
        <f t="shared" si="413"/>
        <v/>
      </c>
      <c r="H2156" s="35" t="str">
        <f t="shared" si="414"/>
        <v/>
      </c>
      <c r="I2156" s="7" t="str">
        <f t="shared" si="415"/>
        <v/>
      </c>
      <c r="J2156" s="7" t="str">
        <f t="shared" si="416"/>
        <v/>
      </c>
      <c r="K2156" s="8" t="str">
        <f t="shared" si="423"/>
        <v/>
      </c>
      <c r="L2156" s="7" t="str">
        <f t="shared" si="417"/>
        <v/>
      </c>
      <c r="M2156" s="9" t="str">
        <f t="shared" si="418"/>
        <v/>
      </c>
      <c r="N2156" s="7" t="str">
        <f t="shared" si="419"/>
        <v/>
      </c>
      <c r="O2156" s="7" t="str">
        <f t="shared" si="420"/>
        <v/>
      </c>
      <c r="P2156" s="9" t="str">
        <f t="shared" si="421"/>
        <v/>
      </c>
    </row>
    <row r="2157" spans="5:16" x14ac:dyDescent="0.25">
      <c r="E2157" s="6" t="str">
        <f t="shared" si="422"/>
        <v/>
      </c>
      <c r="F2157" s="7" t="str">
        <f t="shared" si="412"/>
        <v/>
      </c>
      <c r="G2157" s="7" t="str">
        <f t="shared" si="413"/>
        <v/>
      </c>
      <c r="H2157" s="35" t="str">
        <f t="shared" si="414"/>
        <v/>
      </c>
      <c r="I2157" s="7" t="str">
        <f t="shared" si="415"/>
        <v/>
      </c>
      <c r="J2157" s="7" t="str">
        <f t="shared" si="416"/>
        <v/>
      </c>
      <c r="K2157" s="8" t="str">
        <f t="shared" si="423"/>
        <v/>
      </c>
      <c r="L2157" s="7" t="str">
        <f t="shared" si="417"/>
        <v/>
      </c>
      <c r="M2157" s="9" t="str">
        <f t="shared" si="418"/>
        <v/>
      </c>
      <c r="N2157" s="7" t="str">
        <f t="shared" si="419"/>
        <v/>
      </c>
      <c r="O2157" s="7" t="str">
        <f t="shared" si="420"/>
        <v/>
      </c>
      <c r="P2157" s="9" t="str">
        <f t="shared" si="421"/>
        <v/>
      </c>
    </row>
    <row r="2158" spans="5:16" x14ac:dyDescent="0.25">
      <c r="E2158" s="6" t="str">
        <f t="shared" si="422"/>
        <v/>
      </c>
      <c r="F2158" s="7" t="str">
        <f t="shared" si="412"/>
        <v/>
      </c>
      <c r="G2158" s="7" t="str">
        <f t="shared" si="413"/>
        <v/>
      </c>
      <c r="H2158" s="35" t="str">
        <f t="shared" si="414"/>
        <v/>
      </c>
      <c r="I2158" s="7" t="str">
        <f t="shared" si="415"/>
        <v/>
      </c>
      <c r="J2158" s="7" t="str">
        <f t="shared" si="416"/>
        <v/>
      </c>
      <c r="K2158" s="8" t="str">
        <f t="shared" si="423"/>
        <v/>
      </c>
      <c r="L2158" s="7" t="str">
        <f t="shared" si="417"/>
        <v/>
      </c>
      <c r="M2158" s="9" t="str">
        <f t="shared" si="418"/>
        <v/>
      </c>
      <c r="N2158" s="7" t="str">
        <f t="shared" si="419"/>
        <v/>
      </c>
      <c r="O2158" s="7" t="str">
        <f t="shared" si="420"/>
        <v/>
      </c>
      <c r="P2158" s="9" t="str">
        <f t="shared" si="421"/>
        <v/>
      </c>
    </row>
    <row r="2159" spans="5:16" x14ac:dyDescent="0.25">
      <c r="E2159" s="6" t="str">
        <f t="shared" si="422"/>
        <v/>
      </c>
      <c r="F2159" s="7" t="str">
        <f t="shared" si="412"/>
        <v/>
      </c>
      <c r="G2159" s="7" t="str">
        <f t="shared" si="413"/>
        <v/>
      </c>
      <c r="H2159" s="35" t="str">
        <f t="shared" si="414"/>
        <v/>
      </c>
      <c r="I2159" s="7" t="str">
        <f t="shared" si="415"/>
        <v/>
      </c>
      <c r="J2159" s="7" t="str">
        <f t="shared" si="416"/>
        <v/>
      </c>
      <c r="K2159" s="8" t="str">
        <f t="shared" si="423"/>
        <v/>
      </c>
      <c r="L2159" s="7" t="str">
        <f t="shared" si="417"/>
        <v/>
      </c>
      <c r="M2159" s="9" t="str">
        <f t="shared" si="418"/>
        <v/>
      </c>
      <c r="N2159" s="7" t="str">
        <f t="shared" si="419"/>
        <v/>
      </c>
      <c r="O2159" s="7" t="str">
        <f t="shared" si="420"/>
        <v/>
      </c>
      <c r="P2159" s="9" t="str">
        <f t="shared" si="421"/>
        <v/>
      </c>
    </row>
    <row r="2160" spans="5:16" x14ac:dyDescent="0.25">
      <c r="E2160" s="6" t="str">
        <f t="shared" si="422"/>
        <v/>
      </c>
      <c r="F2160" s="7" t="str">
        <f t="shared" si="412"/>
        <v/>
      </c>
      <c r="G2160" s="7" t="str">
        <f t="shared" si="413"/>
        <v/>
      </c>
      <c r="H2160" s="35" t="str">
        <f t="shared" si="414"/>
        <v/>
      </c>
      <c r="I2160" s="7" t="str">
        <f t="shared" si="415"/>
        <v/>
      </c>
      <c r="J2160" s="7" t="str">
        <f t="shared" si="416"/>
        <v/>
      </c>
      <c r="K2160" s="8" t="str">
        <f t="shared" si="423"/>
        <v/>
      </c>
      <c r="L2160" s="7" t="str">
        <f t="shared" si="417"/>
        <v/>
      </c>
      <c r="M2160" s="9" t="str">
        <f t="shared" si="418"/>
        <v/>
      </c>
      <c r="N2160" s="7" t="str">
        <f t="shared" si="419"/>
        <v/>
      </c>
      <c r="O2160" s="7" t="str">
        <f t="shared" si="420"/>
        <v/>
      </c>
      <c r="P2160" s="9" t="str">
        <f t="shared" si="421"/>
        <v/>
      </c>
    </row>
    <row r="2161" spans="5:16" x14ac:dyDescent="0.25">
      <c r="E2161" s="6" t="str">
        <f t="shared" si="422"/>
        <v/>
      </c>
      <c r="F2161" s="7" t="str">
        <f t="shared" si="412"/>
        <v/>
      </c>
      <c r="G2161" s="7" t="str">
        <f t="shared" si="413"/>
        <v/>
      </c>
      <c r="H2161" s="35" t="str">
        <f t="shared" si="414"/>
        <v/>
      </c>
      <c r="I2161" s="7" t="str">
        <f t="shared" si="415"/>
        <v/>
      </c>
      <c r="J2161" s="7" t="str">
        <f t="shared" si="416"/>
        <v/>
      </c>
      <c r="K2161" s="8" t="str">
        <f t="shared" si="423"/>
        <v/>
      </c>
      <c r="L2161" s="7" t="str">
        <f t="shared" si="417"/>
        <v/>
      </c>
      <c r="M2161" s="9" t="str">
        <f t="shared" si="418"/>
        <v/>
      </c>
      <c r="N2161" s="7" t="str">
        <f t="shared" si="419"/>
        <v/>
      </c>
      <c r="O2161" s="7" t="str">
        <f t="shared" si="420"/>
        <v/>
      </c>
      <c r="P2161" s="9" t="str">
        <f t="shared" si="421"/>
        <v/>
      </c>
    </row>
    <row r="2162" spans="5:16" x14ac:dyDescent="0.25">
      <c r="E2162" s="6" t="str">
        <f t="shared" si="422"/>
        <v/>
      </c>
      <c r="F2162" s="7" t="str">
        <f t="shared" si="412"/>
        <v/>
      </c>
      <c r="G2162" s="7" t="str">
        <f t="shared" si="413"/>
        <v/>
      </c>
      <c r="H2162" s="35" t="str">
        <f t="shared" si="414"/>
        <v/>
      </c>
      <c r="I2162" s="7" t="str">
        <f t="shared" si="415"/>
        <v/>
      </c>
      <c r="J2162" s="7" t="str">
        <f t="shared" si="416"/>
        <v/>
      </c>
      <c r="K2162" s="8" t="str">
        <f t="shared" si="423"/>
        <v/>
      </c>
      <c r="L2162" s="7" t="str">
        <f t="shared" si="417"/>
        <v/>
      </c>
      <c r="M2162" s="9" t="str">
        <f t="shared" si="418"/>
        <v/>
      </c>
      <c r="N2162" s="7" t="str">
        <f t="shared" si="419"/>
        <v/>
      </c>
      <c r="O2162" s="7" t="str">
        <f t="shared" si="420"/>
        <v/>
      </c>
      <c r="P2162" s="9" t="str">
        <f t="shared" si="421"/>
        <v/>
      </c>
    </row>
    <row r="2163" spans="5:16" x14ac:dyDescent="0.25">
      <c r="E2163" s="6" t="str">
        <f t="shared" si="422"/>
        <v/>
      </c>
      <c r="F2163" s="7" t="str">
        <f t="shared" si="412"/>
        <v/>
      </c>
      <c r="G2163" s="7" t="str">
        <f t="shared" si="413"/>
        <v/>
      </c>
      <c r="H2163" s="35" t="str">
        <f t="shared" si="414"/>
        <v/>
      </c>
      <c r="I2163" s="7" t="str">
        <f t="shared" si="415"/>
        <v/>
      </c>
      <c r="J2163" s="7" t="str">
        <f t="shared" si="416"/>
        <v/>
      </c>
      <c r="K2163" s="8" t="str">
        <f t="shared" si="423"/>
        <v/>
      </c>
      <c r="L2163" s="7" t="str">
        <f t="shared" si="417"/>
        <v/>
      </c>
      <c r="M2163" s="9" t="str">
        <f t="shared" si="418"/>
        <v/>
      </c>
      <c r="N2163" s="7" t="str">
        <f t="shared" si="419"/>
        <v/>
      </c>
      <c r="O2163" s="7" t="str">
        <f t="shared" si="420"/>
        <v/>
      </c>
      <c r="P2163" s="9" t="str">
        <f t="shared" si="421"/>
        <v/>
      </c>
    </row>
    <row r="2164" spans="5:16" x14ac:dyDescent="0.25">
      <c r="E2164" s="6" t="str">
        <f t="shared" si="422"/>
        <v/>
      </c>
      <c r="F2164" s="7" t="str">
        <f t="shared" si="412"/>
        <v/>
      </c>
      <c r="G2164" s="7" t="str">
        <f t="shared" si="413"/>
        <v/>
      </c>
      <c r="H2164" s="35" t="str">
        <f t="shared" si="414"/>
        <v/>
      </c>
      <c r="I2164" s="7" t="str">
        <f t="shared" si="415"/>
        <v/>
      </c>
      <c r="J2164" s="7" t="str">
        <f t="shared" si="416"/>
        <v/>
      </c>
      <c r="K2164" s="8" t="str">
        <f t="shared" si="423"/>
        <v/>
      </c>
      <c r="L2164" s="7" t="str">
        <f t="shared" si="417"/>
        <v/>
      </c>
      <c r="M2164" s="9" t="str">
        <f t="shared" si="418"/>
        <v/>
      </c>
      <c r="N2164" s="7" t="str">
        <f t="shared" si="419"/>
        <v/>
      </c>
      <c r="O2164" s="7" t="str">
        <f t="shared" si="420"/>
        <v/>
      </c>
      <c r="P2164" s="9" t="str">
        <f t="shared" si="421"/>
        <v/>
      </c>
    </row>
    <row r="2165" spans="5:16" x14ac:dyDescent="0.25">
      <c r="E2165" s="6" t="str">
        <f t="shared" si="422"/>
        <v/>
      </c>
      <c r="F2165" s="7" t="str">
        <f t="shared" si="412"/>
        <v/>
      </c>
      <c r="G2165" s="7" t="str">
        <f t="shared" si="413"/>
        <v/>
      </c>
      <c r="H2165" s="35" t="str">
        <f t="shared" si="414"/>
        <v/>
      </c>
      <c r="I2165" s="7" t="str">
        <f t="shared" si="415"/>
        <v/>
      </c>
      <c r="J2165" s="7" t="str">
        <f t="shared" si="416"/>
        <v/>
      </c>
      <c r="K2165" s="8" t="str">
        <f t="shared" si="423"/>
        <v/>
      </c>
      <c r="L2165" s="7" t="str">
        <f t="shared" si="417"/>
        <v/>
      </c>
      <c r="M2165" s="9" t="str">
        <f t="shared" si="418"/>
        <v/>
      </c>
      <c r="N2165" s="7" t="str">
        <f t="shared" si="419"/>
        <v/>
      </c>
      <c r="O2165" s="7" t="str">
        <f t="shared" si="420"/>
        <v/>
      </c>
      <c r="P2165" s="9" t="str">
        <f t="shared" si="421"/>
        <v/>
      </c>
    </row>
    <row r="2166" spans="5:16" x14ac:dyDescent="0.25">
      <c r="E2166" s="6" t="str">
        <f t="shared" si="422"/>
        <v/>
      </c>
      <c r="F2166" s="7" t="str">
        <f t="shared" si="412"/>
        <v/>
      </c>
      <c r="G2166" s="7" t="str">
        <f t="shared" si="413"/>
        <v/>
      </c>
      <c r="H2166" s="35" t="str">
        <f t="shared" si="414"/>
        <v/>
      </c>
      <c r="I2166" s="7" t="str">
        <f t="shared" si="415"/>
        <v/>
      </c>
      <c r="J2166" s="7" t="str">
        <f t="shared" si="416"/>
        <v/>
      </c>
      <c r="K2166" s="8" t="str">
        <f t="shared" si="423"/>
        <v/>
      </c>
      <c r="L2166" s="7" t="str">
        <f t="shared" si="417"/>
        <v/>
      </c>
      <c r="M2166" s="9" t="str">
        <f t="shared" si="418"/>
        <v/>
      </c>
      <c r="N2166" s="7" t="str">
        <f t="shared" si="419"/>
        <v/>
      </c>
      <c r="O2166" s="7" t="str">
        <f t="shared" si="420"/>
        <v/>
      </c>
      <c r="P2166" s="9" t="str">
        <f t="shared" si="421"/>
        <v/>
      </c>
    </row>
    <row r="2167" spans="5:16" x14ac:dyDescent="0.25">
      <c r="E2167" s="6" t="str">
        <f t="shared" si="422"/>
        <v/>
      </c>
      <c r="F2167" s="7" t="str">
        <f t="shared" si="412"/>
        <v/>
      </c>
      <c r="G2167" s="7" t="str">
        <f t="shared" si="413"/>
        <v/>
      </c>
      <c r="H2167" s="35" t="str">
        <f t="shared" si="414"/>
        <v/>
      </c>
      <c r="I2167" s="7" t="str">
        <f t="shared" si="415"/>
        <v/>
      </c>
      <c r="J2167" s="7" t="str">
        <f t="shared" si="416"/>
        <v/>
      </c>
      <c r="K2167" s="8" t="str">
        <f t="shared" si="423"/>
        <v/>
      </c>
      <c r="L2167" s="7" t="str">
        <f t="shared" si="417"/>
        <v/>
      </c>
      <c r="M2167" s="9" t="str">
        <f t="shared" si="418"/>
        <v/>
      </c>
      <c r="N2167" s="7" t="str">
        <f t="shared" si="419"/>
        <v/>
      </c>
      <c r="O2167" s="7" t="str">
        <f t="shared" si="420"/>
        <v/>
      </c>
      <c r="P2167" s="9" t="str">
        <f t="shared" si="421"/>
        <v/>
      </c>
    </row>
    <row r="2168" spans="5:16" x14ac:dyDescent="0.25">
      <c r="E2168" s="6" t="str">
        <f t="shared" si="422"/>
        <v/>
      </c>
      <c r="F2168" s="7" t="str">
        <f t="shared" si="412"/>
        <v/>
      </c>
      <c r="G2168" s="7" t="str">
        <f t="shared" si="413"/>
        <v/>
      </c>
      <c r="H2168" s="35" t="str">
        <f t="shared" si="414"/>
        <v/>
      </c>
      <c r="I2168" s="7" t="str">
        <f t="shared" si="415"/>
        <v/>
      </c>
      <c r="J2168" s="7" t="str">
        <f t="shared" si="416"/>
        <v/>
      </c>
      <c r="K2168" s="8" t="str">
        <f t="shared" si="423"/>
        <v/>
      </c>
      <c r="L2168" s="7" t="str">
        <f t="shared" si="417"/>
        <v/>
      </c>
      <c r="M2168" s="9" t="str">
        <f t="shared" si="418"/>
        <v/>
      </c>
      <c r="N2168" s="7" t="str">
        <f t="shared" si="419"/>
        <v/>
      </c>
      <c r="O2168" s="7" t="str">
        <f t="shared" si="420"/>
        <v/>
      </c>
      <c r="P2168" s="9" t="str">
        <f t="shared" si="421"/>
        <v/>
      </c>
    </row>
    <row r="2169" spans="5:16" x14ac:dyDescent="0.25">
      <c r="E2169" s="6" t="str">
        <f t="shared" si="422"/>
        <v/>
      </c>
      <c r="F2169" s="7" t="str">
        <f t="shared" si="412"/>
        <v/>
      </c>
      <c r="G2169" s="7" t="str">
        <f t="shared" si="413"/>
        <v/>
      </c>
      <c r="H2169" s="35" t="str">
        <f t="shared" si="414"/>
        <v/>
      </c>
      <c r="I2169" s="7" t="str">
        <f t="shared" si="415"/>
        <v/>
      </c>
      <c r="J2169" s="7" t="str">
        <f t="shared" si="416"/>
        <v/>
      </c>
      <c r="K2169" s="8" t="str">
        <f t="shared" si="423"/>
        <v/>
      </c>
      <c r="L2169" s="7" t="str">
        <f t="shared" si="417"/>
        <v/>
      </c>
      <c r="M2169" s="9" t="str">
        <f t="shared" si="418"/>
        <v/>
      </c>
      <c r="N2169" s="7" t="str">
        <f t="shared" si="419"/>
        <v/>
      </c>
      <c r="O2169" s="7" t="str">
        <f t="shared" si="420"/>
        <v/>
      </c>
      <c r="P2169" s="9" t="str">
        <f t="shared" si="421"/>
        <v/>
      </c>
    </row>
    <row r="2170" spans="5:16" x14ac:dyDescent="0.25">
      <c r="E2170" s="6" t="str">
        <f t="shared" si="422"/>
        <v/>
      </c>
      <c r="F2170" s="7" t="str">
        <f t="shared" si="412"/>
        <v/>
      </c>
      <c r="G2170" s="7" t="str">
        <f t="shared" si="413"/>
        <v/>
      </c>
      <c r="H2170" s="35" t="str">
        <f t="shared" si="414"/>
        <v/>
      </c>
      <c r="I2170" s="7" t="str">
        <f t="shared" si="415"/>
        <v/>
      </c>
      <c r="J2170" s="7" t="str">
        <f t="shared" si="416"/>
        <v/>
      </c>
      <c r="K2170" s="8" t="str">
        <f t="shared" si="423"/>
        <v/>
      </c>
      <c r="L2170" s="7" t="str">
        <f t="shared" si="417"/>
        <v/>
      </c>
      <c r="M2170" s="9" t="str">
        <f t="shared" si="418"/>
        <v/>
      </c>
      <c r="N2170" s="7" t="str">
        <f t="shared" si="419"/>
        <v/>
      </c>
      <c r="O2170" s="7" t="str">
        <f t="shared" si="420"/>
        <v/>
      </c>
      <c r="P2170" s="9" t="str">
        <f t="shared" si="421"/>
        <v/>
      </c>
    </row>
    <row r="2171" spans="5:16" x14ac:dyDescent="0.25">
      <c r="E2171" s="6" t="str">
        <f t="shared" si="422"/>
        <v/>
      </c>
      <c r="F2171" s="7" t="str">
        <f t="shared" si="412"/>
        <v/>
      </c>
      <c r="G2171" s="7" t="str">
        <f t="shared" si="413"/>
        <v/>
      </c>
      <c r="H2171" s="35" t="str">
        <f t="shared" si="414"/>
        <v/>
      </c>
      <c r="I2171" s="7" t="str">
        <f t="shared" si="415"/>
        <v/>
      </c>
      <c r="J2171" s="7" t="str">
        <f t="shared" si="416"/>
        <v/>
      </c>
      <c r="K2171" s="8" t="str">
        <f t="shared" si="423"/>
        <v/>
      </c>
      <c r="L2171" s="7" t="str">
        <f t="shared" si="417"/>
        <v/>
      </c>
      <c r="M2171" s="9" t="str">
        <f t="shared" si="418"/>
        <v/>
      </c>
      <c r="N2171" s="7" t="str">
        <f t="shared" si="419"/>
        <v/>
      </c>
      <c r="O2171" s="7" t="str">
        <f t="shared" si="420"/>
        <v/>
      </c>
      <c r="P2171" s="9" t="str">
        <f t="shared" si="421"/>
        <v/>
      </c>
    </row>
    <row r="2172" spans="5:16" x14ac:dyDescent="0.25">
      <c r="E2172" s="6" t="str">
        <f t="shared" si="422"/>
        <v/>
      </c>
      <c r="F2172" s="7" t="str">
        <f t="shared" si="412"/>
        <v/>
      </c>
      <c r="G2172" s="7" t="str">
        <f t="shared" si="413"/>
        <v/>
      </c>
      <c r="H2172" s="35" t="str">
        <f t="shared" si="414"/>
        <v/>
      </c>
      <c r="I2172" s="7" t="str">
        <f t="shared" si="415"/>
        <v/>
      </c>
      <c r="J2172" s="7" t="str">
        <f t="shared" si="416"/>
        <v/>
      </c>
      <c r="K2172" s="8" t="str">
        <f t="shared" si="423"/>
        <v/>
      </c>
      <c r="L2172" s="7" t="str">
        <f t="shared" si="417"/>
        <v/>
      </c>
      <c r="M2172" s="9" t="str">
        <f t="shared" si="418"/>
        <v/>
      </c>
      <c r="N2172" s="7" t="str">
        <f t="shared" si="419"/>
        <v/>
      </c>
      <c r="O2172" s="7" t="str">
        <f t="shared" si="420"/>
        <v/>
      </c>
      <c r="P2172" s="9" t="str">
        <f t="shared" si="421"/>
        <v/>
      </c>
    </row>
    <row r="2173" spans="5:16" x14ac:dyDescent="0.25">
      <c r="E2173" s="6" t="str">
        <f t="shared" si="422"/>
        <v/>
      </c>
      <c r="F2173" s="7" t="str">
        <f t="shared" si="412"/>
        <v/>
      </c>
      <c r="G2173" s="7" t="str">
        <f t="shared" si="413"/>
        <v/>
      </c>
      <c r="H2173" s="35" t="str">
        <f t="shared" si="414"/>
        <v/>
      </c>
      <c r="I2173" s="7" t="str">
        <f t="shared" si="415"/>
        <v/>
      </c>
      <c r="J2173" s="7" t="str">
        <f t="shared" si="416"/>
        <v/>
      </c>
      <c r="K2173" s="8" t="str">
        <f t="shared" si="423"/>
        <v/>
      </c>
      <c r="L2173" s="7" t="str">
        <f t="shared" si="417"/>
        <v/>
      </c>
      <c r="M2173" s="9" t="str">
        <f t="shared" si="418"/>
        <v/>
      </c>
      <c r="N2173" s="7" t="str">
        <f t="shared" si="419"/>
        <v/>
      </c>
      <c r="O2173" s="7" t="str">
        <f t="shared" si="420"/>
        <v/>
      </c>
      <c r="P2173" s="9" t="str">
        <f t="shared" si="421"/>
        <v/>
      </c>
    </row>
    <row r="2174" spans="5:16" x14ac:dyDescent="0.25">
      <c r="E2174" s="6" t="str">
        <f t="shared" si="422"/>
        <v/>
      </c>
      <c r="F2174" s="7" t="str">
        <f t="shared" si="412"/>
        <v/>
      </c>
      <c r="G2174" s="7" t="str">
        <f t="shared" si="413"/>
        <v/>
      </c>
      <c r="H2174" s="35" t="str">
        <f t="shared" si="414"/>
        <v/>
      </c>
      <c r="I2174" s="7" t="str">
        <f t="shared" si="415"/>
        <v/>
      </c>
      <c r="J2174" s="7" t="str">
        <f t="shared" si="416"/>
        <v/>
      </c>
      <c r="K2174" s="8" t="str">
        <f t="shared" si="423"/>
        <v/>
      </c>
      <c r="L2174" s="7" t="str">
        <f t="shared" si="417"/>
        <v/>
      </c>
      <c r="M2174" s="9" t="str">
        <f t="shared" si="418"/>
        <v/>
      </c>
      <c r="N2174" s="7" t="str">
        <f t="shared" si="419"/>
        <v/>
      </c>
      <c r="O2174" s="7" t="str">
        <f t="shared" si="420"/>
        <v/>
      </c>
      <c r="P2174" s="9" t="str">
        <f t="shared" si="421"/>
        <v/>
      </c>
    </row>
    <row r="2175" spans="5:16" x14ac:dyDescent="0.25">
      <c r="E2175" s="6" t="str">
        <f t="shared" si="422"/>
        <v/>
      </c>
      <c r="F2175" s="7" t="str">
        <f t="shared" si="412"/>
        <v/>
      </c>
      <c r="G2175" s="7" t="str">
        <f t="shared" si="413"/>
        <v/>
      </c>
      <c r="H2175" s="35" t="str">
        <f t="shared" si="414"/>
        <v/>
      </c>
      <c r="I2175" s="7" t="str">
        <f t="shared" si="415"/>
        <v/>
      </c>
      <c r="J2175" s="7" t="str">
        <f t="shared" si="416"/>
        <v/>
      </c>
      <c r="K2175" s="8" t="str">
        <f t="shared" si="423"/>
        <v/>
      </c>
      <c r="L2175" s="7" t="str">
        <f t="shared" si="417"/>
        <v/>
      </c>
      <c r="M2175" s="9" t="str">
        <f t="shared" si="418"/>
        <v/>
      </c>
      <c r="N2175" s="7" t="str">
        <f t="shared" si="419"/>
        <v/>
      </c>
      <c r="O2175" s="7" t="str">
        <f t="shared" si="420"/>
        <v/>
      </c>
      <c r="P2175" s="9" t="str">
        <f t="shared" si="421"/>
        <v/>
      </c>
    </row>
    <row r="2176" spans="5:16" x14ac:dyDescent="0.25">
      <c r="E2176" s="6" t="str">
        <f t="shared" si="422"/>
        <v/>
      </c>
      <c r="F2176" s="7" t="str">
        <f t="shared" si="412"/>
        <v/>
      </c>
      <c r="G2176" s="7" t="str">
        <f t="shared" si="413"/>
        <v/>
      </c>
      <c r="H2176" s="35" t="str">
        <f t="shared" si="414"/>
        <v/>
      </c>
      <c r="I2176" s="7" t="str">
        <f t="shared" si="415"/>
        <v/>
      </c>
      <c r="J2176" s="7" t="str">
        <f t="shared" si="416"/>
        <v/>
      </c>
      <c r="K2176" s="8" t="str">
        <f t="shared" si="423"/>
        <v/>
      </c>
      <c r="L2176" s="7" t="str">
        <f t="shared" si="417"/>
        <v/>
      </c>
      <c r="M2176" s="9" t="str">
        <f t="shared" si="418"/>
        <v/>
      </c>
      <c r="N2176" s="7" t="str">
        <f t="shared" si="419"/>
        <v/>
      </c>
      <c r="O2176" s="7" t="str">
        <f t="shared" si="420"/>
        <v/>
      </c>
      <c r="P2176" s="9" t="str">
        <f t="shared" si="421"/>
        <v/>
      </c>
    </row>
    <row r="2177" spans="5:16" x14ac:dyDescent="0.25">
      <c r="E2177" s="6" t="str">
        <f t="shared" si="422"/>
        <v/>
      </c>
      <c r="F2177" s="7" t="str">
        <f t="shared" si="412"/>
        <v/>
      </c>
      <c r="G2177" s="7" t="str">
        <f t="shared" si="413"/>
        <v/>
      </c>
      <c r="H2177" s="35" t="str">
        <f t="shared" si="414"/>
        <v/>
      </c>
      <c r="I2177" s="7" t="str">
        <f t="shared" si="415"/>
        <v/>
      </c>
      <c r="J2177" s="7" t="str">
        <f t="shared" si="416"/>
        <v/>
      </c>
      <c r="K2177" s="8" t="str">
        <f t="shared" si="423"/>
        <v/>
      </c>
      <c r="L2177" s="7" t="str">
        <f t="shared" si="417"/>
        <v/>
      </c>
      <c r="M2177" s="9" t="str">
        <f t="shared" si="418"/>
        <v/>
      </c>
      <c r="N2177" s="7" t="str">
        <f t="shared" si="419"/>
        <v/>
      </c>
      <c r="O2177" s="7" t="str">
        <f t="shared" si="420"/>
        <v/>
      </c>
      <c r="P2177" s="9" t="str">
        <f t="shared" si="421"/>
        <v/>
      </c>
    </row>
    <row r="2178" spans="5:16" x14ac:dyDescent="0.25">
      <c r="E2178" s="6" t="str">
        <f t="shared" si="422"/>
        <v/>
      </c>
      <c r="F2178" s="7" t="str">
        <f t="shared" si="412"/>
        <v/>
      </c>
      <c r="G2178" s="7" t="str">
        <f t="shared" si="413"/>
        <v/>
      </c>
      <c r="H2178" s="35" t="str">
        <f t="shared" si="414"/>
        <v/>
      </c>
      <c r="I2178" s="7" t="str">
        <f t="shared" si="415"/>
        <v/>
      </c>
      <c r="J2178" s="7" t="str">
        <f t="shared" si="416"/>
        <v/>
      </c>
      <c r="K2178" s="8" t="str">
        <f t="shared" si="423"/>
        <v/>
      </c>
      <c r="L2178" s="7" t="str">
        <f t="shared" si="417"/>
        <v/>
      </c>
      <c r="M2178" s="9" t="str">
        <f t="shared" si="418"/>
        <v/>
      </c>
      <c r="N2178" s="7" t="str">
        <f t="shared" si="419"/>
        <v/>
      </c>
      <c r="O2178" s="7" t="str">
        <f t="shared" si="420"/>
        <v/>
      </c>
      <c r="P2178" s="9" t="str">
        <f t="shared" si="421"/>
        <v/>
      </c>
    </row>
    <row r="2179" spans="5:16" x14ac:dyDescent="0.25">
      <c r="E2179" s="6" t="str">
        <f t="shared" si="422"/>
        <v/>
      </c>
      <c r="F2179" s="7" t="str">
        <f t="shared" si="412"/>
        <v/>
      </c>
      <c r="G2179" s="7" t="str">
        <f t="shared" si="413"/>
        <v/>
      </c>
      <c r="H2179" s="35" t="str">
        <f t="shared" si="414"/>
        <v/>
      </c>
      <c r="I2179" s="7" t="str">
        <f t="shared" si="415"/>
        <v/>
      </c>
      <c r="J2179" s="7" t="str">
        <f t="shared" si="416"/>
        <v/>
      </c>
      <c r="K2179" s="8" t="str">
        <f t="shared" si="423"/>
        <v/>
      </c>
      <c r="L2179" s="7" t="str">
        <f t="shared" si="417"/>
        <v/>
      </c>
      <c r="M2179" s="9" t="str">
        <f t="shared" si="418"/>
        <v/>
      </c>
      <c r="N2179" s="7" t="str">
        <f t="shared" si="419"/>
        <v/>
      </c>
      <c r="O2179" s="7" t="str">
        <f t="shared" si="420"/>
        <v/>
      </c>
      <c r="P2179" s="9" t="str">
        <f t="shared" si="421"/>
        <v/>
      </c>
    </row>
    <row r="2180" spans="5:16" x14ac:dyDescent="0.25">
      <c r="E2180" s="6" t="str">
        <f t="shared" si="422"/>
        <v/>
      </c>
      <c r="F2180" s="7" t="str">
        <f t="shared" si="412"/>
        <v/>
      </c>
      <c r="G2180" s="7" t="str">
        <f t="shared" si="413"/>
        <v/>
      </c>
      <c r="H2180" s="35" t="str">
        <f t="shared" si="414"/>
        <v/>
      </c>
      <c r="I2180" s="7" t="str">
        <f t="shared" si="415"/>
        <v/>
      </c>
      <c r="J2180" s="7" t="str">
        <f t="shared" si="416"/>
        <v/>
      </c>
      <c r="K2180" s="8" t="str">
        <f t="shared" si="423"/>
        <v/>
      </c>
      <c r="L2180" s="7" t="str">
        <f t="shared" si="417"/>
        <v/>
      </c>
      <c r="M2180" s="9" t="str">
        <f t="shared" si="418"/>
        <v/>
      </c>
      <c r="N2180" s="7" t="str">
        <f t="shared" si="419"/>
        <v/>
      </c>
      <c r="O2180" s="7" t="str">
        <f t="shared" si="420"/>
        <v/>
      </c>
      <c r="P2180" s="9" t="str">
        <f t="shared" si="421"/>
        <v/>
      </c>
    </row>
    <row r="2181" spans="5:16" x14ac:dyDescent="0.25">
      <c r="E2181" s="6" t="str">
        <f t="shared" si="422"/>
        <v/>
      </c>
      <c r="F2181" s="7" t="str">
        <f t="shared" si="412"/>
        <v/>
      </c>
      <c r="G2181" s="7" t="str">
        <f t="shared" si="413"/>
        <v/>
      </c>
      <c r="H2181" s="35" t="str">
        <f t="shared" si="414"/>
        <v/>
      </c>
      <c r="I2181" s="7" t="str">
        <f t="shared" si="415"/>
        <v/>
      </c>
      <c r="J2181" s="7" t="str">
        <f t="shared" si="416"/>
        <v/>
      </c>
      <c r="K2181" s="8" t="str">
        <f t="shared" si="423"/>
        <v/>
      </c>
      <c r="L2181" s="7" t="str">
        <f t="shared" si="417"/>
        <v/>
      </c>
      <c r="M2181" s="9" t="str">
        <f t="shared" si="418"/>
        <v/>
      </c>
      <c r="N2181" s="7" t="str">
        <f t="shared" si="419"/>
        <v/>
      </c>
      <c r="O2181" s="7" t="str">
        <f t="shared" si="420"/>
        <v/>
      </c>
      <c r="P2181" s="9" t="str">
        <f t="shared" si="421"/>
        <v/>
      </c>
    </row>
    <row r="2182" spans="5:16" x14ac:dyDescent="0.25">
      <c r="E2182" s="6" t="str">
        <f t="shared" si="422"/>
        <v/>
      </c>
      <c r="F2182" s="7" t="str">
        <f t="shared" si="412"/>
        <v/>
      </c>
      <c r="G2182" s="7" t="str">
        <f t="shared" si="413"/>
        <v/>
      </c>
      <c r="H2182" s="35" t="str">
        <f t="shared" si="414"/>
        <v/>
      </c>
      <c r="I2182" s="7" t="str">
        <f t="shared" si="415"/>
        <v/>
      </c>
      <c r="J2182" s="7" t="str">
        <f t="shared" si="416"/>
        <v/>
      </c>
      <c r="K2182" s="8" t="str">
        <f t="shared" si="423"/>
        <v/>
      </c>
      <c r="L2182" s="7" t="str">
        <f t="shared" si="417"/>
        <v/>
      </c>
      <c r="M2182" s="9" t="str">
        <f t="shared" si="418"/>
        <v/>
      </c>
      <c r="N2182" s="7" t="str">
        <f t="shared" si="419"/>
        <v/>
      </c>
      <c r="O2182" s="7" t="str">
        <f t="shared" si="420"/>
        <v/>
      </c>
      <c r="P2182" s="9" t="str">
        <f t="shared" si="421"/>
        <v/>
      </c>
    </row>
    <row r="2183" spans="5:16" x14ac:dyDescent="0.25">
      <c r="E2183" s="6" t="str">
        <f t="shared" si="422"/>
        <v/>
      </c>
      <c r="F2183" s="7" t="str">
        <f t="shared" si="412"/>
        <v/>
      </c>
      <c r="G2183" s="7" t="str">
        <f t="shared" si="413"/>
        <v/>
      </c>
      <c r="H2183" s="35" t="str">
        <f t="shared" si="414"/>
        <v/>
      </c>
      <c r="I2183" s="7" t="str">
        <f t="shared" si="415"/>
        <v/>
      </c>
      <c r="J2183" s="7" t="str">
        <f t="shared" si="416"/>
        <v/>
      </c>
      <c r="K2183" s="8" t="str">
        <f t="shared" si="423"/>
        <v/>
      </c>
      <c r="L2183" s="7" t="str">
        <f t="shared" si="417"/>
        <v/>
      </c>
      <c r="M2183" s="9" t="str">
        <f t="shared" si="418"/>
        <v/>
      </c>
      <c r="N2183" s="7" t="str">
        <f t="shared" si="419"/>
        <v/>
      </c>
      <c r="O2183" s="7" t="str">
        <f t="shared" si="420"/>
        <v/>
      </c>
      <c r="P2183" s="9" t="str">
        <f t="shared" si="421"/>
        <v/>
      </c>
    </row>
    <row r="2184" spans="5:16" x14ac:dyDescent="0.25">
      <c r="E2184" s="6" t="str">
        <f t="shared" si="422"/>
        <v/>
      </c>
      <c r="F2184" s="7" t="str">
        <f t="shared" si="412"/>
        <v/>
      </c>
      <c r="G2184" s="7" t="str">
        <f t="shared" si="413"/>
        <v/>
      </c>
      <c r="H2184" s="35" t="str">
        <f t="shared" si="414"/>
        <v/>
      </c>
      <c r="I2184" s="7" t="str">
        <f t="shared" si="415"/>
        <v/>
      </c>
      <c r="J2184" s="7" t="str">
        <f t="shared" si="416"/>
        <v/>
      </c>
      <c r="K2184" s="8" t="str">
        <f t="shared" si="423"/>
        <v/>
      </c>
      <c r="L2184" s="7" t="str">
        <f t="shared" si="417"/>
        <v/>
      </c>
      <c r="M2184" s="9" t="str">
        <f t="shared" si="418"/>
        <v/>
      </c>
      <c r="N2184" s="7" t="str">
        <f t="shared" si="419"/>
        <v/>
      </c>
      <c r="O2184" s="7" t="str">
        <f t="shared" si="420"/>
        <v/>
      </c>
      <c r="P2184" s="9" t="str">
        <f t="shared" si="421"/>
        <v/>
      </c>
    </row>
    <row r="2185" spans="5:16" x14ac:dyDescent="0.25">
      <c r="E2185" s="6" t="str">
        <f t="shared" si="422"/>
        <v/>
      </c>
      <c r="F2185" s="7" t="str">
        <f t="shared" si="412"/>
        <v/>
      </c>
      <c r="G2185" s="7" t="str">
        <f t="shared" si="413"/>
        <v/>
      </c>
      <c r="H2185" s="35" t="str">
        <f t="shared" si="414"/>
        <v/>
      </c>
      <c r="I2185" s="7" t="str">
        <f t="shared" si="415"/>
        <v/>
      </c>
      <c r="J2185" s="7" t="str">
        <f t="shared" si="416"/>
        <v/>
      </c>
      <c r="K2185" s="8" t="str">
        <f t="shared" si="423"/>
        <v/>
      </c>
      <c r="L2185" s="7" t="str">
        <f t="shared" si="417"/>
        <v/>
      </c>
      <c r="M2185" s="9" t="str">
        <f t="shared" si="418"/>
        <v/>
      </c>
      <c r="N2185" s="7" t="str">
        <f t="shared" si="419"/>
        <v/>
      </c>
      <c r="O2185" s="7" t="str">
        <f t="shared" si="420"/>
        <v/>
      </c>
      <c r="P2185" s="9" t="str">
        <f t="shared" si="421"/>
        <v/>
      </c>
    </row>
    <row r="2186" spans="5:16" x14ac:dyDescent="0.25">
      <c r="E2186" s="6" t="str">
        <f t="shared" si="422"/>
        <v/>
      </c>
      <c r="F2186" s="7" t="str">
        <f t="shared" si="412"/>
        <v/>
      </c>
      <c r="G2186" s="7" t="str">
        <f t="shared" si="413"/>
        <v/>
      </c>
      <c r="H2186" s="35" t="str">
        <f t="shared" si="414"/>
        <v/>
      </c>
      <c r="I2186" s="7" t="str">
        <f t="shared" si="415"/>
        <v/>
      </c>
      <c r="J2186" s="7" t="str">
        <f t="shared" si="416"/>
        <v/>
      </c>
      <c r="K2186" s="8" t="str">
        <f t="shared" si="423"/>
        <v/>
      </c>
      <c r="L2186" s="7" t="str">
        <f t="shared" si="417"/>
        <v/>
      </c>
      <c r="M2186" s="9" t="str">
        <f t="shared" si="418"/>
        <v/>
      </c>
      <c r="N2186" s="7" t="str">
        <f t="shared" si="419"/>
        <v/>
      </c>
      <c r="O2186" s="7" t="str">
        <f t="shared" si="420"/>
        <v/>
      </c>
      <c r="P2186" s="9" t="str">
        <f t="shared" si="421"/>
        <v/>
      </c>
    </row>
    <row r="2187" spans="5:16" x14ac:dyDescent="0.25">
      <c r="E2187" s="6" t="str">
        <f t="shared" si="422"/>
        <v/>
      </c>
      <c r="F2187" s="7" t="str">
        <f t="shared" si="412"/>
        <v/>
      </c>
      <c r="G2187" s="7" t="str">
        <f t="shared" si="413"/>
        <v/>
      </c>
      <c r="H2187" s="35" t="str">
        <f t="shared" si="414"/>
        <v/>
      </c>
      <c r="I2187" s="7" t="str">
        <f t="shared" si="415"/>
        <v/>
      </c>
      <c r="J2187" s="7" t="str">
        <f t="shared" si="416"/>
        <v/>
      </c>
      <c r="K2187" s="8" t="str">
        <f t="shared" si="423"/>
        <v/>
      </c>
      <c r="L2187" s="7" t="str">
        <f t="shared" si="417"/>
        <v/>
      </c>
      <c r="M2187" s="9" t="str">
        <f t="shared" si="418"/>
        <v/>
      </c>
      <c r="N2187" s="7" t="str">
        <f t="shared" si="419"/>
        <v/>
      </c>
      <c r="O2187" s="7" t="str">
        <f t="shared" si="420"/>
        <v/>
      </c>
      <c r="P2187" s="9" t="str">
        <f t="shared" si="421"/>
        <v/>
      </c>
    </row>
    <row r="2188" spans="5:16" x14ac:dyDescent="0.25">
      <c r="E2188" s="6" t="str">
        <f t="shared" si="422"/>
        <v/>
      </c>
      <c r="F2188" s="7" t="str">
        <f t="shared" si="412"/>
        <v/>
      </c>
      <c r="G2188" s="7" t="str">
        <f t="shared" si="413"/>
        <v/>
      </c>
      <c r="H2188" s="35" t="str">
        <f t="shared" si="414"/>
        <v/>
      </c>
      <c r="I2188" s="7" t="str">
        <f t="shared" si="415"/>
        <v/>
      </c>
      <c r="J2188" s="7" t="str">
        <f t="shared" si="416"/>
        <v/>
      </c>
      <c r="K2188" s="8" t="str">
        <f t="shared" si="423"/>
        <v/>
      </c>
      <c r="L2188" s="7" t="str">
        <f t="shared" si="417"/>
        <v/>
      </c>
      <c r="M2188" s="9" t="str">
        <f t="shared" si="418"/>
        <v/>
      </c>
      <c r="N2188" s="7" t="str">
        <f t="shared" si="419"/>
        <v/>
      </c>
      <c r="O2188" s="7" t="str">
        <f t="shared" si="420"/>
        <v/>
      </c>
      <c r="P2188" s="9" t="str">
        <f t="shared" si="421"/>
        <v/>
      </c>
    </row>
    <row r="2189" spans="5:16" x14ac:dyDescent="0.25">
      <c r="E2189" s="6" t="str">
        <f t="shared" si="422"/>
        <v/>
      </c>
      <c r="F2189" s="7" t="str">
        <f t="shared" si="412"/>
        <v/>
      </c>
      <c r="G2189" s="7" t="str">
        <f t="shared" si="413"/>
        <v/>
      </c>
      <c r="H2189" s="35" t="str">
        <f t="shared" si="414"/>
        <v/>
      </c>
      <c r="I2189" s="7" t="str">
        <f t="shared" si="415"/>
        <v/>
      </c>
      <c r="J2189" s="7" t="str">
        <f t="shared" si="416"/>
        <v/>
      </c>
      <c r="K2189" s="8" t="str">
        <f t="shared" si="423"/>
        <v/>
      </c>
      <c r="L2189" s="7" t="str">
        <f t="shared" si="417"/>
        <v/>
      </c>
      <c r="M2189" s="9" t="str">
        <f t="shared" si="418"/>
        <v/>
      </c>
      <c r="N2189" s="7" t="str">
        <f t="shared" si="419"/>
        <v/>
      </c>
      <c r="O2189" s="7" t="str">
        <f t="shared" si="420"/>
        <v/>
      </c>
      <c r="P2189" s="9" t="str">
        <f t="shared" si="421"/>
        <v/>
      </c>
    </row>
    <row r="2190" spans="5:16" x14ac:dyDescent="0.25">
      <c r="E2190" s="6" t="str">
        <f t="shared" si="422"/>
        <v/>
      </c>
      <c r="F2190" s="7" t="str">
        <f t="shared" ref="F2190:F2253" si="424">IF(E2189&lt;Maanden,$C$11,"")</f>
        <v/>
      </c>
      <c r="G2190" s="7" t="str">
        <f t="shared" ref="G2190:G2253" si="425">IF(E2189&lt;Maanden,J2189,"")</f>
        <v/>
      </c>
      <c r="H2190" s="35" t="str">
        <f t="shared" ref="H2190:H2253" si="426">IF(E2189&lt;Maanden,G2190*Rente_maand,"")</f>
        <v/>
      </c>
      <c r="I2190" s="7" t="str">
        <f t="shared" ref="I2190:I2253" si="427">IF(E2189&lt;Maanden,F2190-H2190,"")</f>
        <v/>
      </c>
      <c r="J2190" s="7" t="str">
        <f t="shared" ref="J2190:J2253" si="428">IF(E2189&lt;Maanden,G2190-I2190,"")</f>
        <v/>
      </c>
      <c r="K2190" s="8" t="str">
        <f t="shared" si="423"/>
        <v/>
      </c>
      <c r="L2190" s="7" t="str">
        <f t="shared" ref="L2190:L2253" si="429">IF(K2189&lt;Maanden,N2190+O2190,"")</f>
        <v/>
      </c>
      <c r="M2190" s="9" t="str">
        <f t="shared" ref="M2190:M2253" si="430">IF(K2189&lt;Maanden,P2189,"")</f>
        <v/>
      </c>
      <c r="N2190" s="7" t="str">
        <f t="shared" ref="N2190:N2253" si="431">IF(K2189&lt;Maanden,M2190*$C$7/100,"")</f>
        <v/>
      </c>
      <c r="O2190" s="7" t="str">
        <f t="shared" ref="O2190:O2253" si="432">IF(K2189&lt;Maanden,$C$15,"")</f>
        <v/>
      </c>
      <c r="P2190" s="9" t="str">
        <f t="shared" ref="P2190:P2253" si="433">IF(K2189&lt;Maanden,M2190-O2190,"")</f>
        <v/>
      </c>
    </row>
    <row r="2191" spans="5:16" x14ac:dyDescent="0.25">
      <c r="E2191" s="6" t="str">
        <f t="shared" ref="E2191:E2254" si="434">IF(E2190&lt;$C$9,E2190+1,"")</f>
        <v/>
      </c>
      <c r="F2191" s="7" t="str">
        <f t="shared" si="424"/>
        <v/>
      </c>
      <c r="G2191" s="7" t="str">
        <f t="shared" si="425"/>
        <v/>
      </c>
      <c r="H2191" s="35" t="str">
        <f t="shared" si="426"/>
        <v/>
      </c>
      <c r="I2191" s="7" t="str">
        <f t="shared" si="427"/>
        <v/>
      </c>
      <c r="J2191" s="7" t="str">
        <f t="shared" si="428"/>
        <v/>
      </c>
      <c r="K2191" s="8" t="str">
        <f t="shared" ref="K2191:K2254" si="435">E2191</f>
        <v/>
      </c>
      <c r="L2191" s="7" t="str">
        <f t="shared" si="429"/>
        <v/>
      </c>
      <c r="M2191" s="9" t="str">
        <f t="shared" si="430"/>
        <v/>
      </c>
      <c r="N2191" s="7" t="str">
        <f t="shared" si="431"/>
        <v/>
      </c>
      <c r="O2191" s="7" t="str">
        <f t="shared" si="432"/>
        <v/>
      </c>
      <c r="P2191" s="9" t="str">
        <f t="shared" si="433"/>
        <v/>
      </c>
    </row>
    <row r="2192" spans="5:16" x14ac:dyDescent="0.25">
      <c r="E2192" s="6" t="str">
        <f t="shared" si="434"/>
        <v/>
      </c>
      <c r="F2192" s="7" t="str">
        <f t="shared" si="424"/>
        <v/>
      </c>
      <c r="G2192" s="7" t="str">
        <f t="shared" si="425"/>
        <v/>
      </c>
      <c r="H2192" s="35" t="str">
        <f t="shared" si="426"/>
        <v/>
      </c>
      <c r="I2192" s="7" t="str">
        <f t="shared" si="427"/>
        <v/>
      </c>
      <c r="J2192" s="7" t="str">
        <f t="shared" si="428"/>
        <v/>
      </c>
      <c r="K2192" s="8" t="str">
        <f t="shared" si="435"/>
        <v/>
      </c>
      <c r="L2192" s="7" t="str">
        <f t="shared" si="429"/>
        <v/>
      </c>
      <c r="M2192" s="9" t="str">
        <f t="shared" si="430"/>
        <v/>
      </c>
      <c r="N2192" s="7" t="str">
        <f t="shared" si="431"/>
        <v/>
      </c>
      <c r="O2192" s="7" t="str">
        <f t="shared" si="432"/>
        <v/>
      </c>
      <c r="P2192" s="9" t="str">
        <f t="shared" si="433"/>
        <v/>
      </c>
    </row>
    <row r="2193" spans="5:16" x14ac:dyDescent="0.25">
      <c r="E2193" s="6" t="str">
        <f t="shared" si="434"/>
        <v/>
      </c>
      <c r="F2193" s="7" t="str">
        <f t="shared" si="424"/>
        <v/>
      </c>
      <c r="G2193" s="7" t="str">
        <f t="shared" si="425"/>
        <v/>
      </c>
      <c r="H2193" s="35" t="str">
        <f t="shared" si="426"/>
        <v/>
      </c>
      <c r="I2193" s="7" t="str">
        <f t="shared" si="427"/>
        <v/>
      </c>
      <c r="J2193" s="7" t="str">
        <f t="shared" si="428"/>
        <v/>
      </c>
      <c r="K2193" s="8" t="str">
        <f t="shared" si="435"/>
        <v/>
      </c>
      <c r="L2193" s="7" t="str">
        <f t="shared" si="429"/>
        <v/>
      </c>
      <c r="M2193" s="9" t="str">
        <f t="shared" si="430"/>
        <v/>
      </c>
      <c r="N2193" s="7" t="str">
        <f t="shared" si="431"/>
        <v/>
      </c>
      <c r="O2193" s="7" t="str">
        <f t="shared" si="432"/>
        <v/>
      </c>
      <c r="P2193" s="9" t="str">
        <f t="shared" si="433"/>
        <v/>
      </c>
    </row>
    <row r="2194" spans="5:16" x14ac:dyDescent="0.25">
      <c r="E2194" s="6" t="str">
        <f t="shared" si="434"/>
        <v/>
      </c>
      <c r="F2194" s="7" t="str">
        <f t="shared" si="424"/>
        <v/>
      </c>
      <c r="G2194" s="7" t="str">
        <f t="shared" si="425"/>
        <v/>
      </c>
      <c r="H2194" s="35" t="str">
        <f t="shared" si="426"/>
        <v/>
      </c>
      <c r="I2194" s="7" t="str">
        <f t="shared" si="427"/>
        <v/>
      </c>
      <c r="J2194" s="7" t="str">
        <f t="shared" si="428"/>
        <v/>
      </c>
      <c r="K2194" s="8" t="str">
        <f t="shared" si="435"/>
        <v/>
      </c>
      <c r="L2194" s="7" t="str">
        <f t="shared" si="429"/>
        <v/>
      </c>
      <c r="M2194" s="9" t="str">
        <f t="shared" si="430"/>
        <v/>
      </c>
      <c r="N2194" s="7" t="str">
        <f t="shared" si="431"/>
        <v/>
      </c>
      <c r="O2194" s="7" t="str">
        <f t="shared" si="432"/>
        <v/>
      </c>
      <c r="P2194" s="9" t="str">
        <f t="shared" si="433"/>
        <v/>
      </c>
    </row>
    <row r="2195" spans="5:16" x14ac:dyDescent="0.25">
      <c r="E2195" s="6" t="str">
        <f t="shared" si="434"/>
        <v/>
      </c>
      <c r="F2195" s="7" t="str">
        <f t="shared" si="424"/>
        <v/>
      </c>
      <c r="G2195" s="7" t="str">
        <f t="shared" si="425"/>
        <v/>
      </c>
      <c r="H2195" s="35" t="str">
        <f t="shared" si="426"/>
        <v/>
      </c>
      <c r="I2195" s="7" t="str">
        <f t="shared" si="427"/>
        <v/>
      </c>
      <c r="J2195" s="7" t="str">
        <f t="shared" si="428"/>
        <v/>
      </c>
      <c r="K2195" s="8" t="str">
        <f t="shared" si="435"/>
        <v/>
      </c>
      <c r="L2195" s="7" t="str">
        <f t="shared" si="429"/>
        <v/>
      </c>
      <c r="M2195" s="9" t="str">
        <f t="shared" si="430"/>
        <v/>
      </c>
      <c r="N2195" s="7" t="str">
        <f t="shared" si="431"/>
        <v/>
      </c>
      <c r="O2195" s="7" t="str">
        <f t="shared" si="432"/>
        <v/>
      </c>
      <c r="P2195" s="9" t="str">
        <f t="shared" si="433"/>
        <v/>
      </c>
    </row>
    <row r="2196" spans="5:16" x14ac:dyDescent="0.25">
      <c r="E2196" s="6" t="str">
        <f t="shared" si="434"/>
        <v/>
      </c>
      <c r="F2196" s="7" t="str">
        <f t="shared" si="424"/>
        <v/>
      </c>
      <c r="G2196" s="7" t="str">
        <f t="shared" si="425"/>
        <v/>
      </c>
      <c r="H2196" s="35" t="str">
        <f t="shared" si="426"/>
        <v/>
      </c>
      <c r="I2196" s="7" t="str">
        <f t="shared" si="427"/>
        <v/>
      </c>
      <c r="J2196" s="7" t="str">
        <f t="shared" si="428"/>
        <v/>
      </c>
      <c r="K2196" s="8" t="str">
        <f t="shared" si="435"/>
        <v/>
      </c>
      <c r="L2196" s="7" t="str">
        <f t="shared" si="429"/>
        <v/>
      </c>
      <c r="M2196" s="9" t="str">
        <f t="shared" si="430"/>
        <v/>
      </c>
      <c r="N2196" s="7" t="str">
        <f t="shared" si="431"/>
        <v/>
      </c>
      <c r="O2196" s="7" t="str">
        <f t="shared" si="432"/>
        <v/>
      </c>
      <c r="P2196" s="9" t="str">
        <f t="shared" si="433"/>
        <v/>
      </c>
    </row>
    <row r="2197" spans="5:16" x14ac:dyDescent="0.25">
      <c r="E2197" s="6" t="str">
        <f t="shared" si="434"/>
        <v/>
      </c>
      <c r="F2197" s="7" t="str">
        <f t="shared" si="424"/>
        <v/>
      </c>
      <c r="G2197" s="7" t="str">
        <f t="shared" si="425"/>
        <v/>
      </c>
      <c r="H2197" s="35" t="str">
        <f t="shared" si="426"/>
        <v/>
      </c>
      <c r="I2197" s="7" t="str">
        <f t="shared" si="427"/>
        <v/>
      </c>
      <c r="J2197" s="7" t="str">
        <f t="shared" si="428"/>
        <v/>
      </c>
      <c r="K2197" s="8" t="str">
        <f t="shared" si="435"/>
        <v/>
      </c>
      <c r="L2197" s="7" t="str">
        <f t="shared" si="429"/>
        <v/>
      </c>
      <c r="M2197" s="9" t="str">
        <f t="shared" si="430"/>
        <v/>
      </c>
      <c r="N2197" s="7" t="str">
        <f t="shared" si="431"/>
        <v/>
      </c>
      <c r="O2197" s="7" t="str">
        <f t="shared" si="432"/>
        <v/>
      </c>
      <c r="P2197" s="9" t="str">
        <f t="shared" si="433"/>
        <v/>
      </c>
    </row>
    <row r="2198" spans="5:16" x14ac:dyDescent="0.25">
      <c r="E2198" s="6" t="str">
        <f t="shared" si="434"/>
        <v/>
      </c>
      <c r="F2198" s="7" t="str">
        <f t="shared" si="424"/>
        <v/>
      </c>
      <c r="G2198" s="7" t="str">
        <f t="shared" si="425"/>
        <v/>
      </c>
      <c r="H2198" s="35" t="str">
        <f t="shared" si="426"/>
        <v/>
      </c>
      <c r="I2198" s="7" t="str">
        <f t="shared" si="427"/>
        <v/>
      </c>
      <c r="J2198" s="7" t="str">
        <f t="shared" si="428"/>
        <v/>
      </c>
      <c r="K2198" s="8" t="str">
        <f t="shared" si="435"/>
        <v/>
      </c>
      <c r="L2198" s="7" t="str">
        <f t="shared" si="429"/>
        <v/>
      </c>
      <c r="M2198" s="9" t="str">
        <f t="shared" si="430"/>
        <v/>
      </c>
      <c r="N2198" s="7" t="str">
        <f t="shared" si="431"/>
        <v/>
      </c>
      <c r="O2198" s="7" t="str">
        <f t="shared" si="432"/>
        <v/>
      </c>
      <c r="P2198" s="9" t="str">
        <f t="shared" si="433"/>
        <v/>
      </c>
    </row>
    <row r="2199" spans="5:16" x14ac:dyDescent="0.25">
      <c r="E2199" s="6" t="str">
        <f t="shared" si="434"/>
        <v/>
      </c>
      <c r="F2199" s="7" t="str">
        <f t="shared" si="424"/>
        <v/>
      </c>
      <c r="G2199" s="7" t="str">
        <f t="shared" si="425"/>
        <v/>
      </c>
      <c r="H2199" s="35" t="str">
        <f t="shared" si="426"/>
        <v/>
      </c>
      <c r="I2199" s="7" t="str">
        <f t="shared" si="427"/>
        <v/>
      </c>
      <c r="J2199" s="7" t="str">
        <f t="shared" si="428"/>
        <v/>
      </c>
      <c r="K2199" s="8" t="str">
        <f t="shared" si="435"/>
        <v/>
      </c>
      <c r="L2199" s="7" t="str">
        <f t="shared" si="429"/>
        <v/>
      </c>
      <c r="M2199" s="9" t="str">
        <f t="shared" si="430"/>
        <v/>
      </c>
      <c r="N2199" s="7" t="str">
        <f t="shared" si="431"/>
        <v/>
      </c>
      <c r="O2199" s="7" t="str">
        <f t="shared" si="432"/>
        <v/>
      </c>
      <c r="P2199" s="9" t="str">
        <f t="shared" si="433"/>
        <v/>
      </c>
    </row>
    <row r="2200" spans="5:16" x14ac:dyDescent="0.25">
      <c r="E2200" s="6" t="str">
        <f t="shared" si="434"/>
        <v/>
      </c>
      <c r="F2200" s="7" t="str">
        <f t="shared" si="424"/>
        <v/>
      </c>
      <c r="G2200" s="7" t="str">
        <f t="shared" si="425"/>
        <v/>
      </c>
      <c r="H2200" s="35" t="str">
        <f t="shared" si="426"/>
        <v/>
      </c>
      <c r="I2200" s="7" t="str">
        <f t="shared" si="427"/>
        <v/>
      </c>
      <c r="J2200" s="7" t="str">
        <f t="shared" si="428"/>
        <v/>
      </c>
      <c r="K2200" s="8" t="str">
        <f t="shared" si="435"/>
        <v/>
      </c>
      <c r="L2200" s="7" t="str">
        <f t="shared" si="429"/>
        <v/>
      </c>
      <c r="M2200" s="9" t="str">
        <f t="shared" si="430"/>
        <v/>
      </c>
      <c r="N2200" s="7" t="str">
        <f t="shared" si="431"/>
        <v/>
      </c>
      <c r="O2200" s="7" t="str">
        <f t="shared" si="432"/>
        <v/>
      </c>
      <c r="P2200" s="9" t="str">
        <f t="shared" si="433"/>
        <v/>
      </c>
    </row>
    <row r="2201" spans="5:16" x14ac:dyDescent="0.25">
      <c r="E2201" s="6" t="str">
        <f t="shared" si="434"/>
        <v/>
      </c>
      <c r="F2201" s="7" t="str">
        <f t="shared" si="424"/>
        <v/>
      </c>
      <c r="G2201" s="7" t="str">
        <f t="shared" si="425"/>
        <v/>
      </c>
      <c r="H2201" s="35" t="str">
        <f t="shared" si="426"/>
        <v/>
      </c>
      <c r="I2201" s="7" t="str">
        <f t="shared" si="427"/>
        <v/>
      </c>
      <c r="J2201" s="7" t="str">
        <f t="shared" si="428"/>
        <v/>
      </c>
      <c r="K2201" s="8" t="str">
        <f t="shared" si="435"/>
        <v/>
      </c>
      <c r="L2201" s="7" t="str">
        <f t="shared" si="429"/>
        <v/>
      </c>
      <c r="M2201" s="9" t="str">
        <f t="shared" si="430"/>
        <v/>
      </c>
      <c r="N2201" s="7" t="str">
        <f t="shared" si="431"/>
        <v/>
      </c>
      <c r="O2201" s="7" t="str">
        <f t="shared" si="432"/>
        <v/>
      </c>
      <c r="P2201" s="9" t="str">
        <f t="shared" si="433"/>
        <v/>
      </c>
    </row>
    <row r="2202" spans="5:16" x14ac:dyDescent="0.25">
      <c r="E2202" s="6" t="str">
        <f t="shared" si="434"/>
        <v/>
      </c>
      <c r="F2202" s="7" t="str">
        <f t="shared" si="424"/>
        <v/>
      </c>
      <c r="G2202" s="7" t="str">
        <f t="shared" si="425"/>
        <v/>
      </c>
      <c r="H2202" s="35" t="str">
        <f t="shared" si="426"/>
        <v/>
      </c>
      <c r="I2202" s="7" t="str">
        <f t="shared" si="427"/>
        <v/>
      </c>
      <c r="J2202" s="7" t="str">
        <f t="shared" si="428"/>
        <v/>
      </c>
      <c r="K2202" s="8" t="str">
        <f t="shared" si="435"/>
        <v/>
      </c>
      <c r="L2202" s="7" t="str">
        <f t="shared" si="429"/>
        <v/>
      </c>
      <c r="M2202" s="9" t="str">
        <f t="shared" si="430"/>
        <v/>
      </c>
      <c r="N2202" s="7" t="str">
        <f t="shared" si="431"/>
        <v/>
      </c>
      <c r="O2202" s="7" t="str">
        <f t="shared" si="432"/>
        <v/>
      </c>
      <c r="P2202" s="9" t="str">
        <f t="shared" si="433"/>
        <v/>
      </c>
    </row>
    <row r="2203" spans="5:16" x14ac:dyDescent="0.25">
      <c r="E2203" s="6" t="str">
        <f t="shared" si="434"/>
        <v/>
      </c>
      <c r="F2203" s="7" t="str">
        <f t="shared" si="424"/>
        <v/>
      </c>
      <c r="G2203" s="7" t="str">
        <f t="shared" si="425"/>
        <v/>
      </c>
      <c r="H2203" s="35" t="str">
        <f t="shared" si="426"/>
        <v/>
      </c>
      <c r="I2203" s="7" t="str">
        <f t="shared" si="427"/>
        <v/>
      </c>
      <c r="J2203" s="7" t="str">
        <f t="shared" si="428"/>
        <v/>
      </c>
      <c r="K2203" s="8" t="str">
        <f t="shared" si="435"/>
        <v/>
      </c>
      <c r="L2203" s="7" t="str">
        <f t="shared" si="429"/>
        <v/>
      </c>
      <c r="M2203" s="9" t="str">
        <f t="shared" si="430"/>
        <v/>
      </c>
      <c r="N2203" s="7" t="str">
        <f t="shared" si="431"/>
        <v/>
      </c>
      <c r="O2203" s="7" t="str">
        <f t="shared" si="432"/>
        <v/>
      </c>
      <c r="P2203" s="9" t="str">
        <f t="shared" si="433"/>
        <v/>
      </c>
    </row>
    <row r="2204" spans="5:16" x14ac:dyDescent="0.25">
      <c r="E2204" s="6" t="str">
        <f t="shared" si="434"/>
        <v/>
      </c>
      <c r="F2204" s="7" t="str">
        <f t="shared" si="424"/>
        <v/>
      </c>
      <c r="G2204" s="7" t="str">
        <f t="shared" si="425"/>
        <v/>
      </c>
      <c r="H2204" s="35" t="str">
        <f t="shared" si="426"/>
        <v/>
      </c>
      <c r="I2204" s="7" t="str">
        <f t="shared" si="427"/>
        <v/>
      </c>
      <c r="J2204" s="7" t="str">
        <f t="shared" si="428"/>
        <v/>
      </c>
      <c r="K2204" s="8" t="str">
        <f t="shared" si="435"/>
        <v/>
      </c>
      <c r="L2204" s="7" t="str">
        <f t="shared" si="429"/>
        <v/>
      </c>
      <c r="M2204" s="9" t="str">
        <f t="shared" si="430"/>
        <v/>
      </c>
      <c r="N2204" s="7" t="str">
        <f t="shared" si="431"/>
        <v/>
      </c>
      <c r="O2204" s="7" t="str">
        <f t="shared" si="432"/>
        <v/>
      </c>
      <c r="P2204" s="9" t="str">
        <f t="shared" si="433"/>
        <v/>
      </c>
    </row>
    <row r="2205" spans="5:16" x14ac:dyDescent="0.25">
      <c r="E2205" s="6" t="str">
        <f t="shared" si="434"/>
        <v/>
      </c>
      <c r="F2205" s="7" t="str">
        <f t="shared" si="424"/>
        <v/>
      </c>
      <c r="G2205" s="7" t="str">
        <f t="shared" si="425"/>
        <v/>
      </c>
      <c r="H2205" s="35" t="str">
        <f t="shared" si="426"/>
        <v/>
      </c>
      <c r="I2205" s="7" t="str">
        <f t="shared" si="427"/>
        <v/>
      </c>
      <c r="J2205" s="7" t="str">
        <f t="shared" si="428"/>
        <v/>
      </c>
      <c r="K2205" s="8" t="str">
        <f t="shared" si="435"/>
        <v/>
      </c>
      <c r="L2205" s="7" t="str">
        <f t="shared" si="429"/>
        <v/>
      </c>
      <c r="M2205" s="9" t="str">
        <f t="shared" si="430"/>
        <v/>
      </c>
      <c r="N2205" s="7" t="str">
        <f t="shared" si="431"/>
        <v/>
      </c>
      <c r="O2205" s="7" t="str">
        <f t="shared" si="432"/>
        <v/>
      </c>
      <c r="P2205" s="9" t="str">
        <f t="shared" si="433"/>
        <v/>
      </c>
    </row>
    <row r="2206" spans="5:16" x14ac:dyDescent="0.25">
      <c r="E2206" s="6" t="str">
        <f t="shared" si="434"/>
        <v/>
      </c>
      <c r="F2206" s="7" t="str">
        <f t="shared" si="424"/>
        <v/>
      </c>
      <c r="G2206" s="7" t="str">
        <f t="shared" si="425"/>
        <v/>
      </c>
      <c r="H2206" s="35" t="str">
        <f t="shared" si="426"/>
        <v/>
      </c>
      <c r="I2206" s="7" t="str">
        <f t="shared" si="427"/>
        <v/>
      </c>
      <c r="J2206" s="7" t="str">
        <f t="shared" si="428"/>
        <v/>
      </c>
      <c r="K2206" s="8" t="str">
        <f t="shared" si="435"/>
        <v/>
      </c>
      <c r="L2206" s="7" t="str">
        <f t="shared" si="429"/>
        <v/>
      </c>
      <c r="M2206" s="9" t="str">
        <f t="shared" si="430"/>
        <v/>
      </c>
      <c r="N2206" s="7" t="str">
        <f t="shared" si="431"/>
        <v/>
      </c>
      <c r="O2206" s="7" t="str">
        <f t="shared" si="432"/>
        <v/>
      </c>
      <c r="P2206" s="9" t="str">
        <f t="shared" si="433"/>
        <v/>
      </c>
    </row>
    <row r="2207" spans="5:16" x14ac:dyDescent="0.25">
      <c r="E2207" s="6" t="str">
        <f t="shared" si="434"/>
        <v/>
      </c>
      <c r="F2207" s="7" t="str">
        <f t="shared" si="424"/>
        <v/>
      </c>
      <c r="G2207" s="7" t="str">
        <f t="shared" si="425"/>
        <v/>
      </c>
      <c r="H2207" s="35" t="str">
        <f t="shared" si="426"/>
        <v/>
      </c>
      <c r="I2207" s="7" t="str">
        <f t="shared" si="427"/>
        <v/>
      </c>
      <c r="J2207" s="7" t="str">
        <f t="shared" si="428"/>
        <v/>
      </c>
      <c r="K2207" s="8" t="str">
        <f t="shared" si="435"/>
        <v/>
      </c>
      <c r="L2207" s="7" t="str">
        <f t="shared" si="429"/>
        <v/>
      </c>
      <c r="M2207" s="9" t="str">
        <f t="shared" si="430"/>
        <v/>
      </c>
      <c r="N2207" s="7" t="str">
        <f t="shared" si="431"/>
        <v/>
      </c>
      <c r="O2207" s="7" t="str">
        <f t="shared" si="432"/>
        <v/>
      </c>
      <c r="P2207" s="9" t="str">
        <f t="shared" si="433"/>
        <v/>
      </c>
    </row>
    <row r="2208" spans="5:16" x14ac:dyDescent="0.25">
      <c r="E2208" s="6" t="str">
        <f t="shared" si="434"/>
        <v/>
      </c>
      <c r="F2208" s="7" t="str">
        <f t="shared" si="424"/>
        <v/>
      </c>
      <c r="G2208" s="7" t="str">
        <f t="shared" si="425"/>
        <v/>
      </c>
      <c r="H2208" s="35" t="str">
        <f t="shared" si="426"/>
        <v/>
      </c>
      <c r="I2208" s="7" t="str">
        <f t="shared" si="427"/>
        <v/>
      </c>
      <c r="J2208" s="7" t="str">
        <f t="shared" si="428"/>
        <v/>
      </c>
      <c r="K2208" s="8" t="str">
        <f t="shared" si="435"/>
        <v/>
      </c>
      <c r="L2208" s="7" t="str">
        <f t="shared" si="429"/>
        <v/>
      </c>
      <c r="M2208" s="9" t="str">
        <f t="shared" si="430"/>
        <v/>
      </c>
      <c r="N2208" s="7" t="str">
        <f t="shared" si="431"/>
        <v/>
      </c>
      <c r="O2208" s="7" t="str">
        <f t="shared" si="432"/>
        <v/>
      </c>
      <c r="P2208" s="9" t="str">
        <f t="shared" si="433"/>
        <v/>
      </c>
    </row>
    <row r="2209" spans="5:16" x14ac:dyDescent="0.25">
      <c r="E2209" s="6" t="str">
        <f t="shared" si="434"/>
        <v/>
      </c>
      <c r="F2209" s="7" t="str">
        <f t="shared" si="424"/>
        <v/>
      </c>
      <c r="G2209" s="7" t="str">
        <f t="shared" si="425"/>
        <v/>
      </c>
      <c r="H2209" s="35" t="str">
        <f t="shared" si="426"/>
        <v/>
      </c>
      <c r="I2209" s="7" t="str">
        <f t="shared" si="427"/>
        <v/>
      </c>
      <c r="J2209" s="7" t="str">
        <f t="shared" si="428"/>
        <v/>
      </c>
      <c r="K2209" s="8" t="str">
        <f t="shared" si="435"/>
        <v/>
      </c>
      <c r="L2209" s="7" t="str">
        <f t="shared" si="429"/>
        <v/>
      </c>
      <c r="M2209" s="9" t="str">
        <f t="shared" si="430"/>
        <v/>
      </c>
      <c r="N2209" s="7" t="str">
        <f t="shared" si="431"/>
        <v/>
      </c>
      <c r="O2209" s="7" t="str">
        <f t="shared" si="432"/>
        <v/>
      </c>
      <c r="P2209" s="9" t="str">
        <f t="shared" si="433"/>
        <v/>
      </c>
    </row>
    <row r="2210" spans="5:16" x14ac:dyDescent="0.25">
      <c r="E2210" s="6" t="str">
        <f t="shared" si="434"/>
        <v/>
      </c>
      <c r="F2210" s="7" t="str">
        <f t="shared" si="424"/>
        <v/>
      </c>
      <c r="G2210" s="7" t="str">
        <f t="shared" si="425"/>
        <v/>
      </c>
      <c r="H2210" s="35" t="str">
        <f t="shared" si="426"/>
        <v/>
      </c>
      <c r="I2210" s="7" t="str">
        <f t="shared" si="427"/>
        <v/>
      </c>
      <c r="J2210" s="7" t="str">
        <f t="shared" si="428"/>
        <v/>
      </c>
      <c r="K2210" s="8" t="str">
        <f t="shared" si="435"/>
        <v/>
      </c>
      <c r="L2210" s="7" t="str">
        <f t="shared" si="429"/>
        <v/>
      </c>
      <c r="M2210" s="9" t="str">
        <f t="shared" si="430"/>
        <v/>
      </c>
      <c r="N2210" s="7" t="str">
        <f t="shared" si="431"/>
        <v/>
      </c>
      <c r="O2210" s="7" t="str">
        <f t="shared" si="432"/>
        <v/>
      </c>
      <c r="P2210" s="9" t="str">
        <f t="shared" si="433"/>
        <v/>
      </c>
    </row>
    <row r="2211" spans="5:16" x14ac:dyDescent="0.25">
      <c r="E2211" s="6" t="str">
        <f t="shared" si="434"/>
        <v/>
      </c>
      <c r="F2211" s="7" t="str">
        <f t="shared" si="424"/>
        <v/>
      </c>
      <c r="G2211" s="7" t="str">
        <f t="shared" si="425"/>
        <v/>
      </c>
      <c r="H2211" s="35" t="str">
        <f t="shared" si="426"/>
        <v/>
      </c>
      <c r="I2211" s="7" t="str">
        <f t="shared" si="427"/>
        <v/>
      </c>
      <c r="J2211" s="7" t="str">
        <f t="shared" si="428"/>
        <v/>
      </c>
      <c r="K2211" s="8" t="str">
        <f t="shared" si="435"/>
        <v/>
      </c>
      <c r="L2211" s="7" t="str">
        <f t="shared" si="429"/>
        <v/>
      </c>
      <c r="M2211" s="9" t="str">
        <f t="shared" si="430"/>
        <v/>
      </c>
      <c r="N2211" s="7" t="str">
        <f t="shared" si="431"/>
        <v/>
      </c>
      <c r="O2211" s="7" t="str">
        <f t="shared" si="432"/>
        <v/>
      </c>
      <c r="P2211" s="9" t="str">
        <f t="shared" si="433"/>
        <v/>
      </c>
    </row>
    <row r="2212" spans="5:16" x14ac:dyDescent="0.25">
      <c r="E2212" s="6" t="str">
        <f t="shared" si="434"/>
        <v/>
      </c>
      <c r="F2212" s="7" t="str">
        <f t="shared" si="424"/>
        <v/>
      </c>
      <c r="G2212" s="7" t="str">
        <f t="shared" si="425"/>
        <v/>
      </c>
      <c r="H2212" s="35" t="str">
        <f t="shared" si="426"/>
        <v/>
      </c>
      <c r="I2212" s="7" t="str">
        <f t="shared" si="427"/>
        <v/>
      </c>
      <c r="J2212" s="7" t="str">
        <f t="shared" si="428"/>
        <v/>
      </c>
      <c r="K2212" s="8" t="str">
        <f t="shared" si="435"/>
        <v/>
      </c>
      <c r="L2212" s="7" t="str">
        <f t="shared" si="429"/>
        <v/>
      </c>
      <c r="M2212" s="9" t="str">
        <f t="shared" si="430"/>
        <v/>
      </c>
      <c r="N2212" s="7" t="str">
        <f t="shared" si="431"/>
        <v/>
      </c>
      <c r="O2212" s="7" t="str">
        <f t="shared" si="432"/>
        <v/>
      </c>
      <c r="P2212" s="9" t="str">
        <f t="shared" si="433"/>
        <v/>
      </c>
    </row>
    <row r="2213" spans="5:16" x14ac:dyDescent="0.25">
      <c r="E2213" s="6" t="str">
        <f t="shared" si="434"/>
        <v/>
      </c>
      <c r="F2213" s="7" t="str">
        <f t="shared" si="424"/>
        <v/>
      </c>
      <c r="G2213" s="7" t="str">
        <f t="shared" si="425"/>
        <v/>
      </c>
      <c r="H2213" s="35" t="str">
        <f t="shared" si="426"/>
        <v/>
      </c>
      <c r="I2213" s="7" t="str">
        <f t="shared" si="427"/>
        <v/>
      </c>
      <c r="J2213" s="7" t="str">
        <f t="shared" si="428"/>
        <v/>
      </c>
      <c r="K2213" s="8" t="str">
        <f t="shared" si="435"/>
        <v/>
      </c>
      <c r="L2213" s="7" t="str">
        <f t="shared" si="429"/>
        <v/>
      </c>
      <c r="M2213" s="9" t="str">
        <f t="shared" si="430"/>
        <v/>
      </c>
      <c r="N2213" s="7" t="str">
        <f t="shared" si="431"/>
        <v/>
      </c>
      <c r="O2213" s="7" t="str">
        <f t="shared" si="432"/>
        <v/>
      </c>
      <c r="P2213" s="9" t="str">
        <f t="shared" si="433"/>
        <v/>
      </c>
    </row>
    <row r="2214" spans="5:16" x14ac:dyDescent="0.25">
      <c r="E2214" s="6" t="str">
        <f t="shared" si="434"/>
        <v/>
      </c>
      <c r="F2214" s="7" t="str">
        <f t="shared" si="424"/>
        <v/>
      </c>
      <c r="G2214" s="7" t="str">
        <f t="shared" si="425"/>
        <v/>
      </c>
      <c r="H2214" s="35" t="str">
        <f t="shared" si="426"/>
        <v/>
      </c>
      <c r="I2214" s="7" t="str">
        <f t="shared" si="427"/>
        <v/>
      </c>
      <c r="J2214" s="7" t="str">
        <f t="shared" si="428"/>
        <v/>
      </c>
      <c r="K2214" s="8" t="str">
        <f t="shared" si="435"/>
        <v/>
      </c>
      <c r="L2214" s="7" t="str">
        <f t="shared" si="429"/>
        <v/>
      </c>
      <c r="M2214" s="9" t="str">
        <f t="shared" si="430"/>
        <v/>
      </c>
      <c r="N2214" s="7" t="str">
        <f t="shared" si="431"/>
        <v/>
      </c>
      <c r="O2214" s="7" t="str">
        <f t="shared" si="432"/>
        <v/>
      </c>
      <c r="P2214" s="9" t="str">
        <f t="shared" si="433"/>
        <v/>
      </c>
    </row>
    <row r="2215" spans="5:16" x14ac:dyDescent="0.25">
      <c r="E2215" s="6" t="str">
        <f t="shared" si="434"/>
        <v/>
      </c>
      <c r="F2215" s="7" t="str">
        <f t="shared" si="424"/>
        <v/>
      </c>
      <c r="G2215" s="7" t="str">
        <f t="shared" si="425"/>
        <v/>
      </c>
      <c r="H2215" s="35" t="str">
        <f t="shared" si="426"/>
        <v/>
      </c>
      <c r="I2215" s="7" t="str">
        <f t="shared" si="427"/>
        <v/>
      </c>
      <c r="J2215" s="7" t="str">
        <f t="shared" si="428"/>
        <v/>
      </c>
      <c r="K2215" s="8" t="str">
        <f t="shared" si="435"/>
        <v/>
      </c>
      <c r="L2215" s="7" t="str">
        <f t="shared" si="429"/>
        <v/>
      </c>
      <c r="M2215" s="9" t="str">
        <f t="shared" si="430"/>
        <v/>
      </c>
      <c r="N2215" s="7" t="str">
        <f t="shared" si="431"/>
        <v/>
      </c>
      <c r="O2215" s="7" t="str">
        <f t="shared" si="432"/>
        <v/>
      </c>
      <c r="P2215" s="9" t="str">
        <f t="shared" si="433"/>
        <v/>
      </c>
    </row>
    <row r="2216" spans="5:16" x14ac:dyDescent="0.25">
      <c r="E2216" s="6" t="str">
        <f t="shared" si="434"/>
        <v/>
      </c>
      <c r="F2216" s="7" t="str">
        <f t="shared" si="424"/>
        <v/>
      </c>
      <c r="G2216" s="7" t="str">
        <f t="shared" si="425"/>
        <v/>
      </c>
      <c r="H2216" s="35" t="str">
        <f t="shared" si="426"/>
        <v/>
      </c>
      <c r="I2216" s="7" t="str">
        <f t="shared" si="427"/>
        <v/>
      </c>
      <c r="J2216" s="7" t="str">
        <f t="shared" si="428"/>
        <v/>
      </c>
      <c r="K2216" s="8" t="str">
        <f t="shared" si="435"/>
        <v/>
      </c>
      <c r="L2216" s="7" t="str">
        <f t="shared" si="429"/>
        <v/>
      </c>
      <c r="M2216" s="9" t="str">
        <f t="shared" si="430"/>
        <v/>
      </c>
      <c r="N2216" s="7" t="str">
        <f t="shared" si="431"/>
        <v/>
      </c>
      <c r="O2216" s="7" t="str">
        <f t="shared" si="432"/>
        <v/>
      </c>
      <c r="P2216" s="9" t="str">
        <f t="shared" si="433"/>
        <v/>
      </c>
    </row>
    <row r="2217" spans="5:16" x14ac:dyDescent="0.25">
      <c r="E2217" s="6" t="str">
        <f t="shared" si="434"/>
        <v/>
      </c>
      <c r="F2217" s="7" t="str">
        <f t="shared" si="424"/>
        <v/>
      </c>
      <c r="G2217" s="7" t="str">
        <f t="shared" si="425"/>
        <v/>
      </c>
      <c r="H2217" s="35" t="str">
        <f t="shared" si="426"/>
        <v/>
      </c>
      <c r="I2217" s="7" t="str">
        <f t="shared" si="427"/>
        <v/>
      </c>
      <c r="J2217" s="7" t="str">
        <f t="shared" si="428"/>
        <v/>
      </c>
      <c r="K2217" s="8" t="str">
        <f t="shared" si="435"/>
        <v/>
      </c>
      <c r="L2217" s="7" t="str">
        <f t="shared" si="429"/>
        <v/>
      </c>
      <c r="M2217" s="9" t="str">
        <f t="shared" si="430"/>
        <v/>
      </c>
      <c r="N2217" s="7" t="str">
        <f t="shared" si="431"/>
        <v/>
      </c>
      <c r="O2217" s="7" t="str">
        <f t="shared" si="432"/>
        <v/>
      </c>
      <c r="P2217" s="9" t="str">
        <f t="shared" si="433"/>
        <v/>
      </c>
    </row>
    <row r="2218" spans="5:16" x14ac:dyDescent="0.25">
      <c r="E2218" s="6" t="str">
        <f t="shared" si="434"/>
        <v/>
      </c>
      <c r="F2218" s="7" t="str">
        <f t="shared" si="424"/>
        <v/>
      </c>
      <c r="G2218" s="7" t="str">
        <f t="shared" si="425"/>
        <v/>
      </c>
      <c r="H2218" s="35" t="str">
        <f t="shared" si="426"/>
        <v/>
      </c>
      <c r="I2218" s="7" t="str">
        <f t="shared" si="427"/>
        <v/>
      </c>
      <c r="J2218" s="7" t="str">
        <f t="shared" si="428"/>
        <v/>
      </c>
      <c r="K2218" s="8" t="str">
        <f t="shared" si="435"/>
        <v/>
      </c>
      <c r="L2218" s="7" t="str">
        <f t="shared" si="429"/>
        <v/>
      </c>
      <c r="M2218" s="9" t="str">
        <f t="shared" si="430"/>
        <v/>
      </c>
      <c r="N2218" s="7" t="str">
        <f t="shared" si="431"/>
        <v/>
      </c>
      <c r="O2218" s="7" t="str">
        <f t="shared" si="432"/>
        <v/>
      </c>
      <c r="P2218" s="9" t="str">
        <f t="shared" si="433"/>
        <v/>
      </c>
    </row>
    <row r="2219" spans="5:16" x14ac:dyDescent="0.25">
      <c r="E2219" s="6" t="str">
        <f t="shared" si="434"/>
        <v/>
      </c>
      <c r="F2219" s="7" t="str">
        <f t="shared" si="424"/>
        <v/>
      </c>
      <c r="G2219" s="7" t="str">
        <f t="shared" si="425"/>
        <v/>
      </c>
      <c r="H2219" s="35" t="str">
        <f t="shared" si="426"/>
        <v/>
      </c>
      <c r="I2219" s="7" t="str">
        <f t="shared" si="427"/>
        <v/>
      </c>
      <c r="J2219" s="7" t="str">
        <f t="shared" si="428"/>
        <v/>
      </c>
      <c r="K2219" s="8" t="str">
        <f t="shared" si="435"/>
        <v/>
      </c>
      <c r="L2219" s="7" t="str">
        <f t="shared" si="429"/>
        <v/>
      </c>
      <c r="M2219" s="9" t="str">
        <f t="shared" si="430"/>
        <v/>
      </c>
      <c r="N2219" s="7" t="str">
        <f t="shared" si="431"/>
        <v/>
      </c>
      <c r="O2219" s="7" t="str">
        <f t="shared" si="432"/>
        <v/>
      </c>
      <c r="P2219" s="9" t="str">
        <f t="shared" si="433"/>
        <v/>
      </c>
    </row>
    <row r="2220" spans="5:16" x14ac:dyDescent="0.25">
      <c r="E2220" s="6" t="str">
        <f t="shared" si="434"/>
        <v/>
      </c>
      <c r="F2220" s="7" t="str">
        <f t="shared" si="424"/>
        <v/>
      </c>
      <c r="G2220" s="7" t="str">
        <f t="shared" si="425"/>
        <v/>
      </c>
      <c r="H2220" s="35" t="str">
        <f t="shared" si="426"/>
        <v/>
      </c>
      <c r="I2220" s="7" t="str">
        <f t="shared" si="427"/>
        <v/>
      </c>
      <c r="J2220" s="7" t="str">
        <f t="shared" si="428"/>
        <v/>
      </c>
      <c r="K2220" s="8" t="str">
        <f t="shared" si="435"/>
        <v/>
      </c>
      <c r="L2220" s="7" t="str">
        <f t="shared" si="429"/>
        <v/>
      </c>
      <c r="M2220" s="9" t="str">
        <f t="shared" si="430"/>
        <v/>
      </c>
      <c r="N2220" s="7" t="str">
        <f t="shared" si="431"/>
        <v/>
      </c>
      <c r="O2220" s="7" t="str">
        <f t="shared" si="432"/>
        <v/>
      </c>
      <c r="P2220" s="9" t="str">
        <f t="shared" si="433"/>
        <v/>
      </c>
    </row>
    <row r="2221" spans="5:16" x14ac:dyDescent="0.25">
      <c r="E2221" s="6" t="str">
        <f t="shared" si="434"/>
        <v/>
      </c>
      <c r="F2221" s="7" t="str">
        <f t="shared" si="424"/>
        <v/>
      </c>
      <c r="G2221" s="7" t="str">
        <f t="shared" si="425"/>
        <v/>
      </c>
      <c r="H2221" s="35" t="str">
        <f t="shared" si="426"/>
        <v/>
      </c>
      <c r="I2221" s="7" t="str">
        <f t="shared" si="427"/>
        <v/>
      </c>
      <c r="J2221" s="7" t="str">
        <f t="shared" si="428"/>
        <v/>
      </c>
      <c r="K2221" s="8" t="str">
        <f t="shared" si="435"/>
        <v/>
      </c>
      <c r="L2221" s="7" t="str">
        <f t="shared" si="429"/>
        <v/>
      </c>
      <c r="M2221" s="9" t="str">
        <f t="shared" si="430"/>
        <v/>
      </c>
      <c r="N2221" s="7" t="str">
        <f t="shared" si="431"/>
        <v/>
      </c>
      <c r="O2221" s="7" t="str">
        <f t="shared" si="432"/>
        <v/>
      </c>
      <c r="P2221" s="9" t="str">
        <f t="shared" si="433"/>
        <v/>
      </c>
    </row>
    <row r="2222" spans="5:16" x14ac:dyDescent="0.25">
      <c r="E2222" s="6" t="str">
        <f t="shared" si="434"/>
        <v/>
      </c>
      <c r="F2222" s="7" t="str">
        <f t="shared" si="424"/>
        <v/>
      </c>
      <c r="G2222" s="7" t="str">
        <f t="shared" si="425"/>
        <v/>
      </c>
      <c r="H2222" s="35" t="str">
        <f t="shared" si="426"/>
        <v/>
      </c>
      <c r="I2222" s="7" t="str">
        <f t="shared" si="427"/>
        <v/>
      </c>
      <c r="J2222" s="7" t="str">
        <f t="shared" si="428"/>
        <v/>
      </c>
      <c r="K2222" s="8" t="str">
        <f t="shared" si="435"/>
        <v/>
      </c>
      <c r="L2222" s="7" t="str">
        <f t="shared" si="429"/>
        <v/>
      </c>
      <c r="M2222" s="9" t="str">
        <f t="shared" si="430"/>
        <v/>
      </c>
      <c r="N2222" s="7" t="str">
        <f t="shared" si="431"/>
        <v/>
      </c>
      <c r="O2222" s="7" t="str">
        <f t="shared" si="432"/>
        <v/>
      </c>
      <c r="P2222" s="9" t="str">
        <f t="shared" si="433"/>
        <v/>
      </c>
    </row>
    <row r="2223" spans="5:16" x14ac:dyDescent="0.25">
      <c r="E2223" s="6" t="str">
        <f t="shared" si="434"/>
        <v/>
      </c>
      <c r="F2223" s="7" t="str">
        <f t="shared" si="424"/>
        <v/>
      </c>
      <c r="G2223" s="7" t="str">
        <f t="shared" si="425"/>
        <v/>
      </c>
      <c r="H2223" s="35" t="str">
        <f t="shared" si="426"/>
        <v/>
      </c>
      <c r="I2223" s="7" t="str">
        <f t="shared" si="427"/>
        <v/>
      </c>
      <c r="J2223" s="7" t="str">
        <f t="shared" si="428"/>
        <v/>
      </c>
      <c r="K2223" s="8" t="str">
        <f t="shared" si="435"/>
        <v/>
      </c>
      <c r="L2223" s="7" t="str">
        <f t="shared" si="429"/>
        <v/>
      </c>
      <c r="M2223" s="9" t="str">
        <f t="shared" si="430"/>
        <v/>
      </c>
      <c r="N2223" s="7" t="str">
        <f t="shared" si="431"/>
        <v/>
      </c>
      <c r="O2223" s="7" t="str">
        <f t="shared" si="432"/>
        <v/>
      </c>
      <c r="P2223" s="9" t="str">
        <f t="shared" si="433"/>
        <v/>
      </c>
    </row>
    <row r="2224" spans="5:16" x14ac:dyDescent="0.25">
      <c r="E2224" s="6" t="str">
        <f t="shared" si="434"/>
        <v/>
      </c>
      <c r="F2224" s="7" t="str">
        <f t="shared" si="424"/>
        <v/>
      </c>
      <c r="G2224" s="7" t="str">
        <f t="shared" si="425"/>
        <v/>
      </c>
      <c r="H2224" s="35" t="str">
        <f t="shared" si="426"/>
        <v/>
      </c>
      <c r="I2224" s="7" t="str">
        <f t="shared" si="427"/>
        <v/>
      </c>
      <c r="J2224" s="7" t="str">
        <f t="shared" si="428"/>
        <v/>
      </c>
      <c r="K2224" s="8" t="str">
        <f t="shared" si="435"/>
        <v/>
      </c>
      <c r="L2224" s="7" t="str">
        <f t="shared" si="429"/>
        <v/>
      </c>
      <c r="M2224" s="9" t="str">
        <f t="shared" si="430"/>
        <v/>
      </c>
      <c r="N2224" s="7" t="str">
        <f t="shared" si="431"/>
        <v/>
      </c>
      <c r="O2224" s="7" t="str">
        <f t="shared" si="432"/>
        <v/>
      </c>
      <c r="P2224" s="9" t="str">
        <f t="shared" si="433"/>
        <v/>
      </c>
    </row>
    <row r="2225" spans="5:16" x14ac:dyDescent="0.25">
      <c r="E2225" s="6" t="str">
        <f t="shared" si="434"/>
        <v/>
      </c>
      <c r="F2225" s="7" t="str">
        <f t="shared" si="424"/>
        <v/>
      </c>
      <c r="G2225" s="7" t="str">
        <f t="shared" si="425"/>
        <v/>
      </c>
      <c r="H2225" s="35" t="str">
        <f t="shared" si="426"/>
        <v/>
      </c>
      <c r="I2225" s="7" t="str">
        <f t="shared" si="427"/>
        <v/>
      </c>
      <c r="J2225" s="7" t="str">
        <f t="shared" si="428"/>
        <v/>
      </c>
      <c r="K2225" s="8" t="str">
        <f t="shared" si="435"/>
        <v/>
      </c>
      <c r="L2225" s="7" t="str">
        <f t="shared" si="429"/>
        <v/>
      </c>
      <c r="M2225" s="9" t="str">
        <f t="shared" si="430"/>
        <v/>
      </c>
      <c r="N2225" s="7" t="str">
        <f t="shared" si="431"/>
        <v/>
      </c>
      <c r="O2225" s="7" t="str">
        <f t="shared" si="432"/>
        <v/>
      </c>
      <c r="P2225" s="9" t="str">
        <f t="shared" si="433"/>
        <v/>
      </c>
    </row>
    <row r="2226" spans="5:16" x14ac:dyDescent="0.25">
      <c r="E2226" s="6" t="str">
        <f t="shared" si="434"/>
        <v/>
      </c>
      <c r="F2226" s="7" t="str">
        <f t="shared" si="424"/>
        <v/>
      </c>
      <c r="G2226" s="7" t="str">
        <f t="shared" si="425"/>
        <v/>
      </c>
      <c r="H2226" s="35" t="str">
        <f t="shared" si="426"/>
        <v/>
      </c>
      <c r="I2226" s="7" t="str">
        <f t="shared" si="427"/>
        <v/>
      </c>
      <c r="J2226" s="7" t="str">
        <f t="shared" si="428"/>
        <v/>
      </c>
      <c r="K2226" s="8" t="str">
        <f t="shared" si="435"/>
        <v/>
      </c>
      <c r="L2226" s="7" t="str">
        <f t="shared" si="429"/>
        <v/>
      </c>
      <c r="M2226" s="9" t="str">
        <f t="shared" si="430"/>
        <v/>
      </c>
      <c r="N2226" s="7" t="str">
        <f t="shared" si="431"/>
        <v/>
      </c>
      <c r="O2226" s="7" t="str">
        <f t="shared" si="432"/>
        <v/>
      </c>
      <c r="P2226" s="9" t="str">
        <f t="shared" si="433"/>
        <v/>
      </c>
    </row>
    <row r="2227" spans="5:16" x14ac:dyDescent="0.25">
      <c r="E2227" s="6" t="str">
        <f t="shared" si="434"/>
        <v/>
      </c>
      <c r="F2227" s="7" t="str">
        <f t="shared" si="424"/>
        <v/>
      </c>
      <c r="G2227" s="7" t="str">
        <f t="shared" si="425"/>
        <v/>
      </c>
      <c r="H2227" s="35" t="str">
        <f t="shared" si="426"/>
        <v/>
      </c>
      <c r="I2227" s="7" t="str">
        <f t="shared" si="427"/>
        <v/>
      </c>
      <c r="J2227" s="7" t="str">
        <f t="shared" si="428"/>
        <v/>
      </c>
      <c r="K2227" s="8" t="str">
        <f t="shared" si="435"/>
        <v/>
      </c>
      <c r="L2227" s="7" t="str">
        <f t="shared" si="429"/>
        <v/>
      </c>
      <c r="M2227" s="9" t="str">
        <f t="shared" si="430"/>
        <v/>
      </c>
      <c r="N2227" s="7" t="str">
        <f t="shared" si="431"/>
        <v/>
      </c>
      <c r="O2227" s="7" t="str">
        <f t="shared" si="432"/>
        <v/>
      </c>
      <c r="P2227" s="9" t="str">
        <f t="shared" si="433"/>
        <v/>
      </c>
    </row>
    <row r="2228" spans="5:16" x14ac:dyDescent="0.25">
      <c r="E2228" s="6" t="str">
        <f t="shared" si="434"/>
        <v/>
      </c>
      <c r="F2228" s="7" t="str">
        <f t="shared" si="424"/>
        <v/>
      </c>
      <c r="G2228" s="7" t="str">
        <f t="shared" si="425"/>
        <v/>
      </c>
      <c r="H2228" s="35" t="str">
        <f t="shared" si="426"/>
        <v/>
      </c>
      <c r="I2228" s="7" t="str">
        <f t="shared" si="427"/>
        <v/>
      </c>
      <c r="J2228" s="7" t="str">
        <f t="shared" si="428"/>
        <v/>
      </c>
      <c r="K2228" s="8" t="str">
        <f t="shared" si="435"/>
        <v/>
      </c>
      <c r="L2228" s="7" t="str">
        <f t="shared" si="429"/>
        <v/>
      </c>
      <c r="M2228" s="9" t="str">
        <f t="shared" si="430"/>
        <v/>
      </c>
      <c r="N2228" s="7" t="str">
        <f t="shared" si="431"/>
        <v/>
      </c>
      <c r="O2228" s="7" t="str">
        <f t="shared" si="432"/>
        <v/>
      </c>
      <c r="P2228" s="9" t="str">
        <f t="shared" si="433"/>
        <v/>
      </c>
    </row>
    <row r="2229" spans="5:16" x14ac:dyDescent="0.25">
      <c r="E2229" s="6" t="str">
        <f t="shared" si="434"/>
        <v/>
      </c>
      <c r="F2229" s="7" t="str">
        <f t="shared" si="424"/>
        <v/>
      </c>
      <c r="G2229" s="7" t="str">
        <f t="shared" si="425"/>
        <v/>
      </c>
      <c r="H2229" s="35" t="str">
        <f t="shared" si="426"/>
        <v/>
      </c>
      <c r="I2229" s="7" t="str">
        <f t="shared" si="427"/>
        <v/>
      </c>
      <c r="J2229" s="7" t="str">
        <f t="shared" si="428"/>
        <v/>
      </c>
      <c r="K2229" s="8" t="str">
        <f t="shared" si="435"/>
        <v/>
      </c>
      <c r="L2229" s="7" t="str">
        <f t="shared" si="429"/>
        <v/>
      </c>
      <c r="M2229" s="9" t="str">
        <f t="shared" si="430"/>
        <v/>
      </c>
      <c r="N2229" s="7" t="str">
        <f t="shared" si="431"/>
        <v/>
      </c>
      <c r="O2229" s="7" t="str">
        <f t="shared" si="432"/>
        <v/>
      </c>
      <c r="P2229" s="9" t="str">
        <f t="shared" si="433"/>
        <v/>
      </c>
    </row>
    <row r="2230" spans="5:16" x14ac:dyDescent="0.25">
      <c r="E2230" s="6" t="str">
        <f t="shared" si="434"/>
        <v/>
      </c>
      <c r="F2230" s="7" t="str">
        <f t="shared" si="424"/>
        <v/>
      </c>
      <c r="G2230" s="7" t="str">
        <f t="shared" si="425"/>
        <v/>
      </c>
      <c r="H2230" s="35" t="str">
        <f t="shared" si="426"/>
        <v/>
      </c>
      <c r="I2230" s="7" t="str">
        <f t="shared" si="427"/>
        <v/>
      </c>
      <c r="J2230" s="7" t="str">
        <f t="shared" si="428"/>
        <v/>
      </c>
      <c r="K2230" s="8" t="str">
        <f t="shared" si="435"/>
        <v/>
      </c>
      <c r="L2230" s="7" t="str">
        <f t="shared" si="429"/>
        <v/>
      </c>
      <c r="M2230" s="9" t="str">
        <f t="shared" si="430"/>
        <v/>
      </c>
      <c r="N2230" s="7" t="str">
        <f t="shared" si="431"/>
        <v/>
      </c>
      <c r="O2230" s="7" t="str">
        <f t="shared" si="432"/>
        <v/>
      </c>
      <c r="P2230" s="9" t="str">
        <f t="shared" si="433"/>
        <v/>
      </c>
    </row>
    <row r="2231" spans="5:16" x14ac:dyDescent="0.25">
      <c r="E2231" s="6" t="str">
        <f t="shared" si="434"/>
        <v/>
      </c>
      <c r="F2231" s="7" t="str">
        <f t="shared" si="424"/>
        <v/>
      </c>
      <c r="G2231" s="7" t="str">
        <f t="shared" si="425"/>
        <v/>
      </c>
      <c r="H2231" s="35" t="str">
        <f t="shared" si="426"/>
        <v/>
      </c>
      <c r="I2231" s="7" t="str">
        <f t="shared" si="427"/>
        <v/>
      </c>
      <c r="J2231" s="7" t="str">
        <f t="shared" si="428"/>
        <v/>
      </c>
      <c r="K2231" s="8" t="str">
        <f t="shared" si="435"/>
        <v/>
      </c>
      <c r="L2231" s="7" t="str">
        <f t="shared" si="429"/>
        <v/>
      </c>
      <c r="M2231" s="9" t="str">
        <f t="shared" si="430"/>
        <v/>
      </c>
      <c r="N2231" s="7" t="str">
        <f t="shared" si="431"/>
        <v/>
      </c>
      <c r="O2231" s="7" t="str">
        <f t="shared" si="432"/>
        <v/>
      </c>
      <c r="P2231" s="9" t="str">
        <f t="shared" si="433"/>
        <v/>
      </c>
    </row>
    <row r="2232" spans="5:16" x14ac:dyDescent="0.25">
      <c r="E2232" s="6" t="str">
        <f t="shared" si="434"/>
        <v/>
      </c>
      <c r="F2232" s="7" t="str">
        <f t="shared" si="424"/>
        <v/>
      </c>
      <c r="G2232" s="7" t="str">
        <f t="shared" si="425"/>
        <v/>
      </c>
      <c r="H2232" s="35" t="str">
        <f t="shared" si="426"/>
        <v/>
      </c>
      <c r="I2232" s="7" t="str">
        <f t="shared" si="427"/>
        <v/>
      </c>
      <c r="J2232" s="7" t="str">
        <f t="shared" si="428"/>
        <v/>
      </c>
      <c r="K2232" s="8" t="str">
        <f t="shared" si="435"/>
        <v/>
      </c>
      <c r="L2232" s="7" t="str">
        <f t="shared" si="429"/>
        <v/>
      </c>
      <c r="M2232" s="9" t="str">
        <f t="shared" si="430"/>
        <v/>
      </c>
      <c r="N2232" s="7" t="str">
        <f t="shared" si="431"/>
        <v/>
      </c>
      <c r="O2232" s="7" t="str">
        <f t="shared" si="432"/>
        <v/>
      </c>
      <c r="P2232" s="9" t="str">
        <f t="shared" si="433"/>
        <v/>
      </c>
    </row>
    <row r="2233" spans="5:16" x14ac:dyDescent="0.25">
      <c r="E2233" s="6" t="str">
        <f t="shared" si="434"/>
        <v/>
      </c>
      <c r="F2233" s="7" t="str">
        <f t="shared" si="424"/>
        <v/>
      </c>
      <c r="G2233" s="7" t="str">
        <f t="shared" si="425"/>
        <v/>
      </c>
      <c r="H2233" s="35" t="str">
        <f t="shared" si="426"/>
        <v/>
      </c>
      <c r="I2233" s="7" t="str">
        <f t="shared" si="427"/>
        <v/>
      </c>
      <c r="J2233" s="7" t="str">
        <f t="shared" si="428"/>
        <v/>
      </c>
      <c r="K2233" s="8" t="str">
        <f t="shared" si="435"/>
        <v/>
      </c>
      <c r="L2233" s="7" t="str">
        <f t="shared" si="429"/>
        <v/>
      </c>
      <c r="M2233" s="9" t="str">
        <f t="shared" si="430"/>
        <v/>
      </c>
      <c r="N2233" s="7" t="str">
        <f t="shared" si="431"/>
        <v/>
      </c>
      <c r="O2233" s="7" t="str">
        <f t="shared" si="432"/>
        <v/>
      </c>
      <c r="P2233" s="9" t="str">
        <f t="shared" si="433"/>
        <v/>
      </c>
    </row>
    <row r="2234" spans="5:16" x14ac:dyDescent="0.25">
      <c r="E2234" s="6" t="str">
        <f t="shared" si="434"/>
        <v/>
      </c>
      <c r="F2234" s="7" t="str">
        <f t="shared" si="424"/>
        <v/>
      </c>
      <c r="G2234" s="7" t="str">
        <f t="shared" si="425"/>
        <v/>
      </c>
      <c r="H2234" s="35" t="str">
        <f t="shared" si="426"/>
        <v/>
      </c>
      <c r="I2234" s="7" t="str">
        <f t="shared" si="427"/>
        <v/>
      </c>
      <c r="J2234" s="7" t="str">
        <f t="shared" si="428"/>
        <v/>
      </c>
      <c r="K2234" s="8" t="str">
        <f t="shared" si="435"/>
        <v/>
      </c>
      <c r="L2234" s="7" t="str">
        <f t="shared" si="429"/>
        <v/>
      </c>
      <c r="M2234" s="9" t="str">
        <f t="shared" si="430"/>
        <v/>
      </c>
      <c r="N2234" s="7" t="str">
        <f t="shared" si="431"/>
        <v/>
      </c>
      <c r="O2234" s="7" t="str">
        <f t="shared" si="432"/>
        <v/>
      </c>
      <c r="P2234" s="9" t="str">
        <f t="shared" si="433"/>
        <v/>
      </c>
    </row>
    <row r="2235" spans="5:16" x14ac:dyDescent="0.25">
      <c r="E2235" s="6" t="str">
        <f t="shared" si="434"/>
        <v/>
      </c>
      <c r="F2235" s="7" t="str">
        <f t="shared" si="424"/>
        <v/>
      </c>
      <c r="G2235" s="7" t="str">
        <f t="shared" si="425"/>
        <v/>
      </c>
      <c r="H2235" s="35" t="str">
        <f t="shared" si="426"/>
        <v/>
      </c>
      <c r="I2235" s="7" t="str">
        <f t="shared" si="427"/>
        <v/>
      </c>
      <c r="J2235" s="7" t="str">
        <f t="shared" si="428"/>
        <v/>
      </c>
      <c r="K2235" s="8" t="str">
        <f t="shared" si="435"/>
        <v/>
      </c>
      <c r="L2235" s="7" t="str">
        <f t="shared" si="429"/>
        <v/>
      </c>
      <c r="M2235" s="9" t="str">
        <f t="shared" si="430"/>
        <v/>
      </c>
      <c r="N2235" s="7" t="str">
        <f t="shared" si="431"/>
        <v/>
      </c>
      <c r="O2235" s="7" t="str">
        <f t="shared" si="432"/>
        <v/>
      </c>
      <c r="P2235" s="9" t="str">
        <f t="shared" si="433"/>
        <v/>
      </c>
    </row>
    <row r="2236" spans="5:16" x14ac:dyDescent="0.25">
      <c r="E2236" s="6" t="str">
        <f t="shared" si="434"/>
        <v/>
      </c>
      <c r="F2236" s="7" t="str">
        <f t="shared" si="424"/>
        <v/>
      </c>
      <c r="G2236" s="7" t="str">
        <f t="shared" si="425"/>
        <v/>
      </c>
      <c r="H2236" s="35" t="str">
        <f t="shared" si="426"/>
        <v/>
      </c>
      <c r="I2236" s="7" t="str">
        <f t="shared" si="427"/>
        <v/>
      </c>
      <c r="J2236" s="7" t="str">
        <f t="shared" si="428"/>
        <v/>
      </c>
      <c r="K2236" s="8" t="str">
        <f t="shared" si="435"/>
        <v/>
      </c>
      <c r="L2236" s="7" t="str">
        <f t="shared" si="429"/>
        <v/>
      </c>
      <c r="M2236" s="9" t="str">
        <f t="shared" si="430"/>
        <v/>
      </c>
      <c r="N2236" s="7" t="str">
        <f t="shared" si="431"/>
        <v/>
      </c>
      <c r="O2236" s="7" t="str">
        <f t="shared" si="432"/>
        <v/>
      </c>
      <c r="P2236" s="9" t="str">
        <f t="shared" si="433"/>
        <v/>
      </c>
    </row>
    <row r="2237" spans="5:16" x14ac:dyDescent="0.25">
      <c r="E2237" s="6" t="str">
        <f t="shared" si="434"/>
        <v/>
      </c>
      <c r="F2237" s="7" t="str">
        <f t="shared" si="424"/>
        <v/>
      </c>
      <c r="G2237" s="7" t="str">
        <f t="shared" si="425"/>
        <v/>
      </c>
      <c r="H2237" s="35" t="str">
        <f t="shared" si="426"/>
        <v/>
      </c>
      <c r="I2237" s="7" t="str">
        <f t="shared" si="427"/>
        <v/>
      </c>
      <c r="J2237" s="7" t="str">
        <f t="shared" si="428"/>
        <v/>
      </c>
      <c r="K2237" s="8" t="str">
        <f t="shared" si="435"/>
        <v/>
      </c>
      <c r="L2237" s="7" t="str">
        <f t="shared" si="429"/>
        <v/>
      </c>
      <c r="M2237" s="9" t="str">
        <f t="shared" si="430"/>
        <v/>
      </c>
      <c r="N2237" s="7" t="str">
        <f t="shared" si="431"/>
        <v/>
      </c>
      <c r="O2237" s="7" t="str">
        <f t="shared" si="432"/>
        <v/>
      </c>
      <c r="P2237" s="9" t="str">
        <f t="shared" si="433"/>
        <v/>
      </c>
    </row>
    <row r="2238" spans="5:16" x14ac:dyDescent="0.25">
      <c r="E2238" s="6" t="str">
        <f t="shared" si="434"/>
        <v/>
      </c>
      <c r="F2238" s="7" t="str">
        <f t="shared" si="424"/>
        <v/>
      </c>
      <c r="G2238" s="7" t="str">
        <f t="shared" si="425"/>
        <v/>
      </c>
      <c r="H2238" s="35" t="str">
        <f t="shared" si="426"/>
        <v/>
      </c>
      <c r="I2238" s="7" t="str">
        <f t="shared" si="427"/>
        <v/>
      </c>
      <c r="J2238" s="7" t="str">
        <f t="shared" si="428"/>
        <v/>
      </c>
      <c r="K2238" s="8" t="str">
        <f t="shared" si="435"/>
        <v/>
      </c>
      <c r="L2238" s="7" t="str">
        <f t="shared" si="429"/>
        <v/>
      </c>
      <c r="M2238" s="9" t="str">
        <f t="shared" si="430"/>
        <v/>
      </c>
      <c r="N2238" s="7" t="str">
        <f t="shared" si="431"/>
        <v/>
      </c>
      <c r="O2238" s="7" t="str">
        <f t="shared" si="432"/>
        <v/>
      </c>
      <c r="P2238" s="9" t="str">
        <f t="shared" si="433"/>
        <v/>
      </c>
    </row>
    <row r="2239" spans="5:16" x14ac:dyDescent="0.25">
      <c r="E2239" s="6" t="str">
        <f t="shared" si="434"/>
        <v/>
      </c>
      <c r="F2239" s="7" t="str">
        <f t="shared" si="424"/>
        <v/>
      </c>
      <c r="G2239" s="7" t="str">
        <f t="shared" si="425"/>
        <v/>
      </c>
      <c r="H2239" s="35" t="str">
        <f t="shared" si="426"/>
        <v/>
      </c>
      <c r="I2239" s="7" t="str">
        <f t="shared" si="427"/>
        <v/>
      </c>
      <c r="J2239" s="7" t="str">
        <f t="shared" si="428"/>
        <v/>
      </c>
      <c r="K2239" s="8" t="str">
        <f t="shared" si="435"/>
        <v/>
      </c>
      <c r="L2239" s="7" t="str">
        <f t="shared" si="429"/>
        <v/>
      </c>
      <c r="M2239" s="9" t="str">
        <f t="shared" si="430"/>
        <v/>
      </c>
      <c r="N2239" s="7" t="str">
        <f t="shared" si="431"/>
        <v/>
      </c>
      <c r="O2239" s="7" t="str">
        <f t="shared" si="432"/>
        <v/>
      </c>
      <c r="P2239" s="9" t="str">
        <f t="shared" si="433"/>
        <v/>
      </c>
    </row>
    <row r="2240" spans="5:16" x14ac:dyDescent="0.25">
      <c r="E2240" s="6" t="str">
        <f t="shared" si="434"/>
        <v/>
      </c>
      <c r="F2240" s="7" t="str">
        <f t="shared" si="424"/>
        <v/>
      </c>
      <c r="G2240" s="7" t="str">
        <f t="shared" si="425"/>
        <v/>
      </c>
      <c r="H2240" s="35" t="str">
        <f t="shared" si="426"/>
        <v/>
      </c>
      <c r="I2240" s="7" t="str">
        <f t="shared" si="427"/>
        <v/>
      </c>
      <c r="J2240" s="7" t="str">
        <f t="shared" si="428"/>
        <v/>
      </c>
      <c r="K2240" s="8" t="str">
        <f t="shared" si="435"/>
        <v/>
      </c>
      <c r="L2240" s="7" t="str">
        <f t="shared" si="429"/>
        <v/>
      </c>
      <c r="M2240" s="9" t="str">
        <f t="shared" si="430"/>
        <v/>
      </c>
      <c r="N2240" s="7" t="str">
        <f t="shared" si="431"/>
        <v/>
      </c>
      <c r="O2240" s="7" t="str">
        <f t="shared" si="432"/>
        <v/>
      </c>
      <c r="P2240" s="9" t="str">
        <f t="shared" si="433"/>
        <v/>
      </c>
    </row>
    <row r="2241" spans="5:16" x14ac:dyDescent="0.25">
      <c r="E2241" s="6" t="str">
        <f t="shared" si="434"/>
        <v/>
      </c>
      <c r="F2241" s="7" t="str">
        <f t="shared" si="424"/>
        <v/>
      </c>
      <c r="G2241" s="7" t="str">
        <f t="shared" si="425"/>
        <v/>
      </c>
      <c r="H2241" s="35" t="str">
        <f t="shared" si="426"/>
        <v/>
      </c>
      <c r="I2241" s="7" t="str">
        <f t="shared" si="427"/>
        <v/>
      </c>
      <c r="J2241" s="7" t="str">
        <f t="shared" si="428"/>
        <v/>
      </c>
      <c r="K2241" s="8" t="str">
        <f t="shared" si="435"/>
        <v/>
      </c>
      <c r="L2241" s="7" t="str">
        <f t="shared" si="429"/>
        <v/>
      </c>
      <c r="M2241" s="9" t="str">
        <f t="shared" si="430"/>
        <v/>
      </c>
      <c r="N2241" s="7" t="str">
        <f t="shared" si="431"/>
        <v/>
      </c>
      <c r="O2241" s="7" t="str">
        <f t="shared" si="432"/>
        <v/>
      </c>
      <c r="P2241" s="9" t="str">
        <f t="shared" si="433"/>
        <v/>
      </c>
    </row>
    <row r="2242" spans="5:16" x14ac:dyDescent="0.25">
      <c r="E2242" s="6" t="str">
        <f t="shared" si="434"/>
        <v/>
      </c>
      <c r="F2242" s="7" t="str">
        <f t="shared" si="424"/>
        <v/>
      </c>
      <c r="G2242" s="7" t="str">
        <f t="shared" si="425"/>
        <v/>
      </c>
      <c r="H2242" s="35" t="str">
        <f t="shared" si="426"/>
        <v/>
      </c>
      <c r="I2242" s="7" t="str">
        <f t="shared" si="427"/>
        <v/>
      </c>
      <c r="J2242" s="7" t="str">
        <f t="shared" si="428"/>
        <v/>
      </c>
      <c r="K2242" s="8" t="str">
        <f t="shared" si="435"/>
        <v/>
      </c>
      <c r="L2242" s="7" t="str">
        <f t="shared" si="429"/>
        <v/>
      </c>
      <c r="M2242" s="9" t="str">
        <f t="shared" si="430"/>
        <v/>
      </c>
      <c r="N2242" s="7" t="str">
        <f t="shared" si="431"/>
        <v/>
      </c>
      <c r="O2242" s="7" t="str">
        <f t="shared" si="432"/>
        <v/>
      </c>
      <c r="P2242" s="9" t="str">
        <f t="shared" si="433"/>
        <v/>
      </c>
    </row>
    <row r="2243" spans="5:16" x14ac:dyDescent="0.25">
      <c r="E2243" s="6" t="str">
        <f t="shared" si="434"/>
        <v/>
      </c>
      <c r="F2243" s="7" t="str">
        <f t="shared" si="424"/>
        <v/>
      </c>
      <c r="G2243" s="7" t="str">
        <f t="shared" si="425"/>
        <v/>
      </c>
      <c r="H2243" s="35" t="str">
        <f t="shared" si="426"/>
        <v/>
      </c>
      <c r="I2243" s="7" t="str">
        <f t="shared" si="427"/>
        <v/>
      </c>
      <c r="J2243" s="7" t="str">
        <f t="shared" si="428"/>
        <v/>
      </c>
      <c r="K2243" s="8" t="str">
        <f t="shared" si="435"/>
        <v/>
      </c>
      <c r="L2243" s="7" t="str">
        <f t="shared" si="429"/>
        <v/>
      </c>
      <c r="M2243" s="9" t="str">
        <f t="shared" si="430"/>
        <v/>
      </c>
      <c r="N2243" s="7" t="str">
        <f t="shared" si="431"/>
        <v/>
      </c>
      <c r="O2243" s="7" t="str">
        <f t="shared" si="432"/>
        <v/>
      </c>
      <c r="P2243" s="9" t="str">
        <f t="shared" si="433"/>
        <v/>
      </c>
    </row>
    <row r="2244" spans="5:16" x14ac:dyDescent="0.25">
      <c r="E2244" s="6" t="str">
        <f t="shared" si="434"/>
        <v/>
      </c>
      <c r="F2244" s="7" t="str">
        <f t="shared" si="424"/>
        <v/>
      </c>
      <c r="G2244" s="7" t="str">
        <f t="shared" si="425"/>
        <v/>
      </c>
      <c r="H2244" s="35" t="str">
        <f t="shared" si="426"/>
        <v/>
      </c>
      <c r="I2244" s="7" t="str">
        <f t="shared" si="427"/>
        <v/>
      </c>
      <c r="J2244" s="7" t="str">
        <f t="shared" si="428"/>
        <v/>
      </c>
      <c r="K2244" s="8" t="str">
        <f t="shared" si="435"/>
        <v/>
      </c>
      <c r="L2244" s="7" t="str">
        <f t="shared" si="429"/>
        <v/>
      </c>
      <c r="M2244" s="9" t="str">
        <f t="shared" si="430"/>
        <v/>
      </c>
      <c r="N2244" s="7" t="str">
        <f t="shared" si="431"/>
        <v/>
      </c>
      <c r="O2244" s="7" t="str">
        <f t="shared" si="432"/>
        <v/>
      </c>
      <c r="P2244" s="9" t="str">
        <f t="shared" si="433"/>
        <v/>
      </c>
    </row>
    <row r="2245" spans="5:16" x14ac:dyDescent="0.25">
      <c r="E2245" s="6" t="str">
        <f t="shared" si="434"/>
        <v/>
      </c>
      <c r="F2245" s="7" t="str">
        <f t="shared" si="424"/>
        <v/>
      </c>
      <c r="G2245" s="7" t="str">
        <f t="shared" si="425"/>
        <v/>
      </c>
      <c r="H2245" s="35" t="str">
        <f t="shared" si="426"/>
        <v/>
      </c>
      <c r="I2245" s="7" t="str">
        <f t="shared" si="427"/>
        <v/>
      </c>
      <c r="J2245" s="7" t="str">
        <f t="shared" si="428"/>
        <v/>
      </c>
      <c r="K2245" s="8" t="str">
        <f t="shared" si="435"/>
        <v/>
      </c>
      <c r="L2245" s="7" t="str">
        <f t="shared" si="429"/>
        <v/>
      </c>
      <c r="M2245" s="9" t="str">
        <f t="shared" si="430"/>
        <v/>
      </c>
      <c r="N2245" s="7" t="str">
        <f t="shared" si="431"/>
        <v/>
      </c>
      <c r="O2245" s="7" t="str">
        <f t="shared" si="432"/>
        <v/>
      </c>
      <c r="P2245" s="9" t="str">
        <f t="shared" si="433"/>
        <v/>
      </c>
    </row>
    <row r="2246" spans="5:16" x14ac:dyDescent="0.25">
      <c r="E2246" s="6" t="str">
        <f t="shared" si="434"/>
        <v/>
      </c>
      <c r="F2246" s="7" t="str">
        <f t="shared" si="424"/>
        <v/>
      </c>
      <c r="G2246" s="7" t="str">
        <f t="shared" si="425"/>
        <v/>
      </c>
      <c r="H2246" s="35" t="str">
        <f t="shared" si="426"/>
        <v/>
      </c>
      <c r="I2246" s="7" t="str">
        <f t="shared" si="427"/>
        <v/>
      </c>
      <c r="J2246" s="7" t="str">
        <f t="shared" si="428"/>
        <v/>
      </c>
      <c r="K2246" s="8" t="str">
        <f t="shared" si="435"/>
        <v/>
      </c>
      <c r="L2246" s="7" t="str">
        <f t="shared" si="429"/>
        <v/>
      </c>
      <c r="M2246" s="9" t="str">
        <f t="shared" si="430"/>
        <v/>
      </c>
      <c r="N2246" s="7" t="str">
        <f t="shared" si="431"/>
        <v/>
      </c>
      <c r="O2246" s="7" t="str">
        <f t="shared" si="432"/>
        <v/>
      </c>
      <c r="P2246" s="9" t="str">
        <f t="shared" si="433"/>
        <v/>
      </c>
    </row>
    <row r="2247" spans="5:16" x14ac:dyDescent="0.25">
      <c r="E2247" s="6" t="str">
        <f t="shared" si="434"/>
        <v/>
      </c>
      <c r="F2247" s="7" t="str">
        <f t="shared" si="424"/>
        <v/>
      </c>
      <c r="G2247" s="7" t="str">
        <f t="shared" si="425"/>
        <v/>
      </c>
      <c r="H2247" s="35" t="str">
        <f t="shared" si="426"/>
        <v/>
      </c>
      <c r="I2247" s="7" t="str">
        <f t="shared" si="427"/>
        <v/>
      </c>
      <c r="J2247" s="7" t="str">
        <f t="shared" si="428"/>
        <v/>
      </c>
      <c r="K2247" s="8" t="str">
        <f t="shared" si="435"/>
        <v/>
      </c>
      <c r="L2247" s="7" t="str">
        <f t="shared" si="429"/>
        <v/>
      </c>
      <c r="M2247" s="9" t="str">
        <f t="shared" si="430"/>
        <v/>
      </c>
      <c r="N2247" s="7" t="str">
        <f t="shared" si="431"/>
        <v/>
      </c>
      <c r="O2247" s="7" t="str">
        <f t="shared" si="432"/>
        <v/>
      </c>
      <c r="P2247" s="9" t="str">
        <f t="shared" si="433"/>
        <v/>
      </c>
    </row>
    <row r="2248" spans="5:16" x14ac:dyDescent="0.25">
      <c r="E2248" s="6" t="str">
        <f t="shared" si="434"/>
        <v/>
      </c>
      <c r="F2248" s="7" t="str">
        <f t="shared" si="424"/>
        <v/>
      </c>
      <c r="G2248" s="7" t="str">
        <f t="shared" si="425"/>
        <v/>
      </c>
      <c r="H2248" s="35" t="str">
        <f t="shared" si="426"/>
        <v/>
      </c>
      <c r="I2248" s="7" t="str">
        <f t="shared" si="427"/>
        <v/>
      </c>
      <c r="J2248" s="7" t="str">
        <f t="shared" si="428"/>
        <v/>
      </c>
      <c r="K2248" s="8" t="str">
        <f t="shared" si="435"/>
        <v/>
      </c>
      <c r="L2248" s="7" t="str">
        <f t="shared" si="429"/>
        <v/>
      </c>
      <c r="M2248" s="9" t="str">
        <f t="shared" si="430"/>
        <v/>
      </c>
      <c r="N2248" s="7" t="str">
        <f t="shared" si="431"/>
        <v/>
      </c>
      <c r="O2248" s="7" t="str">
        <f t="shared" si="432"/>
        <v/>
      </c>
      <c r="P2248" s="9" t="str">
        <f t="shared" si="433"/>
        <v/>
      </c>
    </row>
    <row r="2249" spans="5:16" x14ac:dyDescent="0.25">
      <c r="E2249" s="6" t="str">
        <f t="shared" si="434"/>
        <v/>
      </c>
      <c r="F2249" s="7" t="str">
        <f t="shared" si="424"/>
        <v/>
      </c>
      <c r="G2249" s="7" t="str">
        <f t="shared" si="425"/>
        <v/>
      </c>
      <c r="H2249" s="35" t="str">
        <f t="shared" si="426"/>
        <v/>
      </c>
      <c r="I2249" s="7" t="str">
        <f t="shared" si="427"/>
        <v/>
      </c>
      <c r="J2249" s="7" t="str">
        <f t="shared" si="428"/>
        <v/>
      </c>
      <c r="K2249" s="8" t="str">
        <f t="shared" si="435"/>
        <v/>
      </c>
      <c r="L2249" s="7" t="str">
        <f t="shared" si="429"/>
        <v/>
      </c>
      <c r="M2249" s="9" t="str">
        <f t="shared" si="430"/>
        <v/>
      </c>
      <c r="N2249" s="7" t="str">
        <f t="shared" si="431"/>
        <v/>
      </c>
      <c r="O2249" s="7" t="str">
        <f t="shared" si="432"/>
        <v/>
      </c>
      <c r="P2249" s="9" t="str">
        <f t="shared" si="433"/>
        <v/>
      </c>
    </row>
    <row r="2250" spans="5:16" x14ac:dyDescent="0.25">
      <c r="E2250" s="6" t="str">
        <f t="shared" si="434"/>
        <v/>
      </c>
      <c r="F2250" s="7" t="str">
        <f t="shared" si="424"/>
        <v/>
      </c>
      <c r="G2250" s="7" t="str">
        <f t="shared" si="425"/>
        <v/>
      </c>
      <c r="H2250" s="35" t="str">
        <f t="shared" si="426"/>
        <v/>
      </c>
      <c r="I2250" s="7" t="str">
        <f t="shared" si="427"/>
        <v/>
      </c>
      <c r="J2250" s="7" t="str">
        <f t="shared" si="428"/>
        <v/>
      </c>
      <c r="K2250" s="8" t="str">
        <f t="shared" si="435"/>
        <v/>
      </c>
      <c r="L2250" s="7" t="str">
        <f t="shared" si="429"/>
        <v/>
      </c>
      <c r="M2250" s="9" t="str">
        <f t="shared" si="430"/>
        <v/>
      </c>
      <c r="N2250" s="7" t="str">
        <f t="shared" si="431"/>
        <v/>
      </c>
      <c r="O2250" s="7" t="str">
        <f t="shared" si="432"/>
        <v/>
      </c>
      <c r="P2250" s="9" t="str">
        <f t="shared" si="433"/>
        <v/>
      </c>
    </row>
    <row r="2251" spans="5:16" x14ac:dyDescent="0.25">
      <c r="E2251" s="6" t="str">
        <f t="shared" si="434"/>
        <v/>
      </c>
      <c r="F2251" s="7" t="str">
        <f t="shared" si="424"/>
        <v/>
      </c>
      <c r="G2251" s="7" t="str">
        <f t="shared" si="425"/>
        <v/>
      </c>
      <c r="H2251" s="35" t="str">
        <f t="shared" si="426"/>
        <v/>
      </c>
      <c r="I2251" s="7" t="str">
        <f t="shared" si="427"/>
        <v/>
      </c>
      <c r="J2251" s="7" t="str">
        <f t="shared" si="428"/>
        <v/>
      </c>
      <c r="K2251" s="8" t="str">
        <f t="shared" si="435"/>
        <v/>
      </c>
      <c r="L2251" s="7" t="str">
        <f t="shared" si="429"/>
        <v/>
      </c>
      <c r="M2251" s="9" t="str">
        <f t="shared" si="430"/>
        <v/>
      </c>
      <c r="N2251" s="7" t="str">
        <f t="shared" si="431"/>
        <v/>
      </c>
      <c r="O2251" s="7" t="str">
        <f t="shared" si="432"/>
        <v/>
      </c>
      <c r="P2251" s="9" t="str">
        <f t="shared" si="433"/>
        <v/>
      </c>
    </row>
    <row r="2252" spans="5:16" x14ac:dyDescent="0.25">
      <c r="E2252" s="6" t="str">
        <f t="shared" si="434"/>
        <v/>
      </c>
      <c r="F2252" s="7" t="str">
        <f t="shared" si="424"/>
        <v/>
      </c>
      <c r="G2252" s="7" t="str">
        <f t="shared" si="425"/>
        <v/>
      </c>
      <c r="H2252" s="35" t="str">
        <f t="shared" si="426"/>
        <v/>
      </c>
      <c r="I2252" s="7" t="str">
        <f t="shared" si="427"/>
        <v/>
      </c>
      <c r="J2252" s="7" t="str">
        <f t="shared" si="428"/>
        <v/>
      </c>
      <c r="K2252" s="8" t="str">
        <f t="shared" si="435"/>
        <v/>
      </c>
      <c r="L2252" s="7" t="str">
        <f t="shared" si="429"/>
        <v/>
      </c>
      <c r="M2252" s="9" t="str">
        <f t="shared" si="430"/>
        <v/>
      </c>
      <c r="N2252" s="7" t="str">
        <f t="shared" si="431"/>
        <v/>
      </c>
      <c r="O2252" s="7" t="str">
        <f t="shared" si="432"/>
        <v/>
      </c>
      <c r="P2252" s="9" t="str">
        <f t="shared" si="433"/>
        <v/>
      </c>
    </row>
    <row r="2253" spans="5:16" x14ac:dyDescent="0.25">
      <c r="E2253" s="6" t="str">
        <f t="shared" si="434"/>
        <v/>
      </c>
      <c r="F2253" s="7" t="str">
        <f t="shared" si="424"/>
        <v/>
      </c>
      <c r="G2253" s="7" t="str">
        <f t="shared" si="425"/>
        <v/>
      </c>
      <c r="H2253" s="35" t="str">
        <f t="shared" si="426"/>
        <v/>
      </c>
      <c r="I2253" s="7" t="str">
        <f t="shared" si="427"/>
        <v/>
      </c>
      <c r="J2253" s="7" t="str">
        <f t="shared" si="428"/>
        <v/>
      </c>
      <c r="K2253" s="8" t="str">
        <f t="shared" si="435"/>
        <v/>
      </c>
      <c r="L2253" s="7" t="str">
        <f t="shared" si="429"/>
        <v/>
      </c>
      <c r="M2253" s="9" t="str">
        <f t="shared" si="430"/>
        <v/>
      </c>
      <c r="N2253" s="7" t="str">
        <f t="shared" si="431"/>
        <v/>
      </c>
      <c r="O2253" s="7" t="str">
        <f t="shared" si="432"/>
        <v/>
      </c>
      <c r="P2253" s="9" t="str">
        <f t="shared" si="433"/>
        <v/>
      </c>
    </row>
    <row r="2254" spans="5:16" x14ac:dyDescent="0.25">
      <c r="E2254" s="6" t="str">
        <f t="shared" si="434"/>
        <v/>
      </c>
      <c r="F2254" s="7" t="str">
        <f t="shared" ref="F2254:F2317" si="436">IF(E2253&lt;Maanden,$C$11,"")</f>
        <v/>
      </c>
      <c r="G2254" s="7" t="str">
        <f t="shared" ref="G2254:G2317" si="437">IF(E2253&lt;Maanden,J2253,"")</f>
        <v/>
      </c>
      <c r="H2254" s="35" t="str">
        <f t="shared" ref="H2254:H2317" si="438">IF(E2253&lt;Maanden,G2254*Rente_maand,"")</f>
        <v/>
      </c>
      <c r="I2254" s="7" t="str">
        <f t="shared" ref="I2254:I2317" si="439">IF(E2253&lt;Maanden,F2254-H2254,"")</f>
        <v/>
      </c>
      <c r="J2254" s="7" t="str">
        <f t="shared" ref="J2254:J2317" si="440">IF(E2253&lt;Maanden,G2254-I2254,"")</f>
        <v/>
      </c>
      <c r="K2254" s="8" t="str">
        <f t="shared" si="435"/>
        <v/>
      </c>
      <c r="L2254" s="7" t="str">
        <f t="shared" ref="L2254:L2317" si="441">IF(K2253&lt;Maanden,N2254+O2254,"")</f>
        <v/>
      </c>
      <c r="M2254" s="9" t="str">
        <f t="shared" ref="M2254:M2317" si="442">IF(K2253&lt;Maanden,P2253,"")</f>
        <v/>
      </c>
      <c r="N2254" s="7" t="str">
        <f t="shared" ref="N2254:N2317" si="443">IF(K2253&lt;Maanden,M2254*$C$7/100,"")</f>
        <v/>
      </c>
      <c r="O2254" s="7" t="str">
        <f t="shared" ref="O2254:O2317" si="444">IF(K2253&lt;Maanden,$C$15,"")</f>
        <v/>
      </c>
      <c r="P2254" s="9" t="str">
        <f t="shared" ref="P2254:P2317" si="445">IF(K2253&lt;Maanden,M2254-O2254,"")</f>
        <v/>
      </c>
    </row>
    <row r="2255" spans="5:16" x14ac:dyDescent="0.25">
      <c r="E2255" s="6" t="str">
        <f t="shared" ref="E2255:E2318" si="446">IF(E2254&lt;$C$9,E2254+1,"")</f>
        <v/>
      </c>
      <c r="F2255" s="7" t="str">
        <f t="shared" si="436"/>
        <v/>
      </c>
      <c r="G2255" s="7" t="str">
        <f t="shared" si="437"/>
        <v/>
      </c>
      <c r="H2255" s="35" t="str">
        <f t="shared" si="438"/>
        <v/>
      </c>
      <c r="I2255" s="7" t="str">
        <f t="shared" si="439"/>
        <v/>
      </c>
      <c r="J2255" s="7" t="str">
        <f t="shared" si="440"/>
        <v/>
      </c>
      <c r="K2255" s="8" t="str">
        <f t="shared" ref="K2255:K2318" si="447">E2255</f>
        <v/>
      </c>
      <c r="L2255" s="7" t="str">
        <f t="shared" si="441"/>
        <v/>
      </c>
      <c r="M2255" s="9" t="str">
        <f t="shared" si="442"/>
        <v/>
      </c>
      <c r="N2255" s="7" t="str">
        <f t="shared" si="443"/>
        <v/>
      </c>
      <c r="O2255" s="7" t="str">
        <f t="shared" si="444"/>
        <v/>
      </c>
      <c r="P2255" s="9" t="str">
        <f t="shared" si="445"/>
        <v/>
      </c>
    </row>
    <row r="2256" spans="5:16" x14ac:dyDescent="0.25">
      <c r="E2256" s="6" t="str">
        <f t="shared" si="446"/>
        <v/>
      </c>
      <c r="F2256" s="7" t="str">
        <f t="shared" si="436"/>
        <v/>
      </c>
      <c r="G2256" s="7" t="str">
        <f t="shared" si="437"/>
        <v/>
      </c>
      <c r="H2256" s="35" t="str">
        <f t="shared" si="438"/>
        <v/>
      </c>
      <c r="I2256" s="7" t="str">
        <f t="shared" si="439"/>
        <v/>
      </c>
      <c r="J2256" s="7" t="str">
        <f t="shared" si="440"/>
        <v/>
      </c>
      <c r="K2256" s="8" t="str">
        <f t="shared" si="447"/>
        <v/>
      </c>
      <c r="L2256" s="7" t="str">
        <f t="shared" si="441"/>
        <v/>
      </c>
      <c r="M2256" s="9" t="str">
        <f t="shared" si="442"/>
        <v/>
      </c>
      <c r="N2256" s="7" t="str">
        <f t="shared" si="443"/>
        <v/>
      </c>
      <c r="O2256" s="7" t="str">
        <f t="shared" si="444"/>
        <v/>
      </c>
      <c r="P2256" s="9" t="str">
        <f t="shared" si="445"/>
        <v/>
      </c>
    </row>
    <row r="2257" spans="5:16" x14ac:dyDescent="0.25">
      <c r="E2257" s="6" t="str">
        <f t="shared" si="446"/>
        <v/>
      </c>
      <c r="F2257" s="7" t="str">
        <f t="shared" si="436"/>
        <v/>
      </c>
      <c r="G2257" s="7" t="str">
        <f t="shared" si="437"/>
        <v/>
      </c>
      <c r="H2257" s="35" t="str">
        <f t="shared" si="438"/>
        <v/>
      </c>
      <c r="I2257" s="7" t="str">
        <f t="shared" si="439"/>
        <v/>
      </c>
      <c r="J2257" s="7" t="str">
        <f t="shared" si="440"/>
        <v/>
      </c>
      <c r="K2257" s="8" t="str">
        <f t="shared" si="447"/>
        <v/>
      </c>
      <c r="L2257" s="7" t="str">
        <f t="shared" si="441"/>
        <v/>
      </c>
      <c r="M2257" s="9" t="str">
        <f t="shared" si="442"/>
        <v/>
      </c>
      <c r="N2257" s="7" t="str">
        <f t="shared" si="443"/>
        <v/>
      </c>
      <c r="O2257" s="7" t="str">
        <f t="shared" si="444"/>
        <v/>
      </c>
      <c r="P2257" s="9" t="str">
        <f t="shared" si="445"/>
        <v/>
      </c>
    </row>
    <row r="2258" spans="5:16" x14ac:dyDescent="0.25">
      <c r="E2258" s="6" t="str">
        <f t="shared" si="446"/>
        <v/>
      </c>
      <c r="F2258" s="7" t="str">
        <f t="shared" si="436"/>
        <v/>
      </c>
      <c r="G2258" s="7" t="str">
        <f t="shared" si="437"/>
        <v/>
      </c>
      <c r="H2258" s="35" t="str">
        <f t="shared" si="438"/>
        <v/>
      </c>
      <c r="I2258" s="7" t="str">
        <f t="shared" si="439"/>
        <v/>
      </c>
      <c r="J2258" s="7" t="str">
        <f t="shared" si="440"/>
        <v/>
      </c>
      <c r="K2258" s="8" t="str">
        <f t="shared" si="447"/>
        <v/>
      </c>
      <c r="L2258" s="7" t="str">
        <f t="shared" si="441"/>
        <v/>
      </c>
      <c r="M2258" s="9" t="str">
        <f t="shared" si="442"/>
        <v/>
      </c>
      <c r="N2258" s="7" t="str">
        <f t="shared" si="443"/>
        <v/>
      </c>
      <c r="O2258" s="7" t="str">
        <f t="shared" si="444"/>
        <v/>
      </c>
      <c r="P2258" s="9" t="str">
        <f t="shared" si="445"/>
        <v/>
      </c>
    </row>
    <row r="2259" spans="5:16" x14ac:dyDescent="0.25">
      <c r="E2259" s="6" t="str">
        <f t="shared" si="446"/>
        <v/>
      </c>
      <c r="F2259" s="7" t="str">
        <f t="shared" si="436"/>
        <v/>
      </c>
      <c r="G2259" s="7" t="str">
        <f t="shared" si="437"/>
        <v/>
      </c>
      <c r="H2259" s="35" t="str">
        <f t="shared" si="438"/>
        <v/>
      </c>
      <c r="I2259" s="7" t="str">
        <f t="shared" si="439"/>
        <v/>
      </c>
      <c r="J2259" s="7" t="str">
        <f t="shared" si="440"/>
        <v/>
      </c>
      <c r="K2259" s="8" t="str">
        <f t="shared" si="447"/>
        <v/>
      </c>
      <c r="L2259" s="7" t="str">
        <f t="shared" si="441"/>
        <v/>
      </c>
      <c r="M2259" s="9" t="str">
        <f t="shared" si="442"/>
        <v/>
      </c>
      <c r="N2259" s="7" t="str">
        <f t="shared" si="443"/>
        <v/>
      </c>
      <c r="O2259" s="7" t="str">
        <f t="shared" si="444"/>
        <v/>
      </c>
      <c r="P2259" s="9" t="str">
        <f t="shared" si="445"/>
        <v/>
      </c>
    </row>
    <row r="2260" spans="5:16" x14ac:dyDescent="0.25">
      <c r="E2260" s="6" t="str">
        <f t="shared" si="446"/>
        <v/>
      </c>
      <c r="F2260" s="7" t="str">
        <f t="shared" si="436"/>
        <v/>
      </c>
      <c r="G2260" s="7" t="str">
        <f t="shared" si="437"/>
        <v/>
      </c>
      <c r="H2260" s="35" t="str">
        <f t="shared" si="438"/>
        <v/>
      </c>
      <c r="I2260" s="7" t="str">
        <f t="shared" si="439"/>
        <v/>
      </c>
      <c r="J2260" s="7" t="str">
        <f t="shared" si="440"/>
        <v/>
      </c>
      <c r="K2260" s="8" t="str">
        <f t="shared" si="447"/>
        <v/>
      </c>
      <c r="L2260" s="7" t="str">
        <f t="shared" si="441"/>
        <v/>
      </c>
      <c r="M2260" s="9" t="str">
        <f t="shared" si="442"/>
        <v/>
      </c>
      <c r="N2260" s="7" t="str">
        <f t="shared" si="443"/>
        <v/>
      </c>
      <c r="O2260" s="7" t="str">
        <f t="shared" si="444"/>
        <v/>
      </c>
      <c r="P2260" s="9" t="str">
        <f t="shared" si="445"/>
        <v/>
      </c>
    </row>
    <row r="2261" spans="5:16" x14ac:dyDescent="0.25">
      <c r="E2261" s="6" t="str">
        <f t="shared" si="446"/>
        <v/>
      </c>
      <c r="F2261" s="7" t="str">
        <f t="shared" si="436"/>
        <v/>
      </c>
      <c r="G2261" s="7" t="str">
        <f t="shared" si="437"/>
        <v/>
      </c>
      <c r="H2261" s="35" t="str">
        <f t="shared" si="438"/>
        <v/>
      </c>
      <c r="I2261" s="7" t="str">
        <f t="shared" si="439"/>
        <v/>
      </c>
      <c r="J2261" s="7" t="str">
        <f t="shared" si="440"/>
        <v/>
      </c>
      <c r="K2261" s="8" t="str">
        <f t="shared" si="447"/>
        <v/>
      </c>
      <c r="L2261" s="7" t="str">
        <f t="shared" si="441"/>
        <v/>
      </c>
      <c r="M2261" s="9" t="str">
        <f t="shared" si="442"/>
        <v/>
      </c>
      <c r="N2261" s="7" t="str">
        <f t="shared" si="443"/>
        <v/>
      </c>
      <c r="O2261" s="7" t="str">
        <f t="shared" si="444"/>
        <v/>
      </c>
      <c r="P2261" s="9" t="str">
        <f t="shared" si="445"/>
        <v/>
      </c>
    </row>
    <row r="2262" spans="5:16" x14ac:dyDescent="0.25">
      <c r="E2262" s="6" t="str">
        <f t="shared" si="446"/>
        <v/>
      </c>
      <c r="F2262" s="7" t="str">
        <f t="shared" si="436"/>
        <v/>
      </c>
      <c r="G2262" s="7" t="str">
        <f t="shared" si="437"/>
        <v/>
      </c>
      <c r="H2262" s="35" t="str">
        <f t="shared" si="438"/>
        <v/>
      </c>
      <c r="I2262" s="7" t="str">
        <f t="shared" si="439"/>
        <v/>
      </c>
      <c r="J2262" s="7" t="str">
        <f t="shared" si="440"/>
        <v/>
      </c>
      <c r="K2262" s="8" t="str">
        <f t="shared" si="447"/>
        <v/>
      </c>
      <c r="L2262" s="7" t="str">
        <f t="shared" si="441"/>
        <v/>
      </c>
      <c r="M2262" s="9" t="str">
        <f t="shared" si="442"/>
        <v/>
      </c>
      <c r="N2262" s="7" t="str">
        <f t="shared" si="443"/>
        <v/>
      </c>
      <c r="O2262" s="7" t="str">
        <f t="shared" si="444"/>
        <v/>
      </c>
      <c r="P2262" s="9" t="str">
        <f t="shared" si="445"/>
        <v/>
      </c>
    </row>
    <row r="2263" spans="5:16" x14ac:dyDescent="0.25">
      <c r="E2263" s="6" t="str">
        <f t="shared" si="446"/>
        <v/>
      </c>
      <c r="F2263" s="7" t="str">
        <f t="shared" si="436"/>
        <v/>
      </c>
      <c r="G2263" s="7" t="str">
        <f t="shared" si="437"/>
        <v/>
      </c>
      <c r="H2263" s="35" t="str">
        <f t="shared" si="438"/>
        <v/>
      </c>
      <c r="I2263" s="7" t="str">
        <f t="shared" si="439"/>
        <v/>
      </c>
      <c r="J2263" s="7" t="str">
        <f t="shared" si="440"/>
        <v/>
      </c>
      <c r="K2263" s="8" t="str">
        <f t="shared" si="447"/>
        <v/>
      </c>
      <c r="L2263" s="7" t="str">
        <f t="shared" si="441"/>
        <v/>
      </c>
      <c r="M2263" s="9" t="str">
        <f t="shared" si="442"/>
        <v/>
      </c>
      <c r="N2263" s="7" t="str">
        <f t="shared" si="443"/>
        <v/>
      </c>
      <c r="O2263" s="7" t="str">
        <f t="shared" si="444"/>
        <v/>
      </c>
      <c r="P2263" s="9" t="str">
        <f t="shared" si="445"/>
        <v/>
      </c>
    </row>
    <row r="2264" spans="5:16" x14ac:dyDescent="0.25">
      <c r="E2264" s="6" t="str">
        <f t="shared" si="446"/>
        <v/>
      </c>
      <c r="F2264" s="7" t="str">
        <f t="shared" si="436"/>
        <v/>
      </c>
      <c r="G2264" s="7" t="str">
        <f t="shared" si="437"/>
        <v/>
      </c>
      <c r="H2264" s="35" t="str">
        <f t="shared" si="438"/>
        <v/>
      </c>
      <c r="I2264" s="7" t="str">
        <f t="shared" si="439"/>
        <v/>
      </c>
      <c r="J2264" s="7" t="str">
        <f t="shared" si="440"/>
        <v/>
      </c>
      <c r="K2264" s="8" t="str">
        <f t="shared" si="447"/>
        <v/>
      </c>
      <c r="L2264" s="7" t="str">
        <f t="shared" si="441"/>
        <v/>
      </c>
      <c r="M2264" s="9" t="str">
        <f t="shared" si="442"/>
        <v/>
      </c>
      <c r="N2264" s="7" t="str">
        <f t="shared" si="443"/>
        <v/>
      </c>
      <c r="O2264" s="7" t="str">
        <f t="shared" si="444"/>
        <v/>
      </c>
      <c r="P2264" s="9" t="str">
        <f t="shared" si="445"/>
        <v/>
      </c>
    </row>
    <row r="2265" spans="5:16" x14ac:dyDescent="0.25">
      <c r="E2265" s="6" t="str">
        <f t="shared" si="446"/>
        <v/>
      </c>
      <c r="F2265" s="7" t="str">
        <f t="shared" si="436"/>
        <v/>
      </c>
      <c r="G2265" s="7" t="str">
        <f t="shared" si="437"/>
        <v/>
      </c>
      <c r="H2265" s="35" t="str">
        <f t="shared" si="438"/>
        <v/>
      </c>
      <c r="I2265" s="7" t="str">
        <f t="shared" si="439"/>
        <v/>
      </c>
      <c r="J2265" s="7" t="str">
        <f t="shared" si="440"/>
        <v/>
      </c>
      <c r="K2265" s="8" t="str">
        <f t="shared" si="447"/>
        <v/>
      </c>
      <c r="L2265" s="7" t="str">
        <f t="shared" si="441"/>
        <v/>
      </c>
      <c r="M2265" s="9" t="str">
        <f t="shared" si="442"/>
        <v/>
      </c>
      <c r="N2265" s="7" t="str">
        <f t="shared" si="443"/>
        <v/>
      </c>
      <c r="O2265" s="7" t="str">
        <f t="shared" si="444"/>
        <v/>
      </c>
      <c r="P2265" s="9" t="str">
        <f t="shared" si="445"/>
        <v/>
      </c>
    </row>
    <row r="2266" spans="5:16" x14ac:dyDescent="0.25">
      <c r="E2266" s="6" t="str">
        <f t="shared" si="446"/>
        <v/>
      </c>
      <c r="F2266" s="7" t="str">
        <f t="shared" si="436"/>
        <v/>
      </c>
      <c r="G2266" s="7" t="str">
        <f t="shared" si="437"/>
        <v/>
      </c>
      <c r="H2266" s="35" t="str">
        <f t="shared" si="438"/>
        <v/>
      </c>
      <c r="I2266" s="7" t="str">
        <f t="shared" si="439"/>
        <v/>
      </c>
      <c r="J2266" s="7" t="str">
        <f t="shared" si="440"/>
        <v/>
      </c>
      <c r="K2266" s="8" t="str">
        <f t="shared" si="447"/>
        <v/>
      </c>
      <c r="L2266" s="7" t="str">
        <f t="shared" si="441"/>
        <v/>
      </c>
      <c r="M2266" s="9" t="str">
        <f t="shared" si="442"/>
        <v/>
      </c>
      <c r="N2266" s="7" t="str">
        <f t="shared" si="443"/>
        <v/>
      </c>
      <c r="O2266" s="7" t="str">
        <f t="shared" si="444"/>
        <v/>
      </c>
      <c r="P2266" s="9" t="str">
        <f t="shared" si="445"/>
        <v/>
      </c>
    </row>
    <row r="2267" spans="5:16" x14ac:dyDescent="0.25">
      <c r="E2267" s="6" t="str">
        <f t="shared" si="446"/>
        <v/>
      </c>
      <c r="F2267" s="7" t="str">
        <f t="shared" si="436"/>
        <v/>
      </c>
      <c r="G2267" s="7" t="str">
        <f t="shared" si="437"/>
        <v/>
      </c>
      <c r="H2267" s="35" t="str">
        <f t="shared" si="438"/>
        <v/>
      </c>
      <c r="I2267" s="7" t="str">
        <f t="shared" si="439"/>
        <v/>
      </c>
      <c r="J2267" s="7" t="str">
        <f t="shared" si="440"/>
        <v/>
      </c>
      <c r="K2267" s="8" t="str">
        <f t="shared" si="447"/>
        <v/>
      </c>
      <c r="L2267" s="7" t="str">
        <f t="shared" si="441"/>
        <v/>
      </c>
      <c r="M2267" s="9" t="str">
        <f t="shared" si="442"/>
        <v/>
      </c>
      <c r="N2267" s="7" t="str">
        <f t="shared" si="443"/>
        <v/>
      </c>
      <c r="O2267" s="7" t="str">
        <f t="shared" si="444"/>
        <v/>
      </c>
      <c r="P2267" s="9" t="str">
        <f t="shared" si="445"/>
        <v/>
      </c>
    </row>
    <row r="2268" spans="5:16" x14ac:dyDescent="0.25">
      <c r="E2268" s="6" t="str">
        <f t="shared" si="446"/>
        <v/>
      </c>
      <c r="F2268" s="7" t="str">
        <f t="shared" si="436"/>
        <v/>
      </c>
      <c r="G2268" s="7" t="str">
        <f t="shared" si="437"/>
        <v/>
      </c>
      <c r="H2268" s="35" t="str">
        <f t="shared" si="438"/>
        <v/>
      </c>
      <c r="I2268" s="7" t="str">
        <f t="shared" si="439"/>
        <v/>
      </c>
      <c r="J2268" s="7" t="str">
        <f t="shared" si="440"/>
        <v/>
      </c>
      <c r="K2268" s="8" t="str">
        <f t="shared" si="447"/>
        <v/>
      </c>
      <c r="L2268" s="7" t="str">
        <f t="shared" si="441"/>
        <v/>
      </c>
      <c r="M2268" s="9" t="str">
        <f t="shared" si="442"/>
        <v/>
      </c>
      <c r="N2268" s="7" t="str">
        <f t="shared" si="443"/>
        <v/>
      </c>
      <c r="O2268" s="7" t="str">
        <f t="shared" si="444"/>
        <v/>
      </c>
      <c r="P2268" s="9" t="str">
        <f t="shared" si="445"/>
        <v/>
      </c>
    </row>
    <row r="2269" spans="5:16" x14ac:dyDescent="0.25">
      <c r="E2269" s="6" t="str">
        <f t="shared" si="446"/>
        <v/>
      </c>
      <c r="F2269" s="7" t="str">
        <f t="shared" si="436"/>
        <v/>
      </c>
      <c r="G2269" s="7" t="str">
        <f t="shared" si="437"/>
        <v/>
      </c>
      <c r="H2269" s="35" t="str">
        <f t="shared" si="438"/>
        <v/>
      </c>
      <c r="I2269" s="7" t="str">
        <f t="shared" si="439"/>
        <v/>
      </c>
      <c r="J2269" s="7" t="str">
        <f t="shared" si="440"/>
        <v/>
      </c>
      <c r="K2269" s="8" t="str">
        <f t="shared" si="447"/>
        <v/>
      </c>
      <c r="L2269" s="7" t="str">
        <f t="shared" si="441"/>
        <v/>
      </c>
      <c r="M2269" s="9" t="str">
        <f t="shared" si="442"/>
        <v/>
      </c>
      <c r="N2269" s="7" t="str">
        <f t="shared" si="443"/>
        <v/>
      </c>
      <c r="O2269" s="7" t="str">
        <f t="shared" si="444"/>
        <v/>
      </c>
      <c r="P2269" s="9" t="str">
        <f t="shared" si="445"/>
        <v/>
      </c>
    </row>
    <row r="2270" spans="5:16" x14ac:dyDescent="0.25">
      <c r="E2270" s="6" t="str">
        <f t="shared" si="446"/>
        <v/>
      </c>
      <c r="F2270" s="7" t="str">
        <f t="shared" si="436"/>
        <v/>
      </c>
      <c r="G2270" s="7" t="str">
        <f t="shared" si="437"/>
        <v/>
      </c>
      <c r="H2270" s="35" t="str">
        <f t="shared" si="438"/>
        <v/>
      </c>
      <c r="I2270" s="7" t="str">
        <f t="shared" si="439"/>
        <v/>
      </c>
      <c r="J2270" s="7" t="str">
        <f t="shared" si="440"/>
        <v/>
      </c>
      <c r="K2270" s="8" t="str">
        <f t="shared" si="447"/>
        <v/>
      </c>
      <c r="L2270" s="7" t="str">
        <f t="shared" si="441"/>
        <v/>
      </c>
      <c r="M2270" s="9" t="str">
        <f t="shared" si="442"/>
        <v/>
      </c>
      <c r="N2270" s="7" t="str">
        <f t="shared" si="443"/>
        <v/>
      </c>
      <c r="O2270" s="7" t="str">
        <f t="shared" si="444"/>
        <v/>
      </c>
      <c r="P2270" s="9" t="str">
        <f t="shared" si="445"/>
        <v/>
      </c>
    </row>
    <row r="2271" spans="5:16" x14ac:dyDescent="0.25">
      <c r="E2271" s="6" t="str">
        <f t="shared" si="446"/>
        <v/>
      </c>
      <c r="F2271" s="7" t="str">
        <f t="shared" si="436"/>
        <v/>
      </c>
      <c r="G2271" s="7" t="str">
        <f t="shared" si="437"/>
        <v/>
      </c>
      <c r="H2271" s="35" t="str">
        <f t="shared" si="438"/>
        <v/>
      </c>
      <c r="I2271" s="7" t="str">
        <f t="shared" si="439"/>
        <v/>
      </c>
      <c r="J2271" s="7" t="str">
        <f t="shared" si="440"/>
        <v/>
      </c>
      <c r="K2271" s="8" t="str">
        <f t="shared" si="447"/>
        <v/>
      </c>
      <c r="L2271" s="7" t="str">
        <f t="shared" si="441"/>
        <v/>
      </c>
      <c r="M2271" s="9" t="str">
        <f t="shared" si="442"/>
        <v/>
      </c>
      <c r="N2271" s="7" t="str">
        <f t="shared" si="443"/>
        <v/>
      </c>
      <c r="O2271" s="7" t="str">
        <f t="shared" si="444"/>
        <v/>
      </c>
      <c r="P2271" s="9" t="str">
        <f t="shared" si="445"/>
        <v/>
      </c>
    </row>
    <row r="2272" spans="5:16" x14ac:dyDescent="0.25">
      <c r="E2272" s="6" t="str">
        <f t="shared" si="446"/>
        <v/>
      </c>
      <c r="F2272" s="7" t="str">
        <f t="shared" si="436"/>
        <v/>
      </c>
      <c r="G2272" s="7" t="str">
        <f t="shared" si="437"/>
        <v/>
      </c>
      <c r="H2272" s="35" t="str">
        <f t="shared" si="438"/>
        <v/>
      </c>
      <c r="I2272" s="7" t="str">
        <f t="shared" si="439"/>
        <v/>
      </c>
      <c r="J2272" s="7" t="str">
        <f t="shared" si="440"/>
        <v/>
      </c>
      <c r="K2272" s="8" t="str">
        <f t="shared" si="447"/>
        <v/>
      </c>
      <c r="L2272" s="7" t="str">
        <f t="shared" si="441"/>
        <v/>
      </c>
      <c r="M2272" s="9" t="str">
        <f t="shared" si="442"/>
        <v/>
      </c>
      <c r="N2272" s="7" t="str">
        <f t="shared" si="443"/>
        <v/>
      </c>
      <c r="O2272" s="7" t="str">
        <f t="shared" si="444"/>
        <v/>
      </c>
      <c r="P2272" s="9" t="str">
        <f t="shared" si="445"/>
        <v/>
      </c>
    </row>
    <row r="2273" spans="5:16" x14ac:dyDescent="0.25">
      <c r="E2273" s="6" t="str">
        <f t="shared" si="446"/>
        <v/>
      </c>
      <c r="F2273" s="7" t="str">
        <f t="shared" si="436"/>
        <v/>
      </c>
      <c r="G2273" s="7" t="str">
        <f t="shared" si="437"/>
        <v/>
      </c>
      <c r="H2273" s="35" t="str">
        <f t="shared" si="438"/>
        <v/>
      </c>
      <c r="I2273" s="7" t="str">
        <f t="shared" si="439"/>
        <v/>
      </c>
      <c r="J2273" s="7" t="str">
        <f t="shared" si="440"/>
        <v/>
      </c>
      <c r="K2273" s="8" t="str">
        <f t="shared" si="447"/>
        <v/>
      </c>
      <c r="L2273" s="7" t="str">
        <f t="shared" si="441"/>
        <v/>
      </c>
      <c r="M2273" s="9" t="str">
        <f t="shared" si="442"/>
        <v/>
      </c>
      <c r="N2273" s="7" t="str">
        <f t="shared" si="443"/>
        <v/>
      </c>
      <c r="O2273" s="7" t="str">
        <f t="shared" si="444"/>
        <v/>
      </c>
      <c r="P2273" s="9" t="str">
        <f t="shared" si="445"/>
        <v/>
      </c>
    </row>
    <row r="2274" spans="5:16" x14ac:dyDescent="0.25">
      <c r="E2274" s="6" t="str">
        <f t="shared" si="446"/>
        <v/>
      </c>
      <c r="F2274" s="7" t="str">
        <f t="shared" si="436"/>
        <v/>
      </c>
      <c r="G2274" s="7" t="str">
        <f t="shared" si="437"/>
        <v/>
      </c>
      <c r="H2274" s="35" t="str">
        <f t="shared" si="438"/>
        <v/>
      </c>
      <c r="I2274" s="7" t="str">
        <f t="shared" si="439"/>
        <v/>
      </c>
      <c r="J2274" s="7" t="str">
        <f t="shared" si="440"/>
        <v/>
      </c>
      <c r="K2274" s="8" t="str">
        <f t="shared" si="447"/>
        <v/>
      </c>
      <c r="L2274" s="7" t="str">
        <f t="shared" si="441"/>
        <v/>
      </c>
      <c r="M2274" s="9" t="str">
        <f t="shared" si="442"/>
        <v/>
      </c>
      <c r="N2274" s="7" t="str">
        <f t="shared" si="443"/>
        <v/>
      </c>
      <c r="O2274" s="7" t="str">
        <f t="shared" si="444"/>
        <v/>
      </c>
      <c r="P2274" s="9" t="str">
        <f t="shared" si="445"/>
        <v/>
      </c>
    </row>
    <row r="2275" spans="5:16" x14ac:dyDescent="0.25">
      <c r="E2275" s="6" t="str">
        <f t="shared" si="446"/>
        <v/>
      </c>
      <c r="F2275" s="7" t="str">
        <f t="shared" si="436"/>
        <v/>
      </c>
      <c r="G2275" s="7" t="str">
        <f t="shared" si="437"/>
        <v/>
      </c>
      <c r="H2275" s="35" t="str">
        <f t="shared" si="438"/>
        <v/>
      </c>
      <c r="I2275" s="7" t="str">
        <f t="shared" si="439"/>
        <v/>
      </c>
      <c r="J2275" s="7" t="str">
        <f t="shared" si="440"/>
        <v/>
      </c>
      <c r="K2275" s="8" t="str">
        <f t="shared" si="447"/>
        <v/>
      </c>
      <c r="L2275" s="7" t="str">
        <f t="shared" si="441"/>
        <v/>
      </c>
      <c r="M2275" s="9" t="str">
        <f t="shared" si="442"/>
        <v/>
      </c>
      <c r="N2275" s="7" t="str">
        <f t="shared" si="443"/>
        <v/>
      </c>
      <c r="O2275" s="7" t="str">
        <f t="shared" si="444"/>
        <v/>
      </c>
      <c r="P2275" s="9" t="str">
        <f t="shared" si="445"/>
        <v/>
      </c>
    </row>
    <row r="2276" spans="5:16" x14ac:dyDescent="0.25">
      <c r="E2276" s="6" t="str">
        <f t="shared" si="446"/>
        <v/>
      </c>
      <c r="F2276" s="7" t="str">
        <f t="shared" si="436"/>
        <v/>
      </c>
      <c r="G2276" s="7" t="str">
        <f t="shared" si="437"/>
        <v/>
      </c>
      <c r="H2276" s="35" t="str">
        <f t="shared" si="438"/>
        <v/>
      </c>
      <c r="I2276" s="7" t="str">
        <f t="shared" si="439"/>
        <v/>
      </c>
      <c r="J2276" s="7" t="str">
        <f t="shared" si="440"/>
        <v/>
      </c>
      <c r="K2276" s="8" t="str">
        <f t="shared" si="447"/>
        <v/>
      </c>
      <c r="L2276" s="7" t="str">
        <f t="shared" si="441"/>
        <v/>
      </c>
      <c r="M2276" s="9" t="str">
        <f t="shared" si="442"/>
        <v/>
      </c>
      <c r="N2276" s="7" t="str">
        <f t="shared" si="443"/>
        <v/>
      </c>
      <c r="O2276" s="7" t="str">
        <f t="shared" si="444"/>
        <v/>
      </c>
      <c r="P2276" s="9" t="str">
        <f t="shared" si="445"/>
        <v/>
      </c>
    </row>
    <row r="2277" spans="5:16" x14ac:dyDescent="0.25">
      <c r="E2277" s="6" t="str">
        <f t="shared" si="446"/>
        <v/>
      </c>
      <c r="F2277" s="7" t="str">
        <f t="shared" si="436"/>
        <v/>
      </c>
      <c r="G2277" s="7" t="str">
        <f t="shared" si="437"/>
        <v/>
      </c>
      <c r="H2277" s="35" t="str">
        <f t="shared" si="438"/>
        <v/>
      </c>
      <c r="I2277" s="7" t="str">
        <f t="shared" si="439"/>
        <v/>
      </c>
      <c r="J2277" s="7" t="str">
        <f t="shared" si="440"/>
        <v/>
      </c>
      <c r="K2277" s="8" t="str">
        <f t="shared" si="447"/>
        <v/>
      </c>
      <c r="L2277" s="7" t="str">
        <f t="shared" si="441"/>
        <v/>
      </c>
      <c r="M2277" s="9" t="str">
        <f t="shared" si="442"/>
        <v/>
      </c>
      <c r="N2277" s="7" t="str">
        <f t="shared" si="443"/>
        <v/>
      </c>
      <c r="O2277" s="7" t="str">
        <f t="shared" si="444"/>
        <v/>
      </c>
      <c r="P2277" s="9" t="str">
        <f t="shared" si="445"/>
        <v/>
      </c>
    </row>
    <row r="2278" spans="5:16" x14ac:dyDescent="0.25">
      <c r="E2278" s="6" t="str">
        <f t="shared" si="446"/>
        <v/>
      </c>
      <c r="F2278" s="7" t="str">
        <f t="shared" si="436"/>
        <v/>
      </c>
      <c r="G2278" s="7" t="str">
        <f t="shared" si="437"/>
        <v/>
      </c>
      <c r="H2278" s="35" t="str">
        <f t="shared" si="438"/>
        <v/>
      </c>
      <c r="I2278" s="7" t="str">
        <f t="shared" si="439"/>
        <v/>
      </c>
      <c r="J2278" s="7" t="str">
        <f t="shared" si="440"/>
        <v/>
      </c>
      <c r="K2278" s="8" t="str">
        <f t="shared" si="447"/>
        <v/>
      </c>
      <c r="L2278" s="7" t="str">
        <f t="shared" si="441"/>
        <v/>
      </c>
      <c r="M2278" s="9" t="str">
        <f t="shared" si="442"/>
        <v/>
      </c>
      <c r="N2278" s="7" t="str">
        <f t="shared" si="443"/>
        <v/>
      </c>
      <c r="O2278" s="7" t="str">
        <f t="shared" si="444"/>
        <v/>
      </c>
      <c r="P2278" s="9" t="str">
        <f t="shared" si="445"/>
        <v/>
      </c>
    </row>
    <row r="2279" spans="5:16" x14ac:dyDescent="0.25">
      <c r="E2279" s="6" t="str">
        <f t="shared" si="446"/>
        <v/>
      </c>
      <c r="F2279" s="7" t="str">
        <f t="shared" si="436"/>
        <v/>
      </c>
      <c r="G2279" s="7" t="str">
        <f t="shared" si="437"/>
        <v/>
      </c>
      <c r="H2279" s="35" t="str">
        <f t="shared" si="438"/>
        <v/>
      </c>
      <c r="I2279" s="7" t="str">
        <f t="shared" si="439"/>
        <v/>
      </c>
      <c r="J2279" s="7" t="str">
        <f t="shared" si="440"/>
        <v/>
      </c>
      <c r="K2279" s="8" t="str">
        <f t="shared" si="447"/>
        <v/>
      </c>
      <c r="L2279" s="7" t="str">
        <f t="shared" si="441"/>
        <v/>
      </c>
      <c r="M2279" s="9" t="str">
        <f t="shared" si="442"/>
        <v/>
      </c>
      <c r="N2279" s="7" t="str">
        <f t="shared" si="443"/>
        <v/>
      </c>
      <c r="O2279" s="7" t="str">
        <f t="shared" si="444"/>
        <v/>
      </c>
      <c r="P2279" s="9" t="str">
        <f t="shared" si="445"/>
        <v/>
      </c>
    </row>
    <row r="2280" spans="5:16" x14ac:dyDescent="0.25">
      <c r="E2280" s="6" t="str">
        <f t="shared" si="446"/>
        <v/>
      </c>
      <c r="F2280" s="7" t="str">
        <f t="shared" si="436"/>
        <v/>
      </c>
      <c r="G2280" s="7" t="str">
        <f t="shared" si="437"/>
        <v/>
      </c>
      <c r="H2280" s="35" t="str">
        <f t="shared" si="438"/>
        <v/>
      </c>
      <c r="I2280" s="7" t="str">
        <f t="shared" si="439"/>
        <v/>
      </c>
      <c r="J2280" s="7" t="str">
        <f t="shared" si="440"/>
        <v/>
      </c>
      <c r="K2280" s="8" t="str">
        <f t="shared" si="447"/>
        <v/>
      </c>
      <c r="L2280" s="7" t="str">
        <f t="shared" si="441"/>
        <v/>
      </c>
      <c r="M2280" s="9" t="str">
        <f t="shared" si="442"/>
        <v/>
      </c>
      <c r="N2280" s="7" t="str">
        <f t="shared" si="443"/>
        <v/>
      </c>
      <c r="O2280" s="7" t="str">
        <f t="shared" si="444"/>
        <v/>
      </c>
      <c r="P2280" s="9" t="str">
        <f t="shared" si="445"/>
        <v/>
      </c>
    </row>
    <row r="2281" spans="5:16" x14ac:dyDescent="0.25">
      <c r="E2281" s="6" t="str">
        <f t="shared" si="446"/>
        <v/>
      </c>
      <c r="F2281" s="7" t="str">
        <f t="shared" si="436"/>
        <v/>
      </c>
      <c r="G2281" s="7" t="str">
        <f t="shared" si="437"/>
        <v/>
      </c>
      <c r="H2281" s="35" t="str">
        <f t="shared" si="438"/>
        <v/>
      </c>
      <c r="I2281" s="7" t="str">
        <f t="shared" si="439"/>
        <v/>
      </c>
      <c r="J2281" s="7" t="str">
        <f t="shared" si="440"/>
        <v/>
      </c>
      <c r="K2281" s="8" t="str">
        <f t="shared" si="447"/>
        <v/>
      </c>
      <c r="L2281" s="7" t="str">
        <f t="shared" si="441"/>
        <v/>
      </c>
      <c r="M2281" s="9" t="str">
        <f t="shared" si="442"/>
        <v/>
      </c>
      <c r="N2281" s="7" t="str">
        <f t="shared" si="443"/>
        <v/>
      </c>
      <c r="O2281" s="7" t="str">
        <f t="shared" si="444"/>
        <v/>
      </c>
      <c r="P2281" s="9" t="str">
        <f t="shared" si="445"/>
        <v/>
      </c>
    </row>
    <row r="2282" spans="5:16" x14ac:dyDescent="0.25">
      <c r="E2282" s="6" t="str">
        <f t="shared" si="446"/>
        <v/>
      </c>
      <c r="F2282" s="7" t="str">
        <f t="shared" si="436"/>
        <v/>
      </c>
      <c r="G2282" s="7" t="str">
        <f t="shared" si="437"/>
        <v/>
      </c>
      <c r="H2282" s="35" t="str">
        <f t="shared" si="438"/>
        <v/>
      </c>
      <c r="I2282" s="7" t="str">
        <f t="shared" si="439"/>
        <v/>
      </c>
      <c r="J2282" s="7" t="str">
        <f t="shared" si="440"/>
        <v/>
      </c>
      <c r="K2282" s="8" t="str">
        <f t="shared" si="447"/>
        <v/>
      </c>
      <c r="L2282" s="7" t="str">
        <f t="shared" si="441"/>
        <v/>
      </c>
      <c r="M2282" s="9" t="str">
        <f t="shared" si="442"/>
        <v/>
      </c>
      <c r="N2282" s="7" t="str">
        <f t="shared" si="443"/>
        <v/>
      </c>
      <c r="O2282" s="7" t="str">
        <f t="shared" si="444"/>
        <v/>
      </c>
      <c r="P2282" s="9" t="str">
        <f t="shared" si="445"/>
        <v/>
      </c>
    </row>
    <row r="2283" spans="5:16" x14ac:dyDescent="0.25">
      <c r="E2283" s="6" t="str">
        <f t="shared" si="446"/>
        <v/>
      </c>
      <c r="F2283" s="7" t="str">
        <f t="shared" si="436"/>
        <v/>
      </c>
      <c r="G2283" s="7" t="str">
        <f t="shared" si="437"/>
        <v/>
      </c>
      <c r="H2283" s="35" t="str">
        <f t="shared" si="438"/>
        <v/>
      </c>
      <c r="I2283" s="7" t="str">
        <f t="shared" si="439"/>
        <v/>
      </c>
      <c r="J2283" s="7" t="str">
        <f t="shared" si="440"/>
        <v/>
      </c>
      <c r="K2283" s="8" t="str">
        <f t="shared" si="447"/>
        <v/>
      </c>
      <c r="L2283" s="7" t="str">
        <f t="shared" si="441"/>
        <v/>
      </c>
      <c r="M2283" s="9" t="str">
        <f t="shared" si="442"/>
        <v/>
      </c>
      <c r="N2283" s="7" t="str">
        <f t="shared" si="443"/>
        <v/>
      </c>
      <c r="O2283" s="7" t="str">
        <f t="shared" si="444"/>
        <v/>
      </c>
      <c r="P2283" s="9" t="str">
        <f t="shared" si="445"/>
        <v/>
      </c>
    </row>
    <row r="2284" spans="5:16" x14ac:dyDescent="0.25">
      <c r="E2284" s="6" t="str">
        <f t="shared" si="446"/>
        <v/>
      </c>
      <c r="F2284" s="7" t="str">
        <f t="shared" si="436"/>
        <v/>
      </c>
      <c r="G2284" s="7" t="str">
        <f t="shared" si="437"/>
        <v/>
      </c>
      <c r="H2284" s="35" t="str">
        <f t="shared" si="438"/>
        <v/>
      </c>
      <c r="I2284" s="7" t="str">
        <f t="shared" si="439"/>
        <v/>
      </c>
      <c r="J2284" s="7" t="str">
        <f t="shared" si="440"/>
        <v/>
      </c>
      <c r="K2284" s="8" t="str">
        <f t="shared" si="447"/>
        <v/>
      </c>
      <c r="L2284" s="7" t="str">
        <f t="shared" si="441"/>
        <v/>
      </c>
      <c r="M2284" s="9" t="str">
        <f t="shared" si="442"/>
        <v/>
      </c>
      <c r="N2284" s="7" t="str">
        <f t="shared" si="443"/>
        <v/>
      </c>
      <c r="O2284" s="7" t="str">
        <f t="shared" si="444"/>
        <v/>
      </c>
      <c r="P2284" s="9" t="str">
        <f t="shared" si="445"/>
        <v/>
      </c>
    </row>
    <row r="2285" spans="5:16" x14ac:dyDescent="0.25">
      <c r="E2285" s="6" t="str">
        <f t="shared" si="446"/>
        <v/>
      </c>
      <c r="F2285" s="7" t="str">
        <f t="shared" si="436"/>
        <v/>
      </c>
      <c r="G2285" s="7" t="str">
        <f t="shared" si="437"/>
        <v/>
      </c>
      <c r="H2285" s="35" t="str">
        <f t="shared" si="438"/>
        <v/>
      </c>
      <c r="I2285" s="7" t="str">
        <f t="shared" si="439"/>
        <v/>
      </c>
      <c r="J2285" s="7" t="str">
        <f t="shared" si="440"/>
        <v/>
      </c>
      <c r="K2285" s="8" t="str">
        <f t="shared" si="447"/>
        <v/>
      </c>
      <c r="L2285" s="7" t="str">
        <f t="shared" si="441"/>
        <v/>
      </c>
      <c r="M2285" s="9" t="str">
        <f t="shared" si="442"/>
        <v/>
      </c>
      <c r="N2285" s="7" t="str">
        <f t="shared" si="443"/>
        <v/>
      </c>
      <c r="O2285" s="7" t="str">
        <f t="shared" si="444"/>
        <v/>
      </c>
      <c r="P2285" s="9" t="str">
        <f t="shared" si="445"/>
        <v/>
      </c>
    </row>
    <row r="2286" spans="5:16" x14ac:dyDescent="0.25">
      <c r="E2286" s="6" t="str">
        <f t="shared" si="446"/>
        <v/>
      </c>
      <c r="F2286" s="7" t="str">
        <f t="shared" si="436"/>
        <v/>
      </c>
      <c r="G2286" s="7" t="str">
        <f t="shared" si="437"/>
        <v/>
      </c>
      <c r="H2286" s="35" t="str">
        <f t="shared" si="438"/>
        <v/>
      </c>
      <c r="I2286" s="7" t="str">
        <f t="shared" si="439"/>
        <v/>
      </c>
      <c r="J2286" s="7" t="str">
        <f t="shared" si="440"/>
        <v/>
      </c>
      <c r="K2286" s="8" t="str">
        <f t="shared" si="447"/>
        <v/>
      </c>
      <c r="L2286" s="7" t="str">
        <f t="shared" si="441"/>
        <v/>
      </c>
      <c r="M2286" s="9" t="str">
        <f t="shared" si="442"/>
        <v/>
      </c>
      <c r="N2286" s="7" t="str">
        <f t="shared" si="443"/>
        <v/>
      </c>
      <c r="O2286" s="7" t="str">
        <f t="shared" si="444"/>
        <v/>
      </c>
      <c r="P2286" s="9" t="str">
        <f t="shared" si="445"/>
        <v/>
      </c>
    </row>
    <row r="2287" spans="5:16" x14ac:dyDescent="0.25">
      <c r="E2287" s="6" t="str">
        <f t="shared" si="446"/>
        <v/>
      </c>
      <c r="F2287" s="7" t="str">
        <f t="shared" si="436"/>
        <v/>
      </c>
      <c r="G2287" s="7" t="str">
        <f t="shared" si="437"/>
        <v/>
      </c>
      <c r="H2287" s="35" t="str">
        <f t="shared" si="438"/>
        <v/>
      </c>
      <c r="I2287" s="7" t="str">
        <f t="shared" si="439"/>
        <v/>
      </c>
      <c r="J2287" s="7" t="str">
        <f t="shared" si="440"/>
        <v/>
      </c>
      <c r="K2287" s="8" t="str">
        <f t="shared" si="447"/>
        <v/>
      </c>
      <c r="L2287" s="7" t="str">
        <f t="shared" si="441"/>
        <v/>
      </c>
      <c r="M2287" s="9" t="str">
        <f t="shared" si="442"/>
        <v/>
      </c>
      <c r="N2287" s="7" t="str">
        <f t="shared" si="443"/>
        <v/>
      </c>
      <c r="O2287" s="7" t="str">
        <f t="shared" si="444"/>
        <v/>
      </c>
      <c r="P2287" s="9" t="str">
        <f t="shared" si="445"/>
        <v/>
      </c>
    </row>
    <row r="2288" spans="5:16" x14ac:dyDescent="0.25">
      <c r="E2288" s="6" t="str">
        <f t="shared" si="446"/>
        <v/>
      </c>
      <c r="F2288" s="7" t="str">
        <f t="shared" si="436"/>
        <v/>
      </c>
      <c r="G2288" s="7" t="str">
        <f t="shared" si="437"/>
        <v/>
      </c>
      <c r="H2288" s="35" t="str">
        <f t="shared" si="438"/>
        <v/>
      </c>
      <c r="I2288" s="7" t="str">
        <f t="shared" si="439"/>
        <v/>
      </c>
      <c r="J2288" s="7" t="str">
        <f t="shared" si="440"/>
        <v/>
      </c>
      <c r="K2288" s="8" t="str">
        <f t="shared" si="447"/>
        <v/>
      </c>
      <c r="L2288" s="7" t="str">
        <f t="shared" si="441"/>
        <v/>
      </c>
      <c r="M2288" s="9" t="str">
        <f t="shared" si="442"/>
        <v/>
      </c>
      <c r="N2288" s="7" t="str">
        <f t="shared" si="443"/>
        <v/>
      </c>
      <c r="O2288" s="7" t="str">
        <f t="shared" si="444"/>
        <v/>
      </c>
      <c r="P2288" s="9" t="str">
        <f t="shared" si="445"/>
        <v/>
      </c>
    </row>
    <row r="2289" spans="5:16" x14ac:dyDescent="0.25">
      <c r="E2289" s="6" t="str">
        <f t="shared" si="446"/>
        <v/>
      </c>
      <c r="F2289" s="7" t="str">
        <f t="shared" si="436"/>
        <v/>
      </c>
      <c r="G2289" s="7" t="str">
        <f t="shared" si="437"/>
        <v/>
      </c>
      <c r="H2289" s="35" t="str">
        <f t="shared" si="438"/>
        <v/>
      </c>
      <c r="I2289" s="7" t="str">
        <f t="shared" si="439"/>
        <v/>
      </c>
      <c r="J2289" s="7" t="str">
        <f t="shared" si="440"/>
        <v/>
      </c>
      <c r="K2289" s="8" t="str">
        <f t="shared" si="447"/>
        <v/>
      </c>
      <c r="L2289" s="7" t="str">
        <f t="shared" si="441"/>
        <v/>
      </c>
      <c r="M2289" s="9" t="str">
        <f t="shared" si="442"/>
        <v/>
      </c>
      <c r="N2289" s="7" t="str">
        <f t="shared" si="443"/>
        <v/>
      </c>
      <c r="O2289" s="7" t="str">
        <f t="shared" si="444"/>
        <v/>
      </c>
      <c r="P2289" s="9" t="str">
        <f t="shared" si="445"/>
        <v/>
      </c>
    </row>
    <row r="2290" spans="5:16" x14ac:dyDescent="0.25">
      <c r="E2290" s="6" t="str">
        <f t="shared" si="446"/>
        <v/>
      </c>
      <c r="F2290" s="7" t="str">
        <f t="shared" si="436"/>
        <v/>
      </c>
      <c r="G2290" s="7" t="str">
        <f t="shared" si="437"/>
        <v/>
      </c>
      <c r="H2290" s="35" t="str">
        <f t="shared" si="438"/>
        <v/>
      </c>
      <c r="I2290" s="7" t="str">
        <f t="shared" si="439"/>
        <v/>
      </c>
      <c r="J2290" s="7" t="str">
        <f t="shared" si="440"/>
        <v/>
      </c>
      <c r="K2290" s="8" t="str">
        <f t="shared" si="447"/>
        <v/>
      </c>
      <c r="L2290" s="7" t="str">
        <f t="shared" si="441"/>
        <v/>
      </c>
      <c r="M2290" s="9" t="str">
        <f t="shared" si="442"/>
        <v/>
      </c>
      <c r="N2290" s="7" t="str">
        <f t="shared" si="443"/>
        <v/>
      </c>
      <c r="O2290" s="7" t="str">
        <f t="shared" si="444"/>
        <v/>
      </c>
      <c r="P2290" s="9" t="str">
        <f t="shared" si="445"/>
        <v/>
      </c>
    </row>
    <row r="2291" spans="5:16" x14ac:dyDescent="0.25">
      <c r="E2291" s="6" t="str">
        <f t="shared" si="446"/>
        <v/>
      </c>
      <c r="F2291" s="7" t="str">
        <f t="shared" si="436"/>
        <v/>
      </c>
      <c r="G2291" s="7" t="str">
        <f t="shared" si="437"/>
        <v/>
      </c>
      <c r="H2291" s="35" t="str">
        <f t="shared" si="438"/>
        <v/>
      </c>
      <c r="I2291" s="7" t="str">
        <f t="shared" si="439"/>
        <v/>
      </c>
      <c r="J2291" s="7" t="str">
        <f t="shared" si="440"/>
        <v/>
      </c>
      <c r="K2291" s="8" t="str">
        <f t="shared" si="447"/>
        <v/>
      </c>
      <c r="L2291" s="7" t="str">
        <f t="shared" si="441"/>
        <v/>
      </c>
      <c r="M2291" s="9" t="str">
        <f t="shared" si="442"/>
        <v/>
      </c>
      <c r="N2291" s="7" t="str">
        <f t="shared" si="443"/>
        <v/>
      </c>
      <c r="O2291" s="7" t="str">
        <f t="shared" si="444"/>
        <v/>
      </c>
      <c r="P2291" s="9" t="str">
        <f t="shared" si="445"/>
        <v/>
      </c>
    </row>
    <row r="2292" spans="5:16" x14ac:dyDescent="0.25">
      <c r="E2292" s="6" t="str">
        <f t="shared" si="446"/>
        <v/>
      </c>
      <c r="F2292" s="7" t="str">
        <f t="shared" si="436"/>
        <v/>
      </c>
      <c r="G2292" s="7" t="str">
        <f t="shared" si="437"/>
        <v/>
      </c>
      <c r="H2292" s="35" t="str">
        <f t="shared" si="438"/>
        <v/>
      </c>
      <c r="I2292" s="7" t="str">
        <f t="shared" si="439"/>
        <v/>
      </c>
      <c r="J2292" s="7" t="str">
        <f t="shared" si="440"/>
        <v/>
      </c>
      <c r="K2292" s="8" t="str">
        <f t="shared" si="447"/>
        <v/>
      </c>
      <c r="L2292" s="7" t="str">
        <f t="shared" si="441"/>
        <v/>
      </c>
      <c r="M2292" s="9" t="str">
        <f t="shared" si="442"/>
        <v/>
      </c>
      <c r="N2292" s="7" t="str">
        <f t="shared" si="443"/>
        <v/>
      </c>
      <c r="O2292" s="7" t="str">
        <f t="shared" si="444"/>
        <v/>
      </c>
      <c r="P2292" s="9" t="str">
        <f t="shared" si="445"/>
        <v/>
      </c>
    </row>
    <row r="2293" spans="5:16" x14ac:dyDescent="0.25">
      <c r="E2293" s="6" t="str">
        <f t="shared" si="446"/>
        <v/>
      </c>
      <c r="F2293" s="7" t="str">
        <f t="shared" si="436"/>
        <v/>
      </c>
      <c r="G2293" s="7" t="str">
        <f t="shared" si="437"/>
        <v/>
      </c>
      <c r="H2293" s="35" t="str">
        <f t="shared" si="438"/>
        <v/>
      </c>
      <c r="I2293" s="7" t="str">
        <f t="shared" si="439"/>
        <v/>
      </c>
      <c r="J2293" s="7" t="str">
        <f t="shared" si="440"/>
        <v/>
      </c>
      <c r="K2293" s="8" t="str">
        <f t="shared" si="447"/>
        <v/>
      </c>
      <c r="L2293" s="7" t="str">
        <f t="shared" si="441"/>
        <v/>
      </c>
      <c r="M2293" s="9" t="str">
        <f t="shared" si="442"/>
        <v/>
      </c>
      <c r="N2293" s="7" t="str">
        <f t="shared" si="443"/>
        <v/>
      </c>
      <c r="O2293" s="7" t="str">
        <f t="shared" si="444"/>
        <v/>
      </c>
      <c r="P2293" s="9" t="str">
        <f t="shared" si="445"/>
        <v/>
      </c>
    </row>
    <row r="2294" spans="5:16" x14ac:dyDescent="0.25">
      <c r="E2294" s="6" t="str">
        <f t="shared" si="446"/>
        <v/>
      </c>
      <c r="F2294" s="7" t="str">
        <f t="shared" si="436"/>
        <v/>
      </c>
      <c r="G2294" s="7" t="str">
        <f t="shared" si="437"/>
        <v/>
      </c>
      <c r="H2294" s="35" t="str">
        <f t="shared" si="438"/>
        <v/>
      </c>
      <c r="I2294" s="7" t="str">
        <f t="shared" si="439"/>
        <v/>
      </c>
      <c r="J2294" s="7" t="str">
        <f t="shared" si="440"/>
        <v/>
      </c>
      <c r="K2294" s="8" t="str">
        <f t="shared" si="447"/>
        <v/>
      </c>
      <c r="L2294" s="7" t="str">
        <f t="shared" si="441"/>
        <v/>
      </c>
      <c r="M2294" s="9" t="str">
        <f t="shared" si="442"/>
        <v/>
      </c>
      <c r="N2294" s="7" t="str">
        <f t="shared" si="443"/>
        <v/>
      </c>
      <c r="O2294" s="7" t="str">
        <f t="shared" si="444"/>
        <v/>
      </c>
      <c r="P2294" s="9" t="str">
        <f t="shared" si="445"/>
        <v/>
      </c>
    </row>
    <row r="2295" spans="5:16" x14ac:dyDescent="0.25">
      <c r="E2295" s="6" t="str">
        <f t="shared" si="446"/>
        <v/>
      </c>
      <c r="F2295" s="7" t="str">
        <f t="shared" si="436"/>
        <v/>
      </c>
      <c r="G2295" s="7" t="str">
        <f t="shared" si="437"/>
        <v/>
      </c>
      <c r="H2295" s="35" t="str">
        <f t="shared" si="438"/>
        <v/>
      </c>
      <c r="I2295" s="7" t="str">
        <f t="shared" si="439"/>
        <v/>
      </c>
      <c r="J2295" s="7" t="str">
        <f t="shared" si="440"/>
        <v/>
      </c>
      <c r="K2295" s="8" t="str">
        <f t="shared" si="447"/>
        <v/>
      </c>
      <c r="L2295" s="7" t="str">
        <f t="shared" si="441"/>
        <v/>
      </c>
      <c r="M2295" s="9" t="str">
        <f t="shared" si="442"/>
        <v/>
      </c>
      <c r="N2295" s="7" t="str">
        <f t="shared" si="443"/>
        <v/>
      </c>
      <c r="O2295" s="7" t="str">
        <f t="shared" si="444"/>
        <v/>
      </c>
      <c r="P2295" s="9" t="str">
        <f t="shared" si="445"/>
        <v/>
      </c>
    </row>
    <row r="2296" spans="5:16" x14ac:dyDescent="0.25">
      <c r="E2296" s="6" t="str">
        <f t="shared" si="446"/>
        <v/>
      </c>
      <c r="F2296" s="7" t="str">
        <f t="shared" si="436"/>
        <v/>
      </c>
      <c r="G2296" s="7" t="str">
        <f t="shared" si="437"/>
        <v/>
      </c>
      <c r="H2296" s="35" t="str">
        <f t="shared" si="438"/>
        <v/>
      </c>
      <c r="I2296" s="7" t="str">
        <f t="shared" si="439"/>
        <v/>
      </c>
      <c r="J2296" s="7" t="str">
        <f t="shared" si="440"/>
        <v/>
      </c>
      <c r="K2296" s="8" t="str">
        <f t="shared" si="447"/>
        <v/>
      </c>
      <c r="L2296" s="7" t="str">
        <f t="shared" si="441"/>
        <v/>
      </c>
      <c r="M2296" s="9" t="str">
        <f t="shared" si="442"/>
        <v/>
      </c>
      <c r="N2296" s="7" t="str">
        <f t="shared" si="443"/>
        <v/>
      </c>
      <c r="O2296" s="7" t="str">
        <f t="shared" si="444"/>
        <v/>
      </c>
      <c r="P2296" s="9" t="str">
        <f t="shared" si="445"/>
        <v/>
      </c>
    </row>
    <row r="2297" spans="5:16" x14ac:dyDescent="0.25">
      <c r="E2297" s="6" t="str">
        <f t="shared" si="446"/>
        <v/>
      </c>
      <c r="F2297" s="7" t="str">
        <f t="shared" si="436"/>
        <v/>
      </c>
      <c r="G2297" s="7" t="str">
        <f t="shared" si="437"/>
        <v/>
      </c>
      <c r="H2297" s="35" t="str">
        <f t="shared" si="438"/>
        <v/>
      </c>
      <c r="I2297" s="7" t="str">
        <f t="shared" si="439"/>
        <v/>
      </c>
      <c r="J2297" s="7" t="str">
        <f t="shared" si="440"/>
        <v/>
      </c>
      <c r="K2297" s="8" t="str">
        <f t="shared" si="447"/>
        <v/>
      </c>
      <c r="L2297" s="7" t="str">
        <f t="shared" si="441"/>
        <v/>
      </c>
      <c r="M2297" s="9" t="str">
        <f t="shared" si="442"/>
        <v/>
      </c>
      <c r="N2297" s="7" t="str">
        <f t="shared" si="443"/>
        <v/>
      </c>
      <c r="O2297" s="7" t="str">
        <f t="shared" si="444"/>
        <v/>
      </c>
      <c r="P2297" s="9" t="str">
        <f t="shared" si="445"/>
        <v/>
      </c>
    </row>
    <row r="2298" spans="5:16" x14ac:dyDescent="0.25">
      <c r="E2298" s="6" t="str">
        <f t="shared" si="446"/>
        <v/>
      </c>
      <c r="F2298" s="7" t="str">
        <f t="shared" si="436"/>
        <v/>
      </c>
      <c r="G2298" s="7" t="str">
        <f t="shared" si="437"/>
        <v/>
      </c>
      <c r="H2298" s="35" t="str">
        <f t="shared" si="438"/>
        <v/>
      </c>
      <c r="I2298" s="7" t="str">
        <f t="shared" si="439"/>
        <v/>
      </c>
      <c r="J2298" s="7" t="str">
        <f t="shared" si="440"/>
        <v/>
      </c>
      <c r="K2298" s="8" t="str">
        <f t="shared" si="447"/>
        <v/>
      </c>
      <c r="L2298" s="7" t="str">
        <f t="shared" si="441"/>
        <v/>
      </c>
      <c r="M2298" s="9" t="str">
        <f t="shared" si="442"/>
        <v/>
      </c>
      <c r="N2298" s="7" t="str">
        <f t="shared" si="443"/>
        <v/>
      </c>
      <c r="O2298" s="7" t="str">
        <f t="shared" si="444"/>
        <v/>
      </c>
      <c r="P2298" s="9" t="str">
        <f t="shared" si="445"/>
        <v/>
      </c>
    </row>
    <row r="2299" spans="5:16" x14ac:dyDescent="0.25">
      <c r="E2299" s="6" t="str">
        <f t="shared" si="446"/>
        <v/>
      </c>
      <c r="F2299" s="7" t="str">
        <f t="shared" si="436"/>
        <v/>
      </c>
      <c r="G2299" s="7" t="str">
        <f t="shared" si="437"/>
        <v/>
      </c>
      <c r="H2299" s="35" t="str">
        <f t="shared" si="438"/>
        <v/>
      </c>
      <c r="I2299" s="7" t="str">
        <f t="shared" si="439"/>
        <v/>
      </c>
      <c r="J2299" s="7" t="str">
        <f t="shared" si="440"/>
        <v/>
      </c>
      <c r="K2299" s="8" t="str">
        <f t="shared" si="447"/>
        <v/>
      </c>
      <c r="L2299" s="7" t="str">
        <f t="shared" si="441"/>
        <v/>
      </c>
      <c r="M2299" s="9" t="str">
        <f t="shared" si="442"/>
        <v/>
      </c>
      <c r="N2299" s="7" t="str">
        <f t="shared" si="443"/>
        <v/>
      </c>
      <c r="O2299" s="7" t="str">
        <f t="shared" si="444"/>
        <v/>
      </c>
      <c r="P2299" s="9" t="str">
        <f t="shared" si="445"/>
        <v/>
      </c>
    </row>
    <row r="2300" spans="5:16" x14ac:dyDescent="0.25">
      <c r="E2300" s="6" t="str">
        <f t="shared" si="446"/>
        <v/>
      </c>
      <c r="F2300" s="7" t="str">
        <f t="shared" si="436"/>
        <v/>
      </c>
      <c r="G2300" s="7" t="str">
        <f t="shared" si="437"/>
        <v/>
      </c>
      <c r="H2300" s="35" t="str">
        <f t="shared" si="438"/>
        <v/>
      </c>
      <c r="I2300" s="7" t="str">
        <f t="shared" si="439"/>
        <v/>
      </c>
      <c r="J2300" s="7" t="str">
        <f t="shared" si="440"/>
        <v/>
      </c>
      <c r="K2300" s="8" t="str">
        <f t="shared" si="447"/>
        <v/>
      </c>
      <c r="L2300" s="7" t="str">
        <f t="shared" si="441"/>
        <v/>
      </c>
      <c r="M2300" s="9" t="str">
        <f t="shared" si="442"/>
        <v/>
      </c>
      <c r="N2300" s="7" t="str">
        <f t="shared" si="443"/>
        <v/>
      </c>
      <c r="O2300" s="7" t="str">
        <f t="shared" si="444"/>
        <v/>
      </c>
      <c r="P2300" s="9" t="str">
        <f t="shared" si="445"/>
        <v/>
      </c>
    </row>
    <row r="2301" spans="5:16" x14ac:dyDescent="0.25">
      <c r="E2301" s="6" t="str">
        <f t="shared" si="446"/>
        <v/>
      </c>
      <c r="F2301" s="7" t="str">
        <f t="shared" si="436"/>
        <v/>
      </c>
      <c r="G2301" s="7" t="str">
        <f t="shared" si="437"/>
        <v/>
      </c>
      <c r="H2301" s="35" t="str">
        <f t="shared" si="438"/>
        <v/>
      </c>
      <c r="I2301" s="7" t="str">
        <f t="shared" si="439"/>
        <v/>
      </c>
      <c r="J2301" s="7" t="str">
        <f t="shared" si="440"/>
        <v/>
      </c>
      <c r="K2301" s="8" t="str">
        <f t="shared" si="447"/>
        <v/>
      </c>
      <c r="L2301" s="7" t="str">
        <f t="shared" si="441"/>
        <v/>
      </c>
      <c r="M2301" s="9" t="str">
        <f t="shared" si="442"/>
        <v/>
      </c>
      <c r="N2301" s="7" t="str">
        <f t="shared" si="443"/>
        <v/>
      </c>
      <c r="O2301" s="7" t="str">
        <f t="shared" si="444"/>
        <v/>
      </c>
      <c r="P2301" s="9" t="str">
        <f t="shared" si="445"/>
        <v/>
      </c>
    </row>
    <row r="2302" spans="5:16" x14ac:dyDescent="0.25">
      <c r="E2302" s="6" t="str">
        <f t="shared" si="446"/>
        <v/>
      </c>
      <c r="F2302" s="7" t="str">
        <f t="shared" si="436"/>
        <v/>
      </c>
      <c r="G2302" s="7" t="str">
        <f t="shared" si="437"/>
        <v/>
      </c>
      <c r="H2302" s="35" t="str">
        <f t="shared" si="438"/>
        <v/>
      </c>
      <c r="I2302" s="7" t="str">
        <f t="shared" si="439"/>
        <v/>
      </c>
      <c r="J2302" s="7" t="str">
        <f t="shared" si="440"/>
        <v/>
      </c>
      <c r="K2302" s="8" t="str">
        <f t="shared" si="447"/>
        <v/>
      </c>
      <c r="L2302" s="7" t="str">
        <f t="shared" si="441"/>
        <v/>
      </c>
      <c r="M2302" s="9" t="str">
        <f t="shared" si="442"/>
        <v/>
      </c>
      <c r="N2302" s="7" t="str">
        <f t="shared" si="443"/>
        <v/>
      </c>
      <c r="O2302" s="7" t="str">
        <f t="shared" si="444"/>
        <v/>
      </c>
      <c r="P2302" s="9" t="str">
        <f t="shared" si="445"/>
        <v/>
      </c>
    </row>
    <row r="2303" spans="5:16" x14ac:dyDescent="0.25">
      <c r="E2303" s="6" t="str">
        <f t="shared" si="446"/>
        <v/>
      </c>
      <c r="F2303" s="7" t="str">
        <f t="shared" si="436"/>
        <v/>
      </c>
      <c r="G2303" s="7" t="str">
        <f t="shared" si="437"/>
        <v/>
      </c>
      <c r="H2303" s="35" t="str">
        <f t="shared" si="438"/>
        <v/>
      </c>
      <c r="I2303" s="7" t="str">
        <f t="shared" si="439"/>
        <v/>
      </c>
      <c r="J2303" s="7" t="str">
        <f t="shared" si="440"/>
        <v/>
      </c>
      <c r="K2303" s="8" t="str">
        <f t="shared" si="447"/>
        <v/>
      </c>
      <c r="L2303" s="7" t="str">
        <f t="shared" si="441"/>
        <v/>
      </c>
      <c r="M2303" s="9" t="str">
        <f t="shared" si="442"/>
        <v/>
      </c>
      <c r="N2303" s="7" t="str">
        <f t="shared" si="443"/>
        <v/>
      </c>
      <c r="O2303" s="7" t="str">
        <f t="shared" si="444"/>
        <v/>
      </c>
      <c r="P2303" s="9" t="str">
        <f t="shared" si="445"/>
        <v/>
      </c>
    </row>
    <row r="2304" spans="5:16" x14ac:dyDescent="0.25">
      <c r="E2304" s="6" t="str">
        <f t="shared" si="446"/>
        <v/>
      </c>
      <c r="F2304" s="7" t="str">
        <f t="shared" si="436"/>
        <v/>
      </c>
      <c r="G2304" s="7" t="str">
        <f t="shared" si="437"/>
        <v/>
      </c>
      <c r="H2304" s="35" t="str">
        <f t="shared" si="438"/>
        <v/>
      </c>
      <c r="I2304" s="7" t="str">
        <f t="shared" si="439"/>
        <v/>
      </c>
      <c r="J2304" s="7" t="str">
        <f t="shared" si="440"/>
        <v/>
      </c>
      <c r="K2304" s="8" t="str">
        <f t="shared" si="447"/>
        <v/>
      </c>
      <c r="L2304" s="7" t="str">
        <f t="shared" si="441"/>
        <v/>
      </c>
      <c r="M2304" s="9" t="str">
        <f t="shared" si="442"/>
        <v/>
      </c>
      <c r="N2304" s="7" t="str">
        <f t="shared" si="443"/>
        <v/>
      </c>
      <c r="O2304" s="7" t="str">
        <f t="shared" si="444"/>
        <v/>
      </c>
      <c r="P2304" s="9" t="str">
        <f t="shared" si="445"/>
        <v/>
      </c>
    </row>
    <row r="2305" spans="5:16" x14ac:dyDescent="0.25">
      <c r="E2305" s="6" t="str">
        <f t="shared" si="446"/>
        <v/>
      </c>
      <c r="F2305" s="7" t="str">
        <f t="shared" si="436"/>
        <v/>
      </c>
      <c r="G2305" s="7" t="str">
        <f t="shared" si="437"/>
        <v/>
      </c>
      <c r="H2305" s="35" t="str">
        <f t="shared" si="438"/>
        <v/>
      </c>
      <c r="I2305" s="7" t="str">
        <f t="shared" si="439"/>
        <v/>
      </c>
      <c r="J2305" s="7" t="str">
        <f t="shared" si="440"/>
        <v/>
      </c>
      <c r="K2305" s="8" t="str">
        <f t="shared" si="447"/>
        <v/>
      </c>
      <c r="L2305" s="7" t="str">
        <f t="shared" si="441"/>
        <v/>
      </c>
      <c r="M2305" s="9" t="str">
        <f t="shared" si="442"/>
        <v/>
      </c>
      <c r="N2305" s="7" t="str">
        <f t="shared" si="443"/>
        <v/>
      </c>
      <c r="O2305" s="7" t="str">
        <f t="shared" si="444"/>
        <v/>
      </c>
      <c r="P2305" s="9" t="str">
        <f t="shared" si="445"/>
        <v/>
      </c>
    </row>
    <row r="2306" spans="5:16" x14ac:dyDescent="0.25">
      <c r="E2306" s="6" t="str">
        <f t="shared" si="446"/>
        <v/>
      </c>
      <c r="F2306" s="7" t="str">
        <f t="shared" si="436"/>
        <v/>
      </c>
      <c r="G2306" s="7" t="str">
        <f t="shared" si="437"/>
        <v/>
      </c>
      <c r="H2306" s="35" t="str">
        <f t="shared" si="438"/>
        <v/>
      </c>
      <c r="I2306" s="7" t="str">
        <f t="shared" si="439"/>
        <v/>
      </c>
      <c r="J2306" s="7" t="str">
        <f t="shared" si="440"/>
        <v/>
      </c>
      <c r="K2306" s="8" t="str">
        <f t="shared" si="447"/>
        <v/>
      </c>
      <c r="L2306" s="7" t="str">
        <f t="shared" si="441"/>
        <v/>
      </c>
      <c r="M2306" s="9" t="str">
        <f t="shared" si="442"/>
        <v/>
      </c>
      <c r="N2306" s="7" t="str">
        <f t="shared" si="443"/>
        <v/>
      </c>
      <c r="O2306" s="7" t="str">
        <f t="shared" si="444"/>
        <v/>
      </c>
      <c r="P2306" s="9" t="str">
        <f t="shared" si="445"/>
        <v/>
      </c>
    </row>
    <row r="2307" spans="5:16" x14ac:dyDescent="0.25">
      <c r="E2307" s="6" t="str">
        <f t="shared" si="446"/>
        <v/>
      </c>
      <c r="F2307" s="7" t="str">
        <f t="shared" si="436"/>
        <v/>
      </c>
      <c r="G2307" s="7" t="str">
        <f t="shared" si="437"/>
        <v/>
      </c>
      <c r="H2307" s="35" t="str">
        <f t="shared" si="438"/>
        <v/>
      </c>
      <c r="I2307" s="7" t="str">
        <f t="shared" si="439"/>
        <v/>
      </c>
      <c r="J2307" s="7" t="str">
        <f t="shared" si="440"/>
        <v/>
      </c>
      <c r="K2307" s="8" t="str">
        <f t="shared" si="447"/>
        <v/>
      </c>
      <c r="L2307" s="7" t="str">
        <f t="shared" si="441"/>
        <v/>
      </c>
      <c r="M2307" s="9" t="str">
        <f t="shared" si="442"/>
        <v/>
      </c>
      <c r="N2307" s="7" t="str">
        <f t="shared" si="443"/>
        <v/>
      </c>
      <c r="O2307" s="7" t="str">
        <f t="shared" si="444"/>
        <v/>
      </c>
      <c r="P2307" s="9" t="str">
        <f t="shared" si="445"/>
        <v/>
      </c>
    </row>
    <row r="2308" spans="5:16" x14ac:dyDescent="0.25">
      <c r="E2308" s="6" t="str">
        <f t="shared" si="446"/>
        <v/>
      </c>
      <c r="F2308" s="7" t="str">
        <f t="shared" si="436"/>
        <v/>
      </c>
      <c r="G2308" s="7" t="str">
        <f t="shared" si="437"/>
        <v/>
      </c>
      <c r="H2308" s="35" t="str">
        <f t="shared" si="438"/>
        <v/>
      </c>
      <c r="I2308" s="7" t="str">
        <f t="shared" si="439"/>
        <v/>
      </c>
      <c r="J2308" s="7" t="str">
        <f t="shared" si="440"/>
        <v/>
      </c>
      <c r="K2308" s="8" t="str">
        <f t="shared" si="447"/>
        <v/>
      </c>
      <c r="L2308" s="7" t="str">
        <f t="shared" si="441"/>
        <v/>
      </c>
      <c r="M2308" s="9" t="str">
        <f t="shared" si="442"/>
        <v/>
      </c>
      <c r="N2308" s="7" t="str">
        <f t="shared" si="443"/>
        <v/>
      </c>
      <c r="O2308" s="7" t="str">
        <f t="shared" si="444"/>
        <v/>
      </c>
      <c r="P2308" s="9" t="str">
        <f t="shared" si="445"/>
        <v/>
      </c>
    </row>
    <row r="2309" spans="5:16" x14ac:dyDescent="0.25">
      <c r="E2309" s="6" t="str">
        <f t="shared" si="446"/>
        <v/>
      </c>
      <c r="F2309" s="7" t="str">
        <f t="shared" si="436"/>
        <v/>
      </c>
      <c r="G2309" s="7" t="str">
        <f t="shared" si="437"/>
        <v/>
      </c>
      <c r="H2309" s="35" t="str">
        <f t="shared" si="438"/>
        <v/>
      </c>
      <c r="I2309" s="7" t="str">
        <f t="shared" si="439"/>
        <v/>
      </c>
      <c r="J2309" s="7" t="str">
        <f t="shared" si="440"/>
        <v/>
      </c>
      <c r="K2309" s="8" t="str">
        <f t="shared" si="447"/>
        <v/>
      </c>
      <c r="L2309" s="7" t="str">
        <f t="shared" si="441"/>
        <v/>
      </c>
      <c r="M2309" s="9" t="str">
        <f t="shared" si="442"/>
        <v/>
      </c>
      <c r="N2309" s="7" t="str">
        <f t="shared" si="443"/>
        <v/>
      </c>
      <c r="O2309" s="7" t="str">
        <f t="shared" si="444"/>
        <v/>
      </c>
      <c r="P2309" s="9" t="str">
        <f t="shared" si="445"/>
        <v/>
      </c>
    </row>
    <row r="2310" spans="5:16" x14ac:dyDescent="0.25">
      <c r="E2310" s="6" t="str">
        <f t="shared" si="446"/>
        <v/>
      </c>
      <c r="F2310" s="7" t="str">
        <f t="shared" si="436"/>
        <v/>
      </c>
      <c r="G2310" s="7" t="str">
        <f t="shared" si="437"/>
        <v/>
      </c>
      <c r="H2310" s="35" t="str">
        <f t="shared" si="438"/>
        <v/>
      </c>
      <c r="I2310" s="7" t="str">
        <f t="shared" si="439"/>
        <v/>
      </c>
      <c r="J2310" s="7" t="str">
        <f t="shared" si="440"/>
        <v/>
      </c>
      <c r="K2310" s="8" t="str">
        <f t="shared" si="447"/>
        <v/>
      </c>
      <c r="L2310" s="7" t="str">
        <f t="shared" si="441"/>
        <v/>
      </c>
      <c r="M2310" s="9" t="str">
        <f t="shared" si="442"/>
        <v/>
      </c>
      <c r="N2310" s="7" t="str">
        <f t="shared" si="443"/>
        <v/>
      </c>
      <c r="O2310" s="7" t="str">
        <f t="shared" si="444"/>
        <v/>
      </c>
      <c r="P2310" s="9" t="str">
        <f t="shared" si="445"/>
        <v/>
      </c>
    </row>
    <row r="2311" spans="5:16" x14ac:dyDescent="0.25">
      <c r="E2311" s="6" t="str">
        <f t="shared" si="446"/>
        <v/>
      </c>
      <c r="F2311" s="7" t="str">
        <f t="shared" si="436"/>
        <v/>
      </c>
      <c r="G2311" s="7" t="str">
        <f t="shared" si="437"/>
        <v/>
      </c>
      <c r="H2311" s="35" t="str">
        <f t="shared" si="438"/>
        <v/>
      </c>
      <c r="I2311" s="7" t="str">
        <f t="shared" si="439"/>
        <v/>
      </c>
      <c r="J2311" s="7" t="str">
        <f t="shared" si="440"/>
        <v/>
      </c>
      <c r="K2311" s="8" t="str">
        <f t="shared" si="447"/>
        <v/>
      </c>
      <c r="L2311" s="7" t="str">
        <f t="shared" si="441"/>
        <v/>
      </c>
      <c r="M2311" s="9" t="str">
        <f t="shared" si="442"/>
        <v/>
      </c>
      <c r="N2311" s="7" t="str">
        <f t="shared" si="443"/>
        <v/>
      </c>
      <c r="O2311" s="7" t="str">
        <f t="shared" si="444"/>
        <v/>
      </c>
      <c r="P2311" s="9" t="str">
        <f t="shared" si="445"/>
        <v/>
      </c>
    </row>
    <row r="2312" spans="5:16" x14ac:dyDescent="0.25">
      <c r="E2312" s="6" t="str">
        <f t="shared" si="446"/>
        <v/>
      </c>
      <c r="F2312" s="7" t="str">
        <f t="shared" si="436"/>
        <v/>
      </c>
      <c r="G2312" s="7" t="str">
        <f t="shared" si="437"/>
        <v/>
      </c>
      <c r="H2312" s="35" t="str">
        <f t="shared" si="438"/>
        <v/>
      </c>
      <c r="I2312" s="7" t="str">
        <f t="shared" si="439"/>
        <v/>
      </c>
      <c r="J2312" s="7" t="str">
        <f t="shared" si="440"/>
        <v/>
      </c>
      <c r="K2312" s="8" t="str">
        <f t="shared" si="447"/>
        <v/>
      </c>
      <c r="L2312" s="7" t="str">
        <f t="shared" si="441"/>
        <v/>
      </c>
      <c r="M2312" s="9" t="str">
        <f t="shared" si="442"/>
        <v/>
      </c>
      <c r="N2312" s="7" t="str">
        <f t="shared" si="443"/>
        <v/>
      </c>
      <c r="O2312" s="7" t="str">
        <f t="shared" si="444"/>
        <v/>
      </c>
      <c r="P2312" s="9" t="str">
        <f t="shared" si="445"/>
        <v/>
      </c>
    </row>
    <row r="2313" spans="5:16" x14ac:dyDescent="0.25">
      <c r="E2313" s="6" t="str">
        <f t="shared" si="446"/>
        <v/>
      </c>
      <c r="F2313" s="7" t="str">
        <f t="shared" si="436"/>
        <v/>
      </c>
      <c r="G2313" s="7" t="str">
        <f t="shared" si="437"/>
        <v/>
      </c>
      <c r="H2313" s="35" t="str">
        <f t="shared" si="438"/>
        <v/>
      </c>
      <c r="I2313" s="7" t="str">
        <f t="shared" si="439"/>
        <v/>
      </c>
      <c r="J2313" s="7" t="str">
        <f t="shared" si="440"/>
        <v/>
      </c>
      <c r="K2313" s="8" t="str">
        <f t="shared" si="447"/>
        <v/>
      </c>
      <c r="L2313" s="7" t="str">
        <f t="shared" si="441"/>
        <v/>
      </c>
      <c r="M2313" s="9" t="str">
        <f t="shared" si="442"/>
        <v/>
      </c>
      <c r="N2313" s="7" t="str">
        <f t="shared" si="443"/>
        <v/>
      </c>
      <c r="O2313" s="7" t="str">
        <f t="shared" si="444"/>
        <v/>
      </c>
      <c r="P2313" s="9" t="str">
        <f t="shared" si="445"/>
        <v/>
      </c>
    </row>
    <row r="2314" spans="5:16" x14ac:dyDescent="0.25">
      <c r="E2314" s="6" t="str">
        <f t="shared" si="446"/>
        <v/>
      </c>
      <c r="F2314" s="7" t="str">
        <f t="shared" si="436"/>
        <v/>
      </c>
      <c r="G2314" s="7" t="str">
        <f t="shared" si="437"/>
        <v/>
      </c>
      <c r="H2314" s="35" t="str">
        <f t="shared" si="438"/>
        <v/>
      </c>
      <c r="I2314" s="7" t="str">
        <f t="shared" si="439"/>
        <v/>
      </c>
      <c r="J2314" s="7" t="str">
        <f t="shared" si="440"/>
        <v/>
      </c>
      <c r="K2314" s="8" t="str">
        <f t="shared" si="447"/>
        <v/>
      </c>
      <c r="L2314" s="7" t="str">
        <f t="shared" si="441"/>
        <v/>
      </c>
      <c r="M2314" s="9" t="str">
        <f t="shared" si="442"/>
        <v/>
      </c>
      <c r="N2314" s="7" t="str">
        <f t="shared" si="443"/>
        <v/>
      </c>
      <c r="O2314" s="7" t="str">
        <f t="shared" si="444"/>
        <v/>
      </c>
      <c r="P2314" s="9" t="str">
        <f t="shared" si="445"/>
        <v/>
      </c>
    </row>
    <row r="2315" spans="5:16" x14ac:dyDescent="0.25">
      <c r="E2315" s="6" t="str">
        <f t="shared" si="446"/>
        <v/>
      </c>
      <c r="F2315" s="7" t="str">
        <f t="shared" si="436"/>
        <v/>
      </c>
      <c r="G2315" s="7" t="str">
        <f t="shared" si="437"/>
        <v/>
      </c>
      <c r="H2315" s="35" t="str">
        <f t="shared" si="438"/>
        <v/>
      </c>
      <c r="I2315" s="7" t="str">
        <f t="shared" si="439"/>
        <v/>
      </c>
      <c r="J2315" s="7" t="str">
        <f t="shared" si="440"/>
        <v/>
      </c>
      <c r="K2315" s="8" t="str">
        <f t="shared" si="447"/>
        <v/>
      </c>
      <c r="L2315" s="7" t="str">
        <f t="shared" si="441"/>
        <v/>
      </c>
      <c r="M2315" s="9" t="str">
        <f t="shared" si="442"/>
        <v/>
      </c>
      <c r="N2315" s="7" t="str">
        <f t="shared" si="443"/>
        <v/>
      </c>
      <c r="O2315" s="7" t="str">
        <f t="shared" si="444"/>
        <v/>
      </c>
      <c r="P2315" s="9" t="str">
        <f t="shared" si="445"/>
        <v/>
      </c>
    </row>
    <row r="2316" spans="5:16" x14ac:dyDescent="0.25">
      <c r="E2316" s="6" t="str">
        <f t="shared" si="446"/>
        <v/>
      </c>
      <c r="F2316" s="7" t="str">
        <f t="shared" si="436"/>
        <v/>
      </c>
      <c r="G2316" s="7" t="str">
        <f t="shared" si="437"/>
        <v/>
      </c>
      <c r="H2316" s="35" t="str">
        <f t="shared" si="438"/>
        <v/>
      </c>
      <c r="I2316" s="7" t="str">
        <f t="shared" si="439"/>
        <v/>
      </c>
      <c r="J2316" s="7" t="str">
        <f t="shared" si="440"/>
        <v/>
      </c>
      <c r="K2316" s="8" t="str">
        <f t="shared" si="447"/>
        <v/>
      </c>
      <c r="L2316" s="7" t="str">
        <f t="shared" si="441"/>
        <v/>
      </c>
      <c r="M2316" s="9" t="str">
        <f t="shared" si="442"/>
        <v/>
      </c>
      <c r="N2316" s="7" t="str">
        <f t="shared" si="443"/>
        <v/>
      </c>
      <c r="O2316" s="7" t="str">
        <f t="shared" si="444"/>
        <v/>
      </c>
      <c r="P2316" s="9" t="str">
        <f t="shared" si="445"/>
        <v/>
      </c>
    </row>
    <row r="2317" spans="5:16" x14ac:dyDescent="0.25">
      <c r="E2317" s="6" t="str">
        <f t="shared" si="446"/>
        <v/>
      </c>
      <c r="F2317" s="7" t="str">
        <f t="shared" si="436"/>
        <v/>
      </c>
      <c r="G2317" s="7" t="str">
        <f t="shared" si="437"/>
        <v/>
      </c>
      <c r="H2317" s="35" t="str">
        <f t="shared" si="438"/>
        <v/>
      </c>
      <c r="I2317" s="7" t="str">
        <f t="shared" si="439"/>
        <v/>
      </c>
      <c r="J2317" s="7" t="str">
        <f t="shared" si="440"/>
        <v/>
      </c>
      <c r="K2317" s="8" t="str">
        <f t="shared" si="447"/>
        <v/>
      </c>
      <c r="L2317" s="7" t="str">
        <f t="shared" si="441"/>
        <v/>
      </c>
      <c r="M2317" s="9" t="str">
        <f t="shared" si="442"/>
        <v/>
      </c>
      <c r="N2317" s="7" t="str">
        <f t="shared" si="443"/>
        <v/>
      </c>
      <c r="O2317" s="7" t="str">
        <f t="shared" si="444"/>
        <v/>
      </c>
      <c r="P2317" s="9" t="str">
        <f t="shared" si="445"/>
        <v/>
      </c>
    </row>
    <row r="2318" spans="5:16" x14ac:dyDescent="0.25">
      <c r="E2318" s="6" t="str">
        <f t="shared" si="446"/>
        <v/>
      </c>
      <c r="F2318" s="7" t="str">
        <f t="shared" ref="F2318:F2381" si="448">IF(E2317&lt;Maanden,$C$11,"")</f>
        <v/>
      </c>
      <c r="G2318" s="7" t="str">
        <f t="shared" ref="G2318:G2381" si="449">IF(E2317&lt;Maanden,J2317,"")</f>
        <v/>
      </c>
      <c r="H2318" s="35" t="str">
        <f t="shared" ref="H2318:H2381" si="450">IF(E2317&lt;Maanden,G2318*Rente_maand,"")</f>
        <v/>
      </c>
      <c r="I2318" s="7" t="str">
        <f t="shared" ref="I2318:I2381" si="451">IF(E2317&lt;Maanden,F2318-H2318,"")</f>
        <v/>
      </c>
      <c r="J2318" s="7" t="str">
        <f t="shared" ref="J2318:J2381" si="452">IF(E2317&lt;Maanden,G2318-I2318,"")</f>
        <v/>
      </c>
      <c r="K2318" s="8" t="str">
        <f t="shared" si="447"/>
        <v/>
      </c>
      <c r="L2318" s="7" t="str">
        <f t="shared" ref="L2318:L2381" si="453">IF(K2317&lt;Maanden,N2318+O2318,"")</f>
        <v/>
      </c>
      <c r="M2318" s="9" t="str">
        <f t="shared" ref="M2318:M2381" si="454">IF(K2317&lt;Maanden,P2317,"")</f>
        <v/>
      </c>
      <c r="N2318" s="7" t="str">
        <f t="shared" ref="N2318:N2381" si="455">IF(K2317&lt;Maanden,M2318*$C$7/100,"")</f>
        <v/>
      </c>
      <c r="O2318" s="7" t="str">
        <f t="shared" ref="O2318:O2381" si="456">IF(K2317&lt;Maanden,$C$15,"")</f>
        <v/>
      </c>
      <c r="P2318" s="9" t="str">
        <f t="shared" ref="P2318:P2381" si="457">IF(K2317&lt;Maanden,M2318-O2318,"")</f>
        <v/>
      </c>
    </row>
    <row r="2319" spans="5:16" x14ac:dyDescent="0.25">
      <c r="E2319" s="6" t="str">
        <f t="shared" ref="E2319:E2382" si="458">IF(E2318&lt;$C$9,E2318+1,"")</f>
        <v/>
      </c>
      <c r="F2319" s="7" t="str">
        <f t="shared" si="448"/>
        <v/>
      </c>
      <c r="G2319" s="7" t="str">
        <f t="shared" si="449"/>
        <v/>
      </c>
      <c r="H2319" s="35" t="str">
        <f t="shared" si="450"/>
        <v/>
      </c>
      <c r="I2319" s="7" t="str">
        <f t="shared" si="451"/>
        <v/>
      </c>
      <c r="J2319" s="7" t="str">
        <f t="shared" si="452"/>
        <v/>
      </c>
      <c r="K2319" s="8" t="str">
        <f t="shared" ref="K2319:K2382" si="459">E2319</f>
        <v/>
      </c>
      <c r="L2319" s="7" t="str">
        <f t="shared" si="453"/>
        <v/>
      </c>
      <c r="M2319" s="9" t="str">
        <f t="shared" si="454"/>
        <v/>
      </c>
      <c r="N2319" s="7" t="str">
        <f t="shared" si="455"/>
        <v/>
      </c>
      <c r="O2319" s="7" t="str">
        <f t="shared" si="456"/>
        <v/>
      </c>
      <c r="P2319" s="9" t="str">
        <f t="shared" si="457"/>
        <v/>
      </c>
    </row>
    <row r="2320" spans="5:16" x14ac:dyDescent="0.25">
      <c r="E2320" s="6" t="str">
        <f t="shared" si="458"/>
        <v/>
      </c>
      <c r="F2320" s="7" t="str">
        <f t="shared" si="448"/>
        <v/>
      </c>
      <c r="G2320" s="7" t="str">
        <f t="shared" si="449"/>
        <v/>
      </c>
      <c r="H2320" s="35" t="str">
        <f t="shared" si="450"/>
        <v/>
      </c>
      <c r="I2320" s="7" t="str">
        <f t="shared" si="451"/>
        <v/>
      </c>
      <c r="J2320" s="7" t="str">
        <f t="shared" si="452"/>
        <v/>
      </c>
      <c r="K2320" s="8" t="str">
        <f t="shared" si="459"/>
        <v/>
      </c>
      <c r="L2320" s="7" t="str">
        <f t="shared" si="453"/>
        <v/>
      </c>
      <c r="M2320" s="9" t="str">
        <f t="shared" si="454"/>
        <v/>
      </c>
      <c r="N2320" s="7" t="str">
        <f t="shared" si="455"/>
        <v/>
      </c>
      <c r="O2320" s="7" t="str">
        <f t="shared" si="456"/>
        <v/>
      </c>
      <c r="P2320" s="9" t="str">
        <f t="shared" si="457"/>
        <v/>
      </c>
    </row>
    <row r="2321" spans="5:16" x14ac:dyDescent="0.25">
      <c r="E2321" s="6" t="str">
        <f t="shared" si="458"/>
        <v/>
      </c>
      <c r="F2321" s="7" t="str">
        <f t="shared" si="448"/>
        <v/>
      </c>
      <c r="G2321" s="7" t="str">
        <f t="shared" si="449"/>
        <v/>
      </c>
      <c r="H2321" s="35" t="str">
        <f t="shared" si="450"/>
        <v/>
      </c>
      <c r="I2321" s="7" t="str">
        <f t="shared" si="451"/>
        <v/>
      </c>
      <c r="J2321" s="7" t="str">
        <f t="shared" si="452"/>
        <v/>
      </c>
      <c r="K2321" s="8" t="str">
        <f t="shared" si="459"/>
        <v/>
      </c>
      <c r="L2321" s="7" t="str">
        <f t="shared" si="453"/>
        <v/>
      </c>
      <c r="M2321" s="9" t="str">
        <f t="shared" si="454"/>
        <v/>
      </c>
      <c r="N2321" s="7" t="str">
        <f t="shared" si="455"/>
        <v/>
      </c>
      <c r="O2321" s="7" t="str">
        <f t="shared" si="456"/>
        <v/>
      </c>
      <c r="P2321" s="9" t="str">
        <f t="shared" si="457"/>
        <v/>
      </c>
    </row>
    <row r="2322" spans="5:16" x14ac:dyDescent="0.25">
      <c r="E2322" s="6" t="str">
        <f t="shared" si="458"/>
        <v/>
      </c>
      <c r="F2322" s="7" t="str">
        <f t="shared" si="448"/>
        <v/>
      </c>
      <c r="G2322" s="7" t="str">
        <f t="shared" si="449"/>
        <v/>
      </c>
      <c r="H2322" s="35" t="str">
        <f t="shared" si="450"/>
        <v/>
      </c>
      <c r="I2322" s="7" t="str">
        <f t="shared" si="451"/>
        <v/>
      </c>
      <c r="J2322" s="7" t="str">
        <f t="shared" si="452"/>
        <v/>
      </c>
      <c r="K2322" s="8" t="str">
        <f t="shared" si="459"/>
        <v/>
      </c>
      <c r="L2322" s="7" t="str">
        <f t="shared" si="453"/>
        <v/>
      </c>
      <c r="M2322" s="9" t="str">
        <f t="shared" si="454"/>
        <v/>
      </c>
      <c r="N2322" s="7" t="str">
        <f t="shared" si="455"/>
        <v/>
      </c>
      <c r="O2322" s="7" t="str">
        <f t="shared" si="456"/>
        <v/>
      </c>
      <c r="P2322" s="9" t="str">
        <f t="shared" si="457"/>
        <v/>
      </c>
    </row>
    <row r="2323" spans="5:16" x14ac:dyDescent="0.25">
      <c r="E2323" s="6" t="str">
        <f t="shared" si="458"/>
        <v/>
      </c>
      <c r="F2323" s="7" t="str">
        <f t="shared" si="448"/>
        <v/>
      </c>
      <c r="G2323" s="7" t="str">
        <f t="shared" si="449"/>
        <v/>
      </c>
      <c r="H2323" s="35" t="str">
        <f t="shared" si="450"/>
        <v/>
      </c>
      <c r="I2323" s="7" t="str">
        <f t="shared" si="451"/>
        <v/>
      </c>
      <c r="J2323" s="7" t="str">
        <f t="shared" si="452"/>
        <v/>
      </c>
      <c r="K2323" s="8" t="str">
        <f t="shared" si="459"/>
        <v/>
      </c>
      <c r="L2323" s="7" t="str">
        <f t="shared" si="453"/>
        <v/>
      </c>
      <c r="M2323" s="9" t="str">
        <f t="shared" si="454"/>
        <v/>
      </c>
      <c r="N2323" s="7" t="str">
        <f t="shared" si="455"/>
        <v/>
      </c>
      <c r="O2323" s="7" t="str">
        <f t="shared" si="456"/>
        <v/>
      </c>
      <c r="P2323" s="9" t="str">
        <f t="shared" si="457"/>
        <v/>
      </c>
    </row>
    <row r="2324" spans="5:16" x14ac:dyDescent="0.25">
      <c r="E2324" s="6" t="str">
        <f t="shared" si="458"/>
        <v/>
      </c>
      <c r="F2324" s="7" t="str">
        <f t="shared" si="448"/>
        <v/>
      </c>
      <c r="G2324" s="7" t="str">
        <f t="shared" si="449"/>
        <v/>
      </c>
      <c r="H2324" s="35" t="str">
        <f t="shared" si="450"/>
        <v/>
      </c>
      <c r="I2324" s="7" t="str">
        <f t="shared" si="451"/>
        <v/>
      </c>
      <c r="J2324" s="7" t="str">
        <f t="shared" si="452"/>
        <v/>
      </c>
      <c r="K2324" s="8" t="str">
        <f t="shared" si="459"/>
        <v/>
      </c>
      <c r="L2324" s="7" t="str">
        <f t="shared" si="453"/>
        <v/>
      </c>
      <c r="M2324" s="9" t="str">
        <f t="shared" si="454"/>
        <v/>
      </c>
      <c r="N2324" s="7" t="str">
        <f t="shared" si="455"/>
        <v/>
      </c>
      <c r="O2324" s="7" t="str">
        <f t="shared" si="456"/>
        <v/>
      </c>
      <c r="P2324" s="9" t="str">
        <f t="shared" si="457"/>
        <v/>
      </c>
    </row>
    <row r="2325" spans="5:16" x14ac:dyDescent="0.25">
      <c r="E2325" s="6" t="str">
        <f t="shared" si="458"/>
        <v/>
      </c>
      <c r="F2325" s="7" t="str">
        <f t="shared" si="448"/>
        <v/>
      </c>
      <c r="G2325" s="7" t="str">
        <f t="shared" si="449"/>
        <v/>
      </c>
      <c r="H2325" s="35" t="str">
        <f t="shared" si="450"/>
        <v/>
      </c>
      <c r="I2325" s="7" t="str">
        <f t="shared" si="451"/>
        <v/>
      </c>
      <c r="J2325" s="7" t="str">
        <f t="shared" si="452"/>
        <v/>
      </c>
      <c r="K2325" s="8" t="str">
        <f t="shared" si="459"/>
        <v/>
      </c>
      <c r="L2325" s="7" t="str">
        <f t="shared" si="453"/>
        <v/>
      </c>
      <c r="M2325" s="9" t="str">
        <f t="shared" si="454"/>
        <v/>
      </c>
      <c r="N2325" s="7" t="str">
        <f t="shared" si="455"/>
        <v/>
      </c>
      <c r="O2325" s="7" t="str">
        <f t="shared" si="456"/>
        <v/>
      </c>
      <c r="P2325" s="9" t="str">
        <f t="shared" si="457"/>
        <v/>
      </c>
    </row>
    <row r="2326" spans="5:16" x14ac:dyDescent="0.25">
      <c r="E2326" s="6" t="str">
        <f t="shared" si="458"/>
        <v/>
      </c>
      <c r="F2326" s="7" t="str">
        <f t="shared" si="448"/>
        <v/>
      </c>
      <c r="G2326" s="7" t="str">
        <f t="shared" si="449"/>
        <v/>
      </c>
      <c r="H2326" s="35" t="str">
        <f t="shared" si="450"/>
        <v/>
      </c>
      <c r="I2326" s="7" t="str">
        <f t="shared" si="451"/>
        <v/>
      </c>
      <c r="J2326" s="7" t="str">
        <f t="shared" si="452"/>
        <v/>
      </c>
      <c r="K2326" s="8" t="str">
        <f t="shared" si="459"/>
        <v/>
      </c>
      <c r="L2326" s="7" t="str">
        <f t="shared" si="453"/>
        <v/>
      </c>
      <c r="M2326" s="9" t="str">
        <f t="shared" si="454"/>
        <v/>
      </c>
      <c r="N2326" s="7" t="str">
        <f t="shared" si="455"/>
        <v/>
      </c>
      <c r="O2326" s="7" t="str">
        <f t="shared" si="456"/>
        <v/>
      </c>
      <c r="P2326" s="9" t="str">
        <f t="shared" si="457"/>
        <v/>
      </c>
    </row>
    <row r="2327" spans="5:16" x14ac:dyDescent="0.25">
      <c r="E2327" s="6" t="str">
        <f t="shared" si="458"/>
        <v/>
      </c>
      <c r="F2327" s="7" t="str">
        <f t="shared" si="448"/>
        <v/>
      </c>
      <c r="G2327" s="7" t="str">
        <f t="shared" si="449"/>
        <v/>
      </c>
      <c r="H2327" s="35" t="str">
        <f t="shared" si="450"/>
        <v/>
      </c>
      <c r="I2327" s="7" t="str">
        <f t="shared" si="451"/>
        <v/>
      </c>
      <c r="J2327" s="7" t="str">
        <f t="shared" si="452"/>
        <v/>
      </c>
      <c r="K2327" s="8" t="str">
        <f t="shared" si="459"/>
        <v/>
      </c>
      <c r="L2327" s="7" t="str">
        <f t="shared" si="453"/>
        <v/>
      </c>
      <c r="M2327" s="9" t="str">
        <f t="shared" si="454"/>
        <v/>
      </c>
      <c r="N2327" s="7" t="str">
        <f t="shared" si="455"/>
        <v/>
      </c>
      <c r="O2327" s="7" t="str">
        <f t="shared" si="456"/>
        <v/>
      </c>
      <c r="P2327" s="9" t="str">
        <f t="shared" si="457"/>
        <v/>
      </c>
    </row>
    <row r="2328" spans="5:16" x14ac:dyDescent="0.25">
      <c r="E2328" s="6" t="str">
        <f t="shared" si="458"/>
        <v/>
      </c>
      <c r="F2328" s="7" t="str">
        <f t="shared" si="448"/>
        <v/>
      </c>
      <c r="G2328" s="7" t="str">
        <f t="shared" si="449"/>
        <v/>
      </c>
      <c r="H2328" s="35" t="str">
        <f t="shared" si="450"/>
        <v/>
      </c>
      <c r="I2328" s="7" t="str">
        <f t="shared" si="451"/>
        <v/>
      </c>
      <c r="J2328" s="7" t="str">
        <f t="shared" si="452"/>
        <v/>
      </c>
      <c r="K2328" s="8" t="str">
        <f t="shared" si="459"/>
        <v/>
      </c>
      <c r="L2328" s="7" t="str">
        <f t="shared" si="453"/>
        <v/>
      </c>
      <c r="M2328" s="9" t="str">
        <f t="shared" si="454"/>
        <v/>
      </c>
      <c r="N2328" s="7" t="str">
        <f t="shared" si="455"/>
        <v/>
      </c>
      <c r="O2328" s="7" t="str">
        <f t="shared" si="456"/>
        <v/>
      </c>
      <c r="P2328" s="9" t="str">
        <f t="shared" si="457"/>
        <v/>
      </c>
    </row>
    <row r="2329" spans="5:16" x14ac:dyDescent="0.25">
      <c r="E2329" s="6" t="str">
        <f t="shared" si="458"/>
        <v/>
      </c>
      <c r="F2329" s="7" t="str">
        <f t="shared" si="448"/>
        <v/>
      </c>
      <c r="G2329" s="7" t="str">
        <f t="shared" si="449"/>
        <v/>
      </c>
      <c r="H2329" s="35" t="str">
        <f t="shared" si="450"/>
        <v/>
      </c>
      <c r="I2329" s="7" t="str">
        <f t="shared" si="451"/>
        <v/>
      </c>
      <c r="J2329" s="7" t="str">
        <f t="shared" si="452"/>
        <v/>
      </c>
      <c r="K2329" s="8" t="str">
        <f t="shared" si="459"/>
        <v/>
      </c>
      <c r="L2329" s="7" t="str">
        <f t="shared" si="453"/>
        <v/>
      </c>
      <c r="M2329" s="9" t="str">
        <f t="shared" si="454"/>
        <v/>
      </c>
      <c r="N2329" s="7" t="str">
        <f t="shared" si="455"/>
        <v/>
      </c>
      <c r="O2329" s="7" t="str">
        <f t="shared" si="456"/>
        <v/>
      </c>
      <c r="P2329" s="9" t="str">
        <f t="shared" si="457"/>
        <v/>
      </c>
    </row>
    <row r="2330" spans="5:16" x14ac:dyDescent="0.25">
      <c r="E2330" s="6" t="str">
        <f t="shared" si="458"/>
        <v/>
      </c>
      <c r="F2330" s="7" t="str">
        <f t="shared" si="448"/>
        <v/>
      </c>
      <c r="G2330" s="7" t="str">
        <f t="shared" si="449"/>
        <v/>
      </c>
      <c r="H2330" s="35" t="str">
        <f t="shared" si="450"/>
        <v/>
      </c>
      <c r="I2330" s="7" t="str">
        <f t="shared" si="451"/>
        <v/>
      </c>
      <c r="J2330" s="7" t="str">
        <f t="shared" si="452"/>
        <v/>
      </c>
      <c r="K2330" s="8" t="str">
        <f t="shared" si="459"/>
        <v/>
      </c>
      <c r="L2330" s="7" t="str">
        <f t="shared" si="453"/>
        <v/>
      </c>
      <c r="M2330" s="9" t="str">
        <f t="shared" si="454"/>
        <v/>
      </c>
      <c r="N2330" s="7" t="str">
        <f t="shared" si="455"/>
        <v/>
      </c>
      <c r="O2330" s="7" t="str">
        <f t="shared" si="456"/>
        <v/>
      </c>
      <c r="P2330" s="9" t="str">
        <f t="shared" si="457"/>
        <v/>
      </c>
    </row>
    <row r="2331" spans="5:16" x14ac:dyDescent="0.25">
      <c r="E2331" s="6" t="str">
        <f t="shared" si="458"/>
        <v/>
      </c>
      <c r="F2331" s="7" t="str">
        <f t="shared" si="448"/>
        <v/>
      </c>
      <c r="G2331" s="7" t="str">
        <f t="shared" si="449"/>
        <v/>
      </c>
      <c r="H2331" s="35" t="str">
        <f t="shared" si="450"/>
        <v/>
      </c>
      <c r="I2331" s="7" t="str">
        <f t="shared" si="451"/>
        <v/>
      </c>
      <c r="J2331" s="7" t="str">
        <f t="shared" si="452"/>
        <v/>
      </c>
      <c r="K2331" s="8" t="str">
        <f t="shared" si="459"/>
        <v/>
      </c>
      <c r="L2331" s="7" t="str">
        <f t="shared" si="453"/>
        <v/>
      </c>
      <c r="M2331" s="9" t="str">
        <f t="shared" si="454"/>
        <v/>
      </c>
      <c r="N2331" s="7" t="str">
        <f t="shared" si="455"/>
        <v/>
      </c>
      <c r="O2331" s="7" t="str">
        <f t="shared" si="456"/>
        <v/>
      </c>
      <c r="P2331" s="9" t="str">
        <f t="shared" si="457"/>
        <v/>
      </c>
    </row>
    <row r="2332" spans="5:16" x14ac:dyDescent="0.25">
      <c r="E2332" s="6" t="str">
        <f t="shared" si="458"/>
        <v/>
      </c>
      <c r="F2332" s="7" t="str">
        <f t="shared" si="448"/>
        <v/>
      </c>
      <c r="G2332" s="7" t="str">
        <f t="shared" si="449"/>
        <v/>
      </c>
      <c r="H2332" s="35" t="str">
        <f t="shared" si="450"/>
        <v/>
      </c>
      <c r="I2332" s="7" t="str">
        <f t="shared" si="451"/>
        <v/>
      </c>
      <c r="J2332" s="7" t="str">
        <f t="shared" si="452"/>
        <v/>
      </c>
      <c r="K2332" s="8" t="str">
        <f t="shared" si="459"/>
        <v/>
      </c>
      <c r="L2332" s="7" t="str">
        <f t="shared" si="453"/>
        <v/>
      </c>
      <c r="M2332" s="9" t="str">
        <f t="shared" si="454"/>
        <v/>
      </c>
      <c r="N2332" s="7" t="str">
        <f t="shared" si="455"/>
        <v/>
      </c>
      <c r="O2332" s="7" t="str">
        <f t="shared" si="456"/>
        <v/>
      </c>
      <c r="P2332" s="9" t="str">
        <f t="shared" si="457"/>
        <v/>
      </c>
    </row>
    <row r="2333" spans="5:16" x14ac:dyDescent="0.25">
      <c r="E2333" s="6" t="str">
        <f t="shared" si="458"/>
        <v/>
      </c>
      <c r="F2333" s="7" t="str">
        <f t="shared" si="448"/>
        <v/>
      </c>
      <c r="G2333" s="7" t="str">
        <f t="shared" si="449"/>
        <v/>
      </c>
      <c r="H2333" s="35" t="str">
        <f t="shared" si="450"/>
        <v/>
      </c>
      <c r="I2333" s="7" t="str">
        <f t="shared" si="451"/>
        <v/>
      </c>
      <c r="J2333" s="7" t="str">
        <f t="shared" si="452"/>
        <v/>
      </c>
      <c r="K2333" s="8" t="str">
        <f t="shared" si="459"/>
        <v/>
      </c>
      <c r="L2333" s="7" t="str">
        <f t="shared" si="453"/>
        <v/>
      </c>
      <c r="M2333" s="9" t="str">
        <f t="shared" si="454"/>
        <v/>
      </c>
      <c r="N2333" s="7" t="str">
        <f t="shared" si="455"/>
        <v/>
      </c>
      <c r="O2333" s="7" t="str">
        <f t="shared" si="456"/>
        <v/>
      </c>
      <c r="P2333" s="9" t="str">
        <f t="shared" si="457"/>
        <v/>
      </c>
    </row>
    <row r="2334" spans="5:16" x14ac:dyDescent="0.25">
      <c r="E2334" s="6" t="str">
        <f t="shared" si="458"/>
        <v/>
      </c>
      <c r="F2334" s="7" t="str">
        <f t="shared" si="448"/>
        <v/>
      </c>
      <c r="G2334" s="7" t="str">
        <f t="shared" si="449"/>
        <v/>
      </c>
      <c r="H2334" s="35" t="str">
        <f t="shared" si="450"/>
        <v/>
      </c>
      <c r="I2334" s="7" t="str">
        <f t="shared" si="451"/>
        <v/>
      </c>
      <c r="J2334" s="7" t="str">
        <f t="shared" si="452"/>
        <v/>
      </c>
      <c r="K2334" s="8" t="str">
        <f t="shared" si="459"/>
        <v/>
      </c>
      <c r="L2334" s="7" t="str">
        <f t="shared" si="453"/>
        <v/>
      </c>
      <c r="M2334" s="9" t="str">
        <f t="shared" si="454"/>
        <v/>
      </c>
      <c r="N2334" s="7" t="str">
        <f t="shared" si="455"/>
        <v/>
      </c>
      <c r="O2334" s="7" t="str">
        <f t="shared" si="456"/>
        <v/>
      </c>
      <c r="P2334" s="9" t="str">
        <f t="shared" si="457"/>
        <v/>
      </c>
    </row>
    <row r="2335" spans="5:16" x14ac:dyDescent="0.25">
      <c r="E2335" s="6" t="str">
        <f t="shared" si="458"/>
        <v/>
      </c>
      <c r="F2335" s="7" t="str">
        <f t="shared" si="448"/>
        <v/>
      </c>
      <c r="G2335" s="7" t="str">
        <f t="shared" si="449"/>
        <v/>
      </c>
      <c r="H2335" s="35" t="str">
        <f t="shared" si="450"/>
        <v/>
      </c>
      <c r="I2335" s="7" t="str">
        <f t="shared" si="451"/>
        <v/>
      </c>
      <c r="J2335" s="7" t="str">
        <f t="shared" si="452"/>
        <v/>
      </c>
      <c r="K2335" s="8" t="str">
        <f t="shared" si="459"/>
        <v/>
      </c>
      <c r="L2335" s="7" t="str">
        <f t="shared" si="453"/>
        <v/>
      </c>
      <c r="M2335" s="9" t="str">
        <f t="shared" si="454"/>
        <v/>
      </c>
      <c r="N2335" s="7" t="str">
        <f t="shared" si="455"/>
        <v/>
      </c>
      <c r="O2335" s="7" t="str">
        <f t="shared" si="456"/>
        <v/>
      </c>
      <c r="P2335" s="9" t="str">
        <f t="shared" si="457"/>
        <v/>
      </c>
    </row>
    <row r="2336" spans="5:16" x14ac:dyDescent="0.25">
      <c r="E2336" s="6" t="str">
        <f t="shared" si="458"/>
        <v/>
      </c>
      <c r="F2336" s="7" t="str">
        <f t="shared" si="448"/>
        <v/>
      </c>
      <c r="G2336" s="7" t="str">
        <f t="shared" si="449"/>
        <v/>
      </c>
      <c r="H2336" s="35" t="str">
        <f t="shared" si="450"/>
        <v/>
      </c>
      <c r="I2336" s="7" t="str">
        <f t="shared" si="451"/>
        <v/>
      </c>
      <c r="J2336" s="7" t="str">
        <f t="shared" si="452"/>
        <v/>
      </c>
      <c r="K2336" s="8" t="str">
        <f t="shared" si="459"/>
        <v/>
      </c>
      <c r="L2336" s="7" t="str">
        <f t="shared" si="453"/>
        <v/>
      </c>
      <c r="M2336" s="9" t="str">
        <f t="shared" si="454"/>
        <v/>
      </c>
      <c r="N2336" s="7" t="str">
        <f t="shared" si="455"/>
        <v/>
      </c>
      <c r="O2336" s="7" t="str">
        <f t="shared" si="456"/>
        <v/>
      </c>
      <c r="P2336" s="9" t="str">
        <f t="shared" si="457"/>
        <v/>
      </c>
    </row>
    <row r="2337" spans="5:16" x14ac:dyDescent="0.25">
      <c r="E2337" s="6" t="str">
        <f t="shared" si="458"/>
        <v/>
      </c>
      <c r="F2337" s="7" t="str">
        <f t="shared" si="448"/>
        <v/>
      </c>
      <c r="G2337" s="7" t="str">
        <f t="shared" si="449"/>
        <v/>
      </c>
      <c r="H2337" s="35" t="str">
        <f t="shared" si="450"/>
        <v/>
      </c>
      <c r="I2337" s="7" t="str">
        <f t="shared" si="451"/>
        <v/>
      </c>
      <c r="J2337" s="7" t="str">
        <f t="shared" si="452"/>
        <v/>
      </c>
      <c r="K2337" s="8" t="str">
        <f t="shared" si="459"/>
        <v/>
      </c>
      <c r="L2337" s="7" t="str">
        <f t="shared" si="453"/>
        <v/>
      </c>
      <c r="M2337" s="9" t="str">
        <f t="shared" si="454"/>
        <v/>
      </c>
      <c r="N2337" s="7" t="str">
        <f t="shared" si="455"/>
        <v/>
      </c>
      <c r="O2337" s="7" t="str">
        <f t="shared" si="456"/>
        <v/>
      </c>
      <c r="P2337" s="9" t="str">
        <f t="shared" si="457"/>
        <v/>
      </c>
    </row>
    <row r="2338" spans="5:16" x14ac:dyDescent="0.25">
      <c r="E2338" s="6" t="str">
        <f t="shared" si="458"/>
        <v/>
      </c>
      <c r="F2338" s="7" t="str">
        <f t="shared" si="448"/>
        <v/>
      </c>
      <c r="G2338" s="7" t="str">
        <f t="shared" si="449"/>
        <v/>
      </c>
      <c r="H2338" s="35" t="str">
        <f t="shared" si="450"/>
        <v/>
      </c>
      <c r="I2338" s="7" t="str">
        <f t="shared" si="451"/>
        <v/>
      </c>
      <c r="J2338" s="7" t="str">
        <f t="shared" si="452"/>
        <v/>
      </c>
      <c r="K2338" s="8" t="str">
        <f t="shared" si="459"/>
        <v/>
      </c>
      <c r="L2338" s="7" t="str">
        <f t="shared" si="453"/>
        <v/>
      </c>
      <c r="M2338" s="9" t="str">
        <f t="shared" si="454"/>
        <v/>
      </c>
      <c r="N2338" s="7" t="str">
        <f t="shared" si="455"/>
        <v/>
      </c>
      <c r="O2338" s="7" t="str">
        <f t="shared" si="456"/>
        <v/>
      </c>
      <c r="P2338" s="9" t="str">
        <f t="shared" si="457"/>
        <v/>
      </c>
    </row>
    <row r="2339" spans="5:16" x14ac:dyDescent="0.25">
      <c r="E2339" s="6" t="str">
        <f t="shared" si="458"/>
        <v/>
      </c>
      <c r="F2339" s="7" t="str">
        <f t="shared" si="448"/>
        <v/>
      </c>
      <c r="G2339" s="7" t="str">
        <f t="shared" si="449"/>
        <v/>
      </c>
      <c r="H2339" s="35" t="str">
        <f t="shared" si="450"/>
        <v/>
      </c>
      <c r="I2339" s="7" t="str">
        <f t="shared" si="451"/>
        <v/>
      </c>
      <c r="J2339" s="7" t="str">
        <f t="shared" si="452"/>
        <v/>
      </c>
      <c r="K2339" s="8" t="str">
        <f t="shared" si="459"/>
        <v/>
      </c>
      <c r="L2339" s="7" t="str">
        <f t="shared" si="453"/>
        <v/>
      </c>
      <c r="M2339" s="9" t="str">
        <f t="shared" si="454"/>
        <v/>
      </c>
      <c r="N2339" s="7" t="str">
        <f t="shared" si="455"/>
        <v/>
      </c>
      <c r="O2339" s="7" t="str">
        <f t="shared" si="456"/>
        <v/>
      </c>
      <c r="P2339" s="9" t="str">
        <f t="shared" si="457"/>
        <v/>
      </c>
    </row>
    <row r="2340" spans="5:16" x14ac:dyDescent="0.25">
      <c r="E2340" s="6" t="str">
        <f t="shared" si="458"/>
        <v/>
      </c>
      <c r="F2340" s="7" t="str">
        <f t="shared" si="448"/>
        <v/>
      </c>
      <c r="G2340" s="7" t="str">
        <f t="shared" si="449"/>
        <v/>
      </c>
      <c r="H2340" s="35" t="str">
        <f t="shared" si="450"/>
        <v/>
      </c>
      <c r="I2340" s="7" t="str">
        <f t="shared" si="451"/>
        <v/>
      </c>
      <c r="J2340" s="7" t="str">
        <f t="shared" si="452"/>
        <v/>
      </c>
      <c r="K2340" s="8" t="str">
        <f t="shared" si="459"/>
        <v/>
      </c>
      <c r="L2340" s="7" t="str">
        <f t="shared" si="453"/>
        <v/>
      </c>
      <c r="M2340" s="9" t="str">
        <f t="shared" si="454"/>
        <v/>
      </c>
      <c r="N2340" s="7" t="str">
        <f t="shared" si="455"/>
        <v/>
      </c>
      <c r="O2340" s="7" t="str">
        <f t="shared" si="456"/>
        <v/>
      </c>
      <c r="P2340" s="9" t="str">
        <f t="shared" si="457"/>
        <v/>
      </c>
    </row>
    <row r="2341" spans="5:16" x14ac:dyDescent="0.25">
      <c r="E2341" s="6" t="str">
        <f t="shared" si="458"/>
        <v/>
      </c>
      <c r="F2341" s="7" t="str">
        <f t="shared" si="448"/>
        <v/>
      </c>
      <c r="G2341" s="7" t="str">
        <f t="shared" si="449"/>
        <v/>
      </c>
      <c r="H2341" s="35" t="str">
        <f t="shared" si="450"/>
        <v/>
      </c>
      <c r="I2341" s="7" t="str">
        <f t="shared" si="451"/>
        <v/>
      </c>
      <c r="J2341" s="7" t="str">
        <f t="shared" si="452"/>
        <v/>
      </c>
      <c r="K2341" s="8" t="str">
        <f t="shared" si="459"/>
        <v/>
      </c>
      <c r="L2341" s="7" t="str">
        <f t="shared" si="453"/>
        <v/>
      </c>
      <c r="M2341" s="9" t="str">
        <f t="shared" si="454"/>
        <v/>
      </c>
      <c r="N2341" s="7" t="str">
        <f t="shared" si="455"/>
        <v/>
      </c>
      <c r="O2341" s="7" t="str">
        <f t="shared" si="456"/>
        <v/>
      </c>
      <c r="P2341" s="9" t="str">
        <f t="shared" si="457"/>
        <v/>
      </c>
    </row>
    <row r="2342" spans="5:16" x14ac:dyDescent="0.25">
      <c r="E2342" s="6" t="str">
        <f t="shared" si="458"/>
        <v/>
      </c>
      <c r="F2342" s="7" t="str">
        <f t="shared" si="448"/>
        <v/>
      </c>
      <c r="G2342" s="7" t="str">
        <f t="shared" si="449"/>
        <v/>
      </c>
      <c r="H2342" s="35" t="str">
        <f t="shared" si="450"/>
        <v/>
      </c>
      <c r="I2342" s="7" t="str">
        <f t="shared" si="451"/>
        <v/>
      </c>
      <c r="J2342" s="7" t="str">
        <f t="shared" si="452"/>
        <v/>
      </c>
      <c r="K2342" s="8" t="str">
        <f t="shared" si="459"/>
        <v/>
      </c>
      <c r="L2342" s="7" t="str">
        <f t="shared" si="453"/>
        <v/>
      </c>
      <c r="M2342" s="9" t="str">
        <f t="shared" si="454"/>
        <v/>
      </c>
      <c r="N2342" s="7" t="str">
        <f t="shared" si="455"/>
        <v/>
      </c>
      <c r="O2342" s="7" t="str">
        <f t="shared" si="456"/>
        <v/>
      </c>
      <c r="P2342" s="9" t="str">
        <f t="shared" si="457"/>
        <v/>
      </c>
    </row>
    <row r="2343" spans="5:16" x14ac:dyDescent="0.25">
      <c r="E2343" s="6" t="str">
        <f t="shared" si="458"/>
        <v/>
      </c>
      <c r="F2343" s="7" t="str">
        <f t="shared" si="448"/>
        <v/>
      </c>
      <c r="G2343" s="7" t="str">
        <f t="shared" si="449"/>
        <v/>
      </c>
      <c r="H2343" s="35" t="str">
        <f t="shared" si="450"/>
        <v/>
      </c>
      <c r="I2343" s="7" t="str">
        <f t="shared" si="451"/>
        <v/>
      </c>
      <c r="J2343" s="7" t="str">
        <f t="shared" si="452"/>
        <v/>
      </c>
      <c r="K2343" s="8" t="str">
        <f t="shared" si="459"/>
        <v/>
      </c>
      <c r="L2343" s="7" t="str">
        <f t="shared" si="453"/>
        <v/>
      </c>
      <c r="M2343" s="9" t="str">
        <f t="shared" si="454"/>
        <v/>
      </c>
      <c r="N2343" s="7" t="str">
        <f t="shared" si="455"/>
        <v/>
      </c>
      <c r="O2343" s="7" t="str">
        <f t="shared" si="456"/>
        <v/>
      </c>
      <c r="P2343" s="9" t="str">
        <f t="shared" si="457"/>
        <v/>
      </c>
    </row>
    <row r="2344" spans="5:16" x14ac:dyDescent="0.25">
      <c r="E2344" s="6" t="str">
        <f t="shared" si="458"/>
        <v/>
      </c>
      <c r="F2344" s="7" t="str">
        <f t="shared" si="448"/>
        <v/>
      </c>
      <c r="G2344" s="7" t="str">
        <f t="shared" si="449"/>
        <v/>
      </c>
      <c r="H2344" s="35" t="str">
        <f t="shared" si="450"/>
        <v/>
      </c>
      <c r="I2344" s="7" t="str">
        <f t="shared" si="451"/>
        <v/>
      </c>
      <c r="J2344" s="7" t="str">
        <f t="shared" si="452"/>
        <v/>
      </c>
      <c r="K2344" s="8" t="str">
        <f t="shared" si="459"/>
        <v/>
      </c>
      <c r="L2344" s="7" t="str">
        <f t="shared" si="453"/>
        <v/>
      </c>
      <c r="M2344" s="9" t="str">
        <f t="shared" si="454"/>
        <v/>
      </c>
      <c r="N2344" s="7" t="str">
        <f t="shared" si="455"/>
        <v/>
      </c>
      <c r="O2344" s="7" t="str">
        <f t="shared" si="456"/>
        <v/>
      </c>
      <c r="P2344" s="9" t="str">
        <f t="shared" si="457"/>
        <v/>
      </c>
    </row>
    <row r="2345" spans="5:16" x14ac:dyDescent="0.25">
      <c r="E2345" s="6" t="str">
        <f t="shared" si="458"/>
        <v/>
      </c>
      <c r="F2345" s="7" t="str">
        <f t="shared" si="448"/>
        <v/>
      </c>
      <c r="G2345" s="7" t="str">
        <f t="shared" si="449"/>
        <v/>
      </c>
      <c r="H2345" s="35" t="str">
        <f t="shared" si="450"/>
        <v/>
      </c>
      <c r="I2345" s="7" t="str">
        <f t="shared" si="451"/>
        <v/>
      </c>
      <c r="J2345" s="7" t="str">
        <f t="shared" si="452"/>
        <v/>
      </c>
      <c r="K2345" s="8" t="str">
        <f t="shared" si="459"/>
        <v/>
      </c>
      <c r="L2345" s="7" t="str">
        <f t="shared" si="453"/>
        <v/>
      </c>
      <c r="M2345" s="9" t="str">
        <f t="shared" si="454"/>
        <v/>
      </c>
      <c r="N2345" s="7" t="str">
        <f t="shared" si="455"/>
        <v/>
      </c>
      <c r="O2345" s="7" t="str">
        <f t="shared" si="456"/>
        <v/>
      </c>
      <c r="P2345" s="9" t="str">
        <f t="shared" si="457"/>
        <v/>
      </c>
    </row>
    <row r="2346" spans="5:16" x14ac:dyDescent="0.25">
      <c r="E2346" s="6" t="str">
        <f t="shared" si="458"/>
        <v/>
      </c>
      <c r="F2346" s="7" t="str">
        <f t="shared" si="448"/>
        <v/>
      </c>
      <c r="G2346" s="7" t="str">
        <f t="shared" si="449"/>
        <v/>
      </c>
      <c r="H2346" s="35" t="str">
        <f t="shared" si="450"/>
        <v/>
      </c>
      <c r="I2346" s="7" t="str">
        <f t="shared" si="451"/>
        <v/>
      </c>
      <c r="J2346" s="7" t="str">
        <f t="shared" si="452"/>
        <v/>
      </c>
      <c r="K2346" s="8" t="str">
        <f t="shared" si="459"/>
        <v/>
      </c>
      <c r="L2346" s="7" t="str">
        <f t="shared" si="453"/>
        <v/>
      </c>
      <c r="M2346" s="9" t="str">
        <f t="shared" si="454"/>
        <v/>
      </c>
      <c r="N2346" s="7" t="str">
        <f t="shared" si="455"/>
        <v/>
      </c>
      <c r="O2346" s="7" t="str">
        <f t="shared" si="456"/>
        <v/>
      </c>
      <c r="P2346" s="9" t="str">
        <f t="shared" si="457"/>
        <v/>
      </c>
    </row>
    <row r="2347" spans="5:16" x14ac:dyDescent="0.25">
      <c r="E2347" s="6" t="str">
        <f t="shared" si="458"/>
        <v/>
      </c>
      <c r="F2347" s="7" t="str">
        <f t="shared" si="448"/>
        <v/>
      </c>
      <c r="G2347" s="7" t="str">
        <f t="shared" si="449"/>
        <v/>
      </c>
      <c r="H2347" s="35" t="str">
        <f t="shared" si="450"/>
        <v/>
      </c>
      <c r="I2347" s="7" t="str">
        <f t="shared" si="451"/>
        <v/>
      </c>
      <c r="J2347" s="7" t="str">
        <f t="shared" si="452"/>
        <v/>
      </c>
      <c r="K2347" s="8" t="str">
        <f t="shared" si="459"/>
        <v/>
      </c>
      <c r="L2347" s="7" t="str">
        <f t="shared" si="453"/>
        <v/>
      </c>
      <c r="M2347" s="9" t="str">
        <f t="shared" si="454"/>
        <v/>
      </c>
      <c r="N2347" s="7" t="str">
        <f t="shared" si="455"/>
        <v/>
      </c>
      <c r="O2347" s="7" t="str">
        <f t="shared" si="456"/>
        <v/>
      </c>
      <c r="P2347" s="9" t="str">
        <f t="shared" si="457"/>
        <v/>
      </c>
    </row>
    <row r="2348" spans="5:16" x14ac:dyDescent="0.25">
      <c r="E2348" s="6" t="str">
        <f t="shared" si="458"/>
        <v/>
      </c>
      <c r="F2348" s="7" t="str">
        <f t="shared" si="448"/>
        <v/>
      </c>
      <c r="G2348" s="7" t="str">
        <f t="shared" si="449"/>
        <v/>
      </c>
      <c r="H2348" s="35" t="str">
        <f t="shared" si="450"/>
        <v/>
      </c>
      <c r="I2348" s="7" t="str">
        <f t="shared" si="451"/>
        <v/>
      </c>
      <c r="J2348" s="7" t="str">
        <f t="shared" si="452"/>
        <v/>
      </c>
      <c r="K2348" s="8" t="str">
        <f t="shared" si="459"/>
        <v/>
      </c>
      <c r="L2348" s="7" t="str">
        <f t="shared" si="453"/>
        <v/>
      </c>
      <c r="M2348" s="9" t="str">
        <f t="shared" si="454"/>
        <v/>
      </c>
      <c r="N2348" s="7" t="str">
        <f t="shared" si="455"/>
        <v/>
      </c>
      <c r="O2348" s="7" t="str">
        <f t="shared" si="456"/>
        <v/>
      </c>
      <c r="P2348" s="9" t="str">
        <f t="shared" si="457"/>
        <v/>
      </c>
    </row>
    <row r="2349" spans="5:16" x14ac:dyDescent="0.25">
      <c r="E2349" s="6" t="str">
        <f t="shared" si="458"/>
        <v/>
      </c>
      <c r="F2349" s="7" t="str">
        <f t="shared" si="448"/>
        <v/>
      </c>
      <c r="G2349" s="7" t="str">
        <f t="shared" si="449"/>
        <v/>
      </c>
      <c r="H2349" s="35" t="str">
        <f t="shared" si="450"/>
        <v/>
      </c>
      <c r="I2349" s="7" t="str">
        <f t="shared" si="451"/>
        <v/>
      </c>
      <c r="J2349" s="7" t="str">
        <f t="shared" si="452"/>
        <v/>
      </c>
      <c r="K2349" s="8" t="str">
        <f t="shared" si="459"/>
        <v/>
      </c>
      <c r="L2349" s="7" t="str">
        <f t="shared" si="453"/>
        <v/>
      </c>
      <c r="M2349" s="9" t="str">
        <f t="shared" si="454"/>
        <v/>
      </c>
      <c r="N2349" s="7" t="str">
        <f t="shared" si="455"/>
        <v/>
      </c>
      <c r="O2349" s="7" t="str">
        <f t="shared" si="456"/>
        <v/>
      </c>
      <c r="P2349" s="9" t="str">
        <f t="shared" si="457"/>
        <v/>
      </c>
    </row>
    <row r="2350" spans="5:16" x14ac:dyDescent="0.25">
      <c r="E2350" s="6" t="str">
        <f t="shared" si="458"/>
        <v/>
      </c>
      <c r="F2350" s="7" t="str">
        <f t="shared" si="448"/>
        <v/>
      </c>
      <c r="G2350" s="7" t="str">
        <f t="shared" si="449"/>
        <v/>
      </c>
      <c r="H2350" s="35" t="str">
        <f t="shared" si="450"/>
        <v/>
      </c>
      <c r="I2350" s="7" t="str">
        <f t="shared" si="451"/>
        <v/>
      </c>
      <c r="J2350" s="7" t="str">
        <f t="shared" si="452"/>
        <v/>
      </c>
      <c r="K2350" s="8" t="str">
        <f t="shared" si="459"/>
        <v/>
      </c>
      <c r="L2350" s="7" t="str">
        <f t="shared" si="453"/>
        <v/>
      </c>
      <c r="M2350" s="9" t="str">
        <f t="shared" si="454"/>
        <v/>
      </c>
      <c r="N2350" s="7" t="str">
        <f t="shared" si="455"/>
        <v/>
      </c>
      <c r="O2350" s="7" t="str">
        <f t="shared" si="456"/>
        <v/>
      </c>
      <c r="P2350" s="9" t="str">
        <f t="shared" si="457"/>
        <v/>
      </c>
    </row>
    <row r="2351" spans="5:16" x14ac:dyDescent="0.25">
      <c r="E2351" s="6" t="str">
        <f t="shared" si="458"/>
        <v/>
      </c>
      <c r="F2351" s="7" t="str">
        <f t="shared" si="448"/>
        <v/>
      </c>
      <c r="G2351" s="7" t="str">
        <f t="shared" si="449"/>
        <v/>
      </c>
      <c r="H2351" s="35" t="str">
        <f t="shared" si="450"/>
        <v/>
      </c>
      <c r="I2351" s="7" t="str">
        <f t="shared" si="451"/>
        <v/>
      </c>
      <c r="J2351" s="7" t="str">
        <f t="shared" si="452"/>
        <v/>
      </c>
      <c r="K2351" s="8" t="str">
        <f t="shared" si="459"/>
        <v/>
      </c>
      <c r="L2351" s="7" t="str">
        <f t="shared" si="453"/>
        <v/>
      </c>
      <c r="M2351" s="9" t="str">
        <f t="shared" si="454"/>
        <v/>
      </c>
      <c r="N2351" s="7" t="str">
        <f t="shared" si="455"/>
        <v/>
      </c>
      <c r="O2351" s="7" t="str">
        <f t="shared" si="456"/>
        <v/>
      </c>
      <c r="P2351" s="9" t="str">
        <f t="shared" si="457"/>
        <v/>
      </c>
    </row>
    <row r="2352" spans="5:16" x14ac:dyDescent="0.25">
      <c r="E2352" s="6" t="str">
        <f t="shared" si="458"/>
        <v/>
      </c>
      <c r="F2352" s="7" t="str">
        <f t="shared" si="448"/>
        <v/>
      </c>
      <c r="G2352" s="7" t="str">
        <f t="shared" si="449"/>
        <v/>
      </c>
      <c r="H2352" s="35" t="str">
        <f t="shared" si="450"/>
        <v/>
      </c>
      <c r="I2352" s="7" t="str">
        <f t="shared" si="451"/>
        <v/>
      </c>
      <c r="J2352" s="7" t="str">
        <f t="shared" si="452"/>
        <v/>
      </c>
      <c r="K2352" s="8" t="str">
        <f t="shared" si="459"/>
        <v/>
      </c>
      <c r="L2352" s="7" t="str">
        <f t="shared" si="453"/>
        <v/>
      </c>
      <c r="M2352" s="9" t="str">
        <f t="shared" si="454"/>
        <v/>
      </c>
      <c r="N2352" s="7" t="str">
        <f t="shared" si="455"/>
        <v/>
      </c>
      <c r="O2352" s="7" t="str">
        <f t="shared" si="456"/>
        <v/>
      </c>
      <c r="P2352" s="9" t="str">
        <f t="shared" si="457"/>
        <v/>
      </c>
    </row>
    <row r="2353" spans="5:16" x14ac:dyDescent="0.25">
      <c r="E2353" s="6" t="str">
        <f t="shared" si="458"/>
        <v/>
      </c>
      <c r="F2353" s="7" t="str">
        <f t="shared" si="448"/>
        <v/>
      </c>
      <c r="G2353" s="7" t="str">
        <f t="shared" si="449"/>
        <v/>
      </c>
      <c r="H2353" s="35" t="str">
        <f t="shared" si="450"/>
        <v/>
      </c>
      <c r="I2353" s="7" t="str">
        <f t="shared" si="451"/>
        <v/>
      </c>
      <c r="J2353" s="7" t="str">
        <f t="shared" si="452"/>
        <v/>
      </c>
      <c r="K2353" s="8" t="str">
        <f t="shared" si="459"/>
        <v/>
      </c>
      <c r="L2353" s="7" t="str">
        <f t="shared" si="453"/>
        <v/>
      </c>
      <c r="M2353" s="9" t="str">
        <f t="shared" si="454"/>
        <v/>
      </c>
      <c r="N2353" s="7" t="str">
        <f t="shared" si="455"/>
        <v/>
      </c>
      <c r="O2353" s="7" t="str">
        <f t="shared" si="456"/>
        <v/>
      </c>
      <c r="P2353" s="9" t="str">
        <f t="shared" si="457"/>
        <v/>
      </c>
    </row>
    <row r="2354" spans="5:16" x14ac:dyDescent="0.25">
      <c r="E2354" s="6" t="str">
        <f t="shared" si="458"/>
        <v/>
      </c>
      <c r="F2354" s="7" t="str">
        <f t="shared" si="448"/>
        <v/>
      </c>
      <c r="G2354" s="7" t="str">
        <f t="shared" si="449"/>
        <v/>
      </c>
      <c r="H2354" s="35" t="str">
        <f t="shared" si="450"/>
        <v/>
      </c>
      <c r="I2354" s="7" t="str">
        <f t="shared" si="451"/>
        <v/>
      </c>
      <c r="J2354" s="7" t="str">
        <f t="shared" si="452"/>
        <v/>
      </c>
      <c r="K2354" s="8" t="str">
        <f t="shared" si="459"/>
        <v/>
      </c>
      <c r="L2354" s="7" t="str">
        <f t="shared" si="453"/>
        <v/>
      </c>
      <c r="M2354" s="9" t="str">
        <f t="shared" si="454"/>
        <v/>
      </c>
      <c r="N2354" s="7" t="str">
        <f t="shared" si="455"/>
        <v/>
      </c>
      <c r="O2354" s="7" t="str">
        <f t="shared" si="456"/>
        <v/>
      </c>
      <c r="P2354" s="9" t="str">
        <f t="shared" si="457"/>
        <v/>
      </c>
    </row>
    <row r="2355" spans="5:16" x14ac:dyDescent="0.25">
      <c r="E2355" s="6" t="str">
        <f t="shared" si="458"/>
        <v/>
      </c>
      <c r="F2355" s="7" t="str">
        <f t="shared" si="448"/>
        <v/>
      </c>
      <c r="G2355" s="7" t="str">
        <f t="shared" si="449"/>
        <v/>
      </c>
      <c r="H2355" s="35" t="str">
        <f t="shared" si="450"/>
        <v/>
      </c>
      <c r="I2355" s="7" t="str">
        <f t="shared" si="451"/>
        <v/>
      </c>
      <c r="J2355" s="7" t="str">
        <f t="shared" si="452"/>
        <v/>
      </c>
      <c r="K2355" s="8" t="str">
        <f t="shared" si="459"/>
        <v/>
      </c>
      <c r="L2355" s="7" t="str">
        <f t="shared" si="453"/>
        <v/>
      </c>
      <c r="M2355" s="9" t="str">
        <f t="shared" si="454"/>
        <v/>
      </c>
      <c r="N2355" s="7" t="str">
        <f t="shared" si="455"/>
        <v/>
      </c>
      <c r="O2355" s="7" t="str">
        <f t="shared" si="456"/>
        <v/>
      </c>
      <c r="P2355" s="9" t="str">
        <f t="shared" si="457"/>
        <v/>
      </c>
    </row>
    <row r="2356" spans="5:16" x14ac:dyDescent="0.25">
      <c r="E2356" s="6" t="str">
        <f t="shared" si="458"/>
        <v/>
      </c>
      <c r="F2356" s="7" t="str">
        <f t="shared" si="448"/>
        <v/>
      </c>
      <c r="G2356" s="7" t="str">
        <f t="shared" si="449"/>
        <v/>
      </c>
      <c r="H2356" s="35" t="str">
        <f t="shared" si="450"/>
        <v/>
      </c>
      <c r="I2356" s="7" t="str">
        <f t="shared" si="451"/>
        <v/>
      </c>
      <c r="J2356" s="7" t="str">
        <f t="shared" si="452"/>
        <v/>
      </c>
      <c r="K2356" s="8" t="str">
        <f t="shared" si="459"/>
        <v/>
      </c>
      <c r="L2356" s="7" t="str">
        <f t="shared" si="453"/>
        <v/>
      </c>
      <c r="M2356" s="9" t="str">
        <f t="shared" si="454"/>
        <v/>
      </c>
      <c r="N2356" s="7" t="str">
        <f t="shared" si="455"/>
        <v/>
      </c>
      <c r="O2356" s="7" t="str">
        <f t="shared" si="456"/>
        <v/>
      </c>
      <c r="P2356" s="9" t="str">
        <f t="shared" si="457"/>
        <v/>
      </c>
    </row>
    <row r="2357" spans="5:16" x14ac:dyDescent="0.25">
      <c r="E2357" s="6" t="str">
        <f t="shared" si="458"/>
        <v/>
      </c>
      <c r="F2357" s="7" t="str">
        <f t="shared" si="448"/>
        <v/>
      </c>
      <c r="G2357" s="7" t="str">
        <f t="shared" si="449"/>
        <v/>
      </c>
      <c r="H2357" s="35" t="str">
        <f t="shared" si="450"/>
        <v/>
      </c>
      <c r="I2357" s="7" t="str">
        <f t="shared" si="451"/>
        <v/>
      </c>
      <c r="J2357" s="7" t="str">
        <f t="shared" si="452"/>
        <v/>
      </c>
      <c r="K2357" s="8" t="str">
        <f t="shared" si="459"/>
        <v/>
      </c>
      <c r="L2357" s="7" t="str">
        <f t="shared" si="453"/>
        <v/>
      </c>
      <c r="M2357" s="9" t="str">
        <f t="shared" si="454"/>
        <v/>
      </c>
      <c r="N2357" s="7" t="str">
        <f t="shared" si="455"/>
        <v/>
      </c>
      <c r="O2357" s="7" t="str">
        <f t="shared" si="456"/>
        <v/>
      </c>
      <c r="P2357" s="9" t="str">
        <f t="shared" si="457"/>
        <v/>
      </c>
    </row>
    <row r="2358" spans="5:16" x14ac:dyDescent="0.25">
      <c r="E2358" s="6" t="str">
        <f t="shared" si="458"/>
        <v/>
      </c>
      <c r="F2358" s="7" t="str">
        <f t="shared" si="448"/>
        <v/>
      </c>
      <c r="G2358" s="7" t="str">
        <f t="shared" si="449"/>
        <v/>
      </c>
      <c r="H2358" s="35" t="str">
        <f t="shared" si="450"/>
        <v/>
      </c>
      <c r="I2358" s="7" t="str">
        <f t="shared" si="451"/>
        <v/>
      </c>
      <c r="J2358" s="7" t="str">
        <f t="shared" si="452"/>
        <v/>
      </c>
      <c r="K2358" s="8" t="str">
        <f t="shared" si="459"/>
        <v/>
      </c>
      <c r="L2358" s="7" t="str">
        <f t="shared" si="453"/>
        <v/>
      </c>
      <c r="M2358" s="9" t="str">
        <f t="shared" si="454"/>
        <v/>
      </c>
      <c r="N2358" s="7" t="str">
        <f t="shared" si="455"/>
        <v/>
      </c>
      <c r="O2358" s="7" t="str">
        <f t="shared" si="456"/>
        <v/>
      </c>
      <c r="P2358" s="9" t="str">
        <f t="shared" si="457"/>
        <v/>
      </c>
    </row>
    <row r="2359" spans="5:16" x14ac:dyDescent="0.25">
      <c r="E2359" s="6" t="str">
        <f t="shared" si="458"/>
        <v/>
      </c>
      <c r="F2359" s="7" t="str">
        <f t="shared" si="448"/>
        <v/>
      </c>
      <c r="G2359" s="7" t="str">
        <f t="shared" si="449"/>
        <v/>
      </c>
      <c r="H2359" s="35" t="str">
        <f t="shared" si="450"/>
        <v/>
      </c>
      <c r="I2359" s="7" t="str">
        <f t="shared" si="451"/>
        <v/>
      </c>
      <c r="J2359" s="7" t="str">
        <f t="shared" si="452"/>
        <v/>
      </c>
      <c r="K2359" s="8" t="str">
        <f t="shared" si="459"/>
        <v/>
      </c>
      <c r="L2359" s="7" t="str">
        <f t="shared" si="453"/>
        <v/>
      </c>
      <c r="M2359" s="9" t="str">
        <f t="shared" si="454"/>
        <v/>
      </c>
      <c r="N2359" s="7" t="str">
        <f t="shared" si="455"/>
        <v/>
      </c>
      <c r="O2359" s="7" t="str">
        <f t="shared" si="456"/>
        <v/>
      </c>
      <c r="P2359" s="9" t="str">
        <f t="shared" si="457"/>
        <v/>
      </c>
    </row>
    <row r="2360" spans="5:16" x14ac:dyDescent="0.25">
      <c r="E2360" s="6" t="str">
        <f t="shared" si="458"/>
        <v/>
      </c>
      <c r="F2360" s="7" t="str">
        <f t="shared" si="448"/>
        <v/>
      </c>
      <c r="G2360" s="7" t="str">
        <f t="shared" si="449"/>
        <v/>
      </c>
      <c r="H2360" s="35" t="str">
        <f t="shared" si="450"/>
        <v/>
      </c>
      <c r="I2360" s="7" t="str">
        <f t="shared" si="451"/>
        <v/>
      </c>
      <c r="J2360" s="7" t="str">
        <f t="shared" si="452"/>
        <v/>
      </c>
      <c r="K2360" s="8" t="str">
        <f t="shared" si="459"/>
        <v/>
      </c>
      <c r="L2360" s="7" t="str">
        <f t="shared" si="453"/>
        <v/>
      </c>
      <c r="M2360" s="9" t="str">
        <f t="shared" si="454"/>
        <v/>
      </c>
      <c r="N2360" s="7" t="str">
        <f t="shared" si="455"/>
        <v/>
      </c>
      <c r="O2360" s="7" t="str">
        <f t="shared" si="456"/>
        <v/>
      </c>
      <c r="P2360" s="9" t="str">
        <f t="shared" si="457"/>
        <v/>
      </c>
    </row>
    <row r="2361" spans="5:16" x14ac:dyDescent="0.25">
      <c r="E2361" s="6" t="str">
        <f t="shared" si="458"/>
        <v/>
      </c>
      <c r="F2361" s="7" t="str">
        <f t="shared" si="448"/>
        <v/>
      </c>
      <c r="G2361" s="7" t="str">
        <f t="shared" si="449"/>
        <v/>
      </c>
      <c r="H2361" s="35" t="str">
        <f t="shared" si="450"/>
        <v/>
      </c>
      <c r="I2361" s="7" t="str">
        <f t="shared" si="451"/>
        <v/>
      </c>
      <c r="J2361" s="7" t="str">
        <f t="shared" si="452"/>
        <v/>
      </c>
      <c r="K2361" s="8" t="str">
        <f t="shared" si="459"/>
        <v/>
      </c>
      <c r="L2361" s="7" t="str">
        <f t="shared" si="453"/>
        <v/>
      </c>
      <c r="M2361" s="9" t="str">
        <f t="shared" si="454"/>
        <v/>
      </c>
      <c r="N2361" s="7" t="str">
        <f t="shared" si="455"/>
        <v/>
      </c>
      <c r="O2361" s="7" t="str">
        <f t="shared" si="456"/>
        <v/>
      </c>
      <c r="P2361" s="9" t="str">
        <f t="shared" si="457"/>
        <v/>
      </c>
    </row>
    <row r="2362" spans="5:16" x14ac:dyDescent="0.25">
      <c r="E2362" s="6" t="str">
        <f t="shared" si="458"/>
        <v/>
      </c>
      <c r="F2362" s="7" t="str">
        <f t="shared" si="448"/>
        <v/>
      </c>
      <c r="G2362" s="7" t="str">
        <f t="shared" si="449"/>
        <v/>
      </c>
      <c r="H2362" s="35" t="str">
        <f t="shared" si="450"/>
        <v/>
      </c>
      <c r="I2362" s="7" t="str">
        <f t="shared" si="451"/>
        <v/>
      </c>
      <c r="J2362" s="7" t="str">
        <f t="shared" si="452"/>
        <v/>
      </c>
      <c r="K2362" s="8" t="str">
        <f t="shared" si="459"/>
        <v/>
      </c>
      <c r="L2362" s="7" t="str">
        <f t="shared" si="453"/>
        <v/>
      </c>
      <c r="M2362" s="9" t="str">
        <f t="shared" si="454"/>
        <v/>
      </c>
      <c r="N2362" s="7" t="str">
        <f t="shared" si="455"/>
        <v/>
      </c>
      <c r="O2362" s="7" t="str">
        <f t="shared" si="456"/>
        <v/>
      </c>
      <c r="P2362" s="9" t="str">
        <f t="shared" si="457"/>
        <v/>
      </c>
    </row>
    <row r="2363" spans="5:16" x14ac:dyDescent="0.25">
      <c r="E2363" s="6" t="str">
        <f t="shared" si="458"/>
        <v/>
      </c>
      <c r="F2363" s="7" t="str">
        <f t="shared" si="448"/>
        <v/>
      </c>
      <c r="G2363" s="7" t="str">
        <f t="shared" si="449"/>
        <v/>
      </c>
      <c r="H2363" s="35" t="str">
        <f t="shared" si="450"/>
        <v/>
      </c>
      <c r="I2363" s="7" t="str">
        <f t="shared" si="451"/>
        <v/>
      </c>
      <c r="J2363" s="7" t="str">
        <f t="shared" si="452"/>
        <v/>
      </c>
      <c r="K2363" s="8" t="str">
        <f t="shared" si="459"/>
        <v/>
      </c>
      <c r="L2363" s="7" t="str">
        <f t="shared" si="453"/>
        <v/>
      </c>
      <c r="M2363" s="9" t="str">
        <f t="shared" si="454"/>
        <v/>
      </c>
      <c r="N2363" s="7" t="str">
        <f t="shared" si="455"/>
        <v/>
      </c>
      <c r="O2363" s="7" t="str">
        <f t="shared" si="456"/>
        <v/>
      </c>
      <c r="P2363" s="9" t="str">
        <f t="shared" si="457"/>
        <v/>
      </c>
    </row>
    <row r="2364" spans="5:16" x14ac:dyDescent="0.25">
      <c r="E2364" s="6" t="str">
        <f t="shared" si="458"/>
        <v/>
      </c>
      <c r="F2364" s="7" t="str">
        <f t="shared" si="448"/>
        <v/>
      </c>
      <c r="G2364" s="7" t="str">
        <f t="shared" si="449"/>
        <v/>
      </c>
      <c r="H2364" s="35" t="str">
        <f t="shared" si="450"/>
        <v/>
      </c>
      <c r="I2364" s="7" t="str">
        <f t="shared" si="451"/>
        <v/>
      </c>
      <c r="J2364" s="7" t="str">
        <f t="shared" si="452"/>
        <v/>
      </c>
      <c r="K2364" s="8" t="str">
        <f t="shared" si="459"/>
        <v/>
      </c>
      <c r="L2364" s="7" t="str">
        <f t="shared" si="453"/>
        <v/>
      </c>
      <c r="M2364" s="9" t="str">
        <f t="shared" si="454"/>
        <v/>
      </c>
      <c r="N2364" s="7" t="str">
        <f t="shared" si="455"/>
        <v/>
      </c>
      <c r="O2364" s="7" t="str">
        <f t="shared" si="456"/>
        <v/>
      </c>
      <c r="P2364" s="9" t="str">
        <f t="shared" si="457"/>
        <v/>
      </c>
    </row>
    <row r="2365" spans="5:16" x14ac:dyDescent="0.25">
      <c r="E2365" s="6" t="str">
        <f t="shared" si="458"/>
        <v/>
      </c>
      <c r="F2365" s="7" t="str">
        <f t="shared" si="448"/>
        <v/>
      </c>
      <c r="G2365" s="7" t="str">
        <f t="shared" si="449"/>
        <v/>
      </c>
      <c r="H2365" s="35" t="str">
        <f t="shared" si="450"/>
        <v/>
      </c>
      <c r="I2365" s="7" t="str">
        <f t="shared" si="451"/>
        <v/>
      </c>
      <c r="J2365" s="7" t="str">
        <f t="shared" si="452"/>
        <v/>
      </c>
      <c r="K2365" s="8" t="str">
        <f t="shared" si="459"/>
        <v/>
      </c>
      <c r="L2365" s="7" t="str">
        <f t="shared" si="453"/>
        <v/>
      </c>
      <c r="M2365" s="9" t="str">
        <f t="shared" si="454"/>
        <v/>
      </c>
      <c r="N2365" s="7" t="str">
        <f t="shared" si="455"/>
        <v/>
      </c>
      <c r="O2365" s="7" t="str">
        <f t="shared" si="456"/>
        <v/>
      </c>
      <c r="P2365" s="9" t="str">
        <f t="shared" si="457"/>
        <v/>
      </c>
    </row>
    <row r="2366" spans="5:16" x14ac:dyDescent="0.25">
      <c r="E2366" s="6" t="str">
        <f t="shared" si="458"/>
        <v/>
      </c>
      <c r="F2366" s="7" t="str">
        <f t="shared" si="448"/>
        <v/>
      </c>
      <c r="G2366" s="7" t="str">
        <f t="shared" si="449"/>
        <v/>
      </c>
      <c r="H2366" s="35" t="str">
        <f t="shared" si="450"/>
        <v/>
      </c>
      <c r="I2366" s="7" t="str">
        <f t="shared" si="451"/>
        <v/>
      </c>
      <c r="J2366" s="7" t="str">
        <f t="shared" si="452"/>
        <v/>
      </c>
      <c r="K2366" s="8" t="str">
        <f t="shared" si="459"/>
        <v/>
      </c>
      <c r="L2366" s="7" t="str">
        <f t="shared" si="453"/>
        <v/>
      </c>
      <c r="M2366" s="9" t="str">
        <f t="shared" si="454"/>
        <v/>
      </c>
      <c r="N2366" s="7" t="str">
        <f t="shared" si="455"/>
        <v/>
      </c>
      <c r="O2366" s="7" t="str">
        <f t="shared" si="456"/>
        <v/>
      </c>
      <c r="P2366" s="9" t="str">
        <f t="shared" si="457"/>
        <v/>
      </c>
    </row>
    <row r="2367" spans="5:16" x14ac:dyDescent="0.25">
      <c r="E2367" s="6" t="str">
        <f t="shared" si="458"/>
        <v/>
      </c>
      <c r="F2367" s="7" t="str">
        <f t="shared" si="448"/>
        <v/>
      </c>
      <c r="G2367" s="7" t="str">
        <f t="shared" si="449"/>
        <v/>
      </c>
      <c r="H2367" s="35" t="str">
        <f t="shared" si="450"/>
        <v/>
      </c>
      <c r="I2367" s="7" t="str">
        <f t="shared" si="451"/>
        <v/>
      </c>
      <c r="J2367" s="7" t="str">
        <f t="shared" si="452"/>
        <v/>
      </c>
      <c r="K2367" s="8" t="str">
        <f t="shared" si="459"/>
        <v/>
      </c>
      <c r="L2367" s="7" t="str">
        <f t="shared" si="453"/>
        <v/>
      </c>
      <c r="M2367" s="9" t="str">
        <f t="shared" si="454"/>
        <v/>
      </c>
      <c r="N2367" s="7" t="str">
        <f t="shared" si="455"/>
        <v/>
      </c>
      <c r="O2367" s="7" t="str">
        <f t="shared" si="456"/>
        <v/>
      </c>
      <c r="P2367" s="9" t="str">
        <f t="shared" si="457"/>
        <v/>
      </c>
    </row>
    <row r="2368" spans="5:16" x14ac:dyDescent="0.25">
      <c r="E2368" s="6" t="str">
        <f t="shared" si="458"/>
        <v/>
      </c>
      <c r="F2368" s="7" t="str">
        <f t="shared" si="448"/>
        <v/>
      </c>
      <c r="G2368" s="7" t="str">
        <f t="shared" si="449"/>
        <v/>
      </c>
      <c r="H2368" s="35" t="str">
        <f t="shared" si="450"/>
        <v/>
      </c>
      <c r="I2368" s="7" t="str">
        <f t="shared" si="451"/>
        <v/>
      </c>
      <c r="J2368" s="7" t="str">
        <f t="shared" si="452"/>
        <v/>
      </c>
      <c r="K2368" s="8" t="str">
        <f t="shared" si="459"/>
        <v/>
      </c>
      <c r="L2368" s="7" t="str">
        <f t="shared" si="453"/>
        <v/>
      </c>
      <c r="M2368" s="9" t="str">
        <f t="shared" si="454"/>
        <v/>
      </c>
      <c r="N2368" s="7" t="str">
        <f t="shared" si="455"/>
        <v/>
      </c>
      <c r="O2368" s="7" t="str">
        <f t="shared" si="456"/>
        <v/>
      </c>
      <c r="P2368" s="9" t="str">
        <f t="shared" si="457"/>
        <v/>
      </c>
    </row>
    <row r="2369" spans="5:16" x14ac:dyDescent="0.25">
      <c r="E2369" s="6" t="str">
        <f t="shared" si="458"/>
        <v/>
      </c>
      <c r="F2369" s="7" t="str">
        <f t="shared" si="448"/>
        <v/>
      </c>
      <c r="G2369" s="7" t="str">
        <f t="shared" si="449"/>
        <v/>
      </c>
      <c r="H2369" s="35" t="str">
        <f t="shared" si="450"/>
        <v/>
      </c>
      <c r="I2369" s="7" t="str">
        <f t="shared" si="451"/>
        <v/>
      </c>
      <c r="J2369" s="7" t="str">
        <f t="shared" si="452"/>
        <v/>
      </c>
      <c r="K2369" s="8" t="str">
        <f t="shared" si="459"/>
        <v/>
      </c>
      <c r="L2369" s="7" t="str">
        <f t="shared" si="453"/>
        <v/>
      </c>
      <c r="M2369" s="9" t="str">
        <f t="shared" si="454"/>
        <v/>
      </c>
      <c r="N2369" s="7" t="str">
        <f t="shared" si="455"/>
        <v/>
      </c>
      <c r="O2369" s="7" t="str">
        <f t="shared" si="456"/>
        <v/>
      </c>
      <c r="P2369" s="9" t="str">
        <f t="shared" si="457"/>
        <v/>
      </c>
    </row>
    <row r="2370" spans="5:16" x14ac:dyDescent="0.25">
      <c r="E2370" s="6" t="str">
        <f t="shared" si="458"/>
        <v/>
      </c>
      <c r="F2370" s="7" t="str">
        <f t="shared" si="448"/>
        <v/>
      </c>
      <c r="G2370" s="7" t="str">
        <f t="shared" si="449"/>
        <v/>
      </c>
      <c r="H2370" s="35" t="str">
        <f t="shared" si="450"/>
        <v/>
      </c>
      <c r="I2370" s="7" t="str">
        <f t="shared" si="451"/>
        <v/>
      </c>
      <c r="J2370" s="7" t="str">
        <f t="shared" si="452"/>
        <v/>
      </c>
      <c r="K2370" s="8" t="str">
        <f t="shared" si="459"/>
        <v/>
      </c>
      <c r="L2370" s="7" t="str">
        <f t="shared" si="453"/>
        <v/>
      </c>
      <c r="M2370" s="9" t="str">
        <f t="shared" si="454"/>
        <v/>
      </c>
      <c r="N2370" s="7" t="str">
        <f t="shared" si="455"/>
        <v/>
      </c>
      <c r="O2370" s="7" t="str">
        <f t="shared" si="456"/>
        <v/>
      </c>
      <c r="P2370" s="9" t="str">
        <f t="shared" si="457"/>
        <v/>
      </c>
    </row>
    <row r="2371" spans="5:16" x14ac:dyDescent="0.25">
      <c r="E2371" s="6" t="str">
        <f t="shared" si="458"/>
        <v/>
      </c>
      <c r="F2371" s="7" t="str">
        <f t="shared" si="448"/>
        <v/>
      </c>
      <c r="G2371" s="7" t="str">
        <f t="shared" si="449"/>
        <v/>
      </c>
      <c r="H2371" s="35" t="str">
        <f t="shared" si="450"/>
        <v/>
      </c>
      <c r="I2371" s="7" t="str">
        <f t="shared" si="451"/>
        <v/>
      </c>
      <c r="J2371" s="7" t="str">
        <f t="shared" si="452"/>
        <v/>
      </c>
      <c r="K2371" s="8" t="str">
        <f t="shared" si="459"/>
        <v/>
      </c>
      <c r="L2371" s="7" t="str">
        <f t="shared" si="453"/>
        <v/>
      </c>
      <c r="M2371" s="9" t="str">
        <f t="shared" si="454"/>
        <v/>
      </c>
      <c r="N2371" s="7" t="str">
        <f t="shared" si="455"/>
        <v/>
      </c>
      <c r="O2371" s="7" t="str">
        <f t="shared" si="456"/>
        <v/>
      </c>
      <c r="P2371" s="9" t="str">
        <f t="shared" si="457"/>
        <v/>
      </c>
    </row>
    <row r="2372" spans="5:16" x14ac:dyDescent="0.25">
      <c r="E2372" s="6" t="str">
        <f t="shared" si="458"/>
        <v/>
      </c>
      <c r="F2372" s="7" t="str">
        <f t="shared" si="448"/>
        <v/>
      </c>
      <c r="G2372" s="7" t="str">
        <f t="shared" si="449"/>
        <v/>
      </c>
      <c r="H2372" s="35" t="str">
        <f t="shared" si="450"/>
        <v/>
      </c>
      <c r="I2372" s="7" t="str">
        <f t="shared" si="451"/>
        <v/>
      </c>
      <c r="J2372" s="7" t="str">
        <f t="shared" si="452"/>
        <v/>
      </c>
      <c r="K2372" s="8" t="str">
        <f t="shared" si="459"/>
        <v/>
      </c>
      <c r="L2372" s="7" t="str">
        <f t="shared" si="453"/>
        <v/>
      </c>
      <c r="M2372" s="9" t="str">
        <f t="shared" si="454"/>
        <v/>
      </c>
      <c r="N2372" s="7" t="str">
        <f t="shared" si="455"/>
        <v/>
      </c>
      <c r="O2372" s="7" t="str">
        <f t="shared" si="456"/>
        <v/>
      </c>
      <c r="P2372" s="9" t="str">
        <f t="shared" si="457"/>
        <v/>
      </c>
    </row>
    <row r="2373" spans="5:16" x14ac:dyDescent="0.25">
      <c r="E2373" s="6" t="str">
        <f t="shared" si="458"/>
        <v/>
      </c>
      <c r="F2373" s="7" t="str">
        <f t="shared" si="448"/>
        <v/>
      </c>
      <c r="G2373" s="7" t="str">
        <f t="shared" si="449"/>
        <v/>
      </c>
      <c r="H2373" s="35" t="str">
        <f t="shared" si="450"/>
        <v/>
      </c>
      <c r="I2373" s="7" t="str">
        <f t="shared" si="451"/>
        <v/>
      </c>
      <c r="J2373" s="7" t="str">
        <f t="shared" si="452"/>
        <v/>
      </c>
      <c r="K2373" s="8" t="str">
        <f t="shared" si="459"/>
        <v/>
      </c>
      <c r="L2373" s="7" t="str">
        <f t="shared" si="453"/>
        <v/>
      </c>
      <c r="M2373" s="9" t="str">
        <f t="shared" si="454"/>
        <v/>
      </c>
      <c r="N2373" s="7" t="str">
        <f t="shared" si="455"/>
        <v/>
      </c>
      <c r="O2373" s="7" t="str">
        <f t="shared" si="456"/>
        <v/>
      </c>
      <c r="P2373" s="9" t="str">
        <f t="shared" si="457"/>
        <v/>
      </c>
    </row>
    <row r="2374" spans="5:16" x14ac:dyDescent="0.25">
      <c r="E2374" s="6" t="str">
        <f t="shared" si="458"/>
        <v/>
      </c>
      <c r="F2374" s="7" t="str">
        <f t="shared" si="448"/>
        <v/>
      </c>
      <c r="G2374" s="7" t="str">
        <f t="shared" si="449"/>
        <v/>
      </c>
      <c r="H2374" s="35" t="str">
        <f t="shared" si="450"/>
        <v/>
      </c>
      <c r="I2374" s="7" t="str">
        <f t="shared" si="451"/>
        <v/>
      </c>
      <c r="J2374" s="7" t="str">
        <f t="shared" si="452"/>
        <v/>
      </c>
      <c r="K2374" s="8" t="str">
        <f t="shared" si="459"/>
        <v/>
      </c>
      <c r="L2374" s="7" t="str">
        <f t="shared" si="453"/>
        <v/>
      </c>
      <c r="M2374" s="9" t="str">
        <f t="shared" si="454"/>
        <v/>
      </c>
      <c r="N2374" s="7" t="str">
        <f t="shared" si="455"/>
        <v/>
      </c>
      <c r="O2374" s="7" t="str">
        <f t="shared" si="456"/>
        <v/>
      </c>
      <c r="P2374" s="9" t="str">
        <f t="shared" si="457"/>
        <v/>
      </c>
    </row>
    <row r="2375" spans="5:16" x14ac:dyDescent="0.25">
      <c r="E2375" s="6" t="str">
        <f t="shared" si="458"/>
        <v/>
      </c>
      <c r="F2375" s="7" t="str">
        <f t="shared" si="448"/>
        <v/>
      </c>
      <c r="G2375" s="7" t="str">
        <f t="shared" si="449"/>
        <v/>
      </c>
      <c r="H2375" s="35" t="str">
        <f t="shared" si="450"/>
        <v/>
      </c>
      <c r="I2375" s="7" t="str">
        <f t="shared" si="451"/>
        <v/>
      </c>
      <c r="J2375" s="7" t="str">
        <f t="shared" si="452"/>
        <v/>
      </c>
      <c r="K2375" s="8" t="str">
        <f t="shared" si="459"/>
        <v/>
      </c>
      <c r="L2375" s="7" t="str">
        <f t="shared" si="453"/>
        <v/>
      </c>
      <c r="M2375" s="9" t="str">
        <f t="shared" si="454"/>
        <v/>
      </c>
      <c r="N2375" s="7" t="str">
        <f t="shared" si="455"/>
        <v/>
      </c>
      <c r="O2375" s="7" t="str">
        <f t="shared" si="456"/>
        <v/>
      </c>
      <c r="P2375" s="9" t="str">
        <f t="shared" si="457"/>
        <v/>
      </c>
    </row>
    <row r="2376" spans="5:16" x14ac:dyDescent="0.25">
      <c r="E2376" s="6" t="str">
        <f t="shared" si="458"/>
        <v/>
      </c>
      <c r="F2376" s="7" t="str">
        <f t="shared" si="448"/>
        <v/>
      </c>
      <c r="G2376" s="7" t="str">
        <f t="shared" si="449"/>
        <v/>
      </c>
      <c r="H2376" s="35" t="str">
        <f t="shared" si="450"/>
        <v/>
      </c>
      <c r="I2376" s="7" t="str">
        <f t="shared" si="451"/>
        <v/>
      </c>
      <c r="J2376" s="7" t="str">
        <f t="shared" si="452"/>
        <v/>
      </c>
      <c r="K2376" s="8" t="str">
        <f t="shared" si="459"/>
        <v/>
      </c>
      <c r="L2376" s="7" t="str">
        <f t="shared" si="453"/>
        <v/>
      </c>
      <c r="M2376" s="9" t="str">
        <f t="shared" si="454"/>
        <v/>
      </c>
      <c r="N2376" s="7" t="str">
        <f t="shared" si="455"/>
        <v/>
      </c>
      <c r="O2376" s="7" t="str">
        <f t="shared" si="456"/>
        <v/>
      </c>
      <c r="P2376" s="9" t="str">
        <f t="shared" si="457"/>
        <v/>
      </c>
    </row>
    <row r="2377" spans="5:16" x14ac:dyDescent="0.25">
      <c r="E2377" s="6" t="str">
        <f t="shared" si="458"/>
        <v/>
      </c>
      <c r="F2377" s="7" t="str">
        <f t="shared" si="448"/>
        <v/>
      </c>
      <c r="G2377" s="7" t="str">
        <f t="shared" si="449"/>
        <v/>
      </c>
      <c r="H2377" s="35" t="str">
        <f t="shared" si="450"/>
        <v/>
      </c>
      <c r="I2377" s="7" t="str">
        <f t="shared" si="451"/>
        <v/>
      </c>
      <c r="J2377" s="7" t="str">
        <f t="shared" si="452"/>
        <v/>
      </c>
      <c r="K2377" s="8" t="str">
        <f t="shared" si="459"/>
        <v/>
      </c>
      <c r="L2377" s="7" t="str">
        <f t="shared" si="453"/>
        <v/>
      </c>
      <c r="M2377" s="9" t="str">
        <f t="shared" si="454"/>
        <v/>
      </c>
      <c r="N2377" s="7" t="str">
        <f t="shared" si="455"/>
        <v/>
      </c>
      <c r="O2377" s="7" t="str">
        <f t="shared" si="456"/>
        <v/>
      </c>
      <c r="P2377" s="9" t="str">
        <f t="shared" si="457"/>
        <v/>
      </c>
    </row>
    <row r="2378" spans="5:16" x14ac:dyDescent="0.25">
      <c r="E2378" s="6" t="str">
        <f t="shared" si="458"/>
        <v/>
      </c>
      <c r="F2378" s="7" t="str">
        <f t="shared" si="448"/>
        <v/>
      </c>
      <c r="G2378" s="7" t="str">
        <f t="shared" si="449"/>
        <v/>
      </c>
      <c r="H2378" s="35" t="str">
        <f t="shared" si="450"/>
        <v/>
      </c>
      <c r="I2378" s="7" t="str">
        <f t="shared" si="451"/>
        <v/>
      </c>
      <c r="J2378" s="7" t="str">
        <f t="shared" si="452"/>
        <v/>
      </c>
      <c r="K2378" s="8" t="str">
        <f t="shared" si="459"/>
        <v/>
      </c>
      <c r="L2378" s="7" t="str">
        <f t="shared" si="453"/>
        <v/>
      </c>
      <c r="M2378" s="9" t="str">
        <f t="shared" si="454"/>
        <v/>
      </c>
      <c r="N2378" s="7" t="str">
        <f t="shared" si="455"/>
        <v/>
      </c>
      <c r="O2378" s="7" t="str">
        <f t="shared" si="456"/>
        <v/>
      </c>
      <c r="P2378" s="9" t="str">
        <f t="shared" si="457"/>
        <v/>
      </c>
    </row>
    <row r="2379" spans="5:16" x14ac:dyDescent="0.25">
      <c r="E2379" s="6" t="str">
        <f t="shared" si="458"/>
        <v/>
      </c>
      <c r="F2379" s="7" t="str">
        <f t="shared" si="448"/>
        <v/>
      </c>
      <c r="G2379" s="7" t="str">
        <f t="shared" si="449"/>
        <v/>
      </c>
      <c r="H2379" s="35" t="str">
        <f t="shared" si="450"/>
        <v/>
      </c>
      <c r="I2379" s="7" t="str">
        <f t="shared" si="451"/>
        <v/>
      </c>
      <c r="J2379" s="7" t="str">
        <f t="shared" si="452"/>
        <v/>
      </c>
      <c r="K2379" s="8" t="str">
        <f t="shared" si="459"/>
        <v/>
      </c>
      <c r="L2379" s="7" t="str">
        <f t="shared" si="453"/>
        <v/>
      </c>
      <c r="M2379" s="9" t="str">
        <f t="shared" si="454"/>
        <v/>
      </c>
      <c r="N2379" s="7" t="str">
        <f t="shared" si="455"/>
        <v/>
      </c>
      <c r="O2379" s="7" t="str">
        <f t="shared" si="456"/>
        <v/>
      </c>
      <c r="P2379" s="9" t="str">
        <f t="shared" si="457"/>
        <v/>
      </c>
    </row>
    <row r="2380" spans="5:16" x14ac:dyDescent="0.25">
      <c r="E2380" s="6" t="str">
        <f t="shared" si="458"/>
        <v/>
      </c>
      <c r="F2380" s="7" t="str">
        <f t="shared" si="448"/>
        <v/>
      </c>
      <c r="G2380" s="7" t="str">
        <f t="shared" si="449"/>
        <v/>
      </c>
      <c r="H2380" s="35" t="str">
        <f t="shared" si="450"/>
        <v/>
      </c>
      <c r="I2380" s="7" t="str">
        <f t="shared" si="451"/>
        <v/>
      </c>
      <c r="J2380" s="7" t="str">
        <f t="shared" si="452"/>
        <v/>
      </c>
      <c r="K2380" s="8" t="str">
        <f t="shared" si="459"/>
        <v/>
      </c>
      <c r="L2380" s="7" t="str">
        <f t="shared" si="453"/>
        <v/>
      </c>
      <c r="M2380" s="9" t="str">
        <f t="shared" si="454"/>
        <v/>
      </c>
      <c r="N2380" s="7" t="str">
        <f t="shared" si="455"/>
        <v/>
      </c>
      <c r="O2380" s="7" t="str">
        <f t="shared" si="456"/>
        <v/>
      </c>
      <c r="P2380" s="9" t="str">
        <f t="shared" si="457"/>
        <v/>
      </c>
    </row>
    <row r="2381" spans="5:16" x14ac:dyDescent="0.25">
      <c r="E2381" s="6" t="str">
        <f t="shared" si="458"/>
        <v/>
      </c>
      <c r="F2381" s="7" t="str">
        <f t="shared" si="448"/>
        <v/>
      </c>
      <c r="G2381" s="7" t="str">
        <f t="shared" si="449"/>
        <v/>
      </c>
      <c r="H2381" s="35" t="str">
        <f t="shared" si="450"/>
        <v/>
      </c>
      <c r="I2381" s="7" t="str">
        <f t="shared" si="451"/>
        <v/>
      </c>
      <c r="J2381" s="7" t="str">
        <f t="shared" si="452"/>
        <v/>
      </c>
      <c r="K2381" s="8" t="str">
        <f t="shared" si="459"/>
        <v/>
      </c>
      <c r="L2381" s="7" t="str">
        <f t="shared" si="453"/>
        <v/>
      </c>
      <c r="M2381" s="9" t="str">
        <f t="shared" si="454"/>
        <v/>
      </c>
      <c r="N2381" s="7" t="str">
        <f t="shared" si="455"/>
        <v/>
      </c>
      <c r="O2381" s="7" t="str">
        <f t="shared" si="456"/>
        <v/>
      </c>
      <c r="P2381" s="9" t="str">
        <f t="shared" si="457"/>
        <v/>
      </c>
    </row>
    <row r="2382" spans="5:16" x14ac:dyDescent="0.25">
      <c r="E2382" s="6" t="str">
        <f t="shared" si="458"/>
        <v/>
      </c>
      <c r="F2382" s="7" t="str">
        <f t="shared" ref="F2382:F2445" si="460">IF(E2381&lt;Maanden,$C$11,"")</f>
        <v/>
      </c>
      <c r="G2382" s="7" t="str">
        <f t="shared" ref="G2382:G2445" si="461">IF(E2381&lt;Maanden,J2381,"")</f>
        <v/>
      </c>
      <c r="H2382" s="35" t="str">
        <f t="shared" ref="H2382:H2445" si="462">IF(E2381&lt;Maanden,G2382*Rente_maand,"")</f>
        <v/>
      </c>
      <c r="I2382" s="7" t="str">
        <f t="shared" ref="I2382:I2445" si="463">IF(E2381&lt;Maanden,F2382-H2382,"")</f>
        <v/>
      </c>
      <c r="J2382" s="7" t="str">
        <f t="shared" ref="J2382:J2445" si="464">IF(E2381&lt;Maanden,G2382-I2382,"")</f>
        <v/>
      </c>
      <c r="K2382" s="8" t="str">
        <f t="shared" si="459"/>
        <v/>
      </c>
      <c r="L2382" s="7" t="str">
        <f t="shared" ref="L2382:L2445" si="465">IF(K2381&lt;Maanden,N2382+O2382,"")</f>
        <v/>
      </c>
      <c r="M2382" s="9" t="str">
        <f t="shared" ref="M2382:M2445" si="466">IF(K2381&lt;Maanden,P2381,"")</f>
        <v/>
      </c>
      <c r="N2382" s="7" t="str">
        <f t="shared" ref="N2382:N2445" si="467">IF(K2381&lt;Maanden,M2382*$C$7/100,"")</f>
        <v/>
      </c>
      <c r="O2382" s="7" t="str">
        <f t="shared" ref="O2382:O2445" si="468">IF(K2381&lt;Maanden,$C$15,"")</f>
        <v/>
      </c>
      <c r="P2382" s="9" t="str">
        <f t="shared" ref="P2382:P2445" si="469">IF(K2381&lt;Maanden,M2382-O2382,"")</f>
        <v/>
      </c>
    </row>
    <row r="2383" spans="5:16" x14ac:dyDescent="0.25">
      <c r="E2383" s="6" t="str">
        <f t="shared" ref="E2383:E2446" si="470">IF(E2382&lt;$C$9,E2382+1,"")</f>
        <v/>
      </c>
      <c r="F2383" s="7" t="str">
        <f t="shared" si="460"/>
        <v/>
      </c>
      <c r="G2383" s="7" t="str">
        <f t="shared" si="461"/>
        <v/>
      </c>
      <c r="H2383" s="35" t="str">
        <f t="shared" si="462"/>
        <v/>
      </c>
      <c r="I2383" s="7" t="str">
        <f t="shared" si="463"/>
        <v/>
      </c>
      <c r="J2383" s="7" t="str">
        <f t="shared" si="464"/>
        <v/>
      </c>
      <c r="K2383" s="8" t="str">
        <f t="shared" ref="K2383:K2446" si="471">E2383</f>
        <v/>
      </c>
      <c r="L2383" s="7" t="str">
        <f t="shared" si="465"/>
        <v/>
      </c>
      <c r="M2383" s="9" t="str">
        <f t="shared" si="466"/>
        <v/>
      </c>
      <c r="N2383" s="7" t="str">
        <f t="shared" si="467"/>
        <v/>
      </c>
      <c r="O2383" s="7" t="str">
        <f t="shared" si="468"/>
        <v/>
      </c>
      <c r="P2383" s="9" t="str">
        <f t="shared" si="469"/>
        <v/>
      </c>
    </row>
    <row r="2384" spans="5:16" x14ac:dyDescent="0.25">
      <c r="E2384" s="6" t="str">
        <f t="shared" si="470"/>
        <v/>
      </c>
      <c r="F2384" s="7" t="str">
        <f t="shared" si="460"/>
        <v/>
      </c>
      <c r="G2384" s="7" t="str">
        <f t="shared" si="461"/>
        <v/>
      </c>
      <c r="H2384" s="35" t="str">
        <f t="shared" si="462"/>
        <v/>
      </c>
      <c r="I2384" s="7" t="str">
        <f t="shared" si="463"/>
        <v/>
      </c>
      <c r="J2384" s="7" t="str">
        <f t="shared" si="464"/>
        <v/>
      </c>
      <c r="K2384" s="8" t="str">
        <f t="shared" si="471"/>
        <v/>
      </c>
      <c r="L2384" s="7" t="str">
        <f t="shared" si="465"/>
        <v/>
      </c>
      <c r="M2384" s="9" t="str">
        <f t="shared" si="466"/>
        <v/>
      </c>
      <c r="N2384" s="7" t="str">
        <f t="shared" si="467"/>
        <v/>
      </c>
      <c r="O2384" s="7" t="str">
        <f t="shared" si="468"/>
        <v/>
      </c>
      <c r="P2384" s="9" t="str">
        <f t="shared" si="469"/>
        <v/>
      </c>
    </row>
    <row r="2385" spans="5:16" x14ac:dyDescent="0.25">
      <c r="E2385" s="6" t="str">
        <f t="shared" si="470"/>
        <v/>
      </c>
      <c r="F2385" s="7" t="str">
        <f t="shared" si="460"/>
        <v/>
      </c>
      <c r="G2385" s="7" t="str">
        <f t="shared" si="461"/>
        <v/>
      </c>
      <c r="H2385" s="35" t="str">
        <f t="shared" si="462"/>
        <v/>
      </c>
      <c r="I2385" s="7" t="str">
        <f t="shared" si="463"/>
        <v/>
      </c>
      <c r="J2385" s="7" t="str">
        <f t="shared" si="464"/>
        <v/>
      </c>
      <c r="K2385" s="8" t="str">
        <f t="shared" si="471"/>
        <v/>
      </c>
      <c r="L2385" s="7" t="str">
        <f t="shared" si="465"/>
        <v/>
      </c>
      <c r="M2385" s="9" t="str">
        <f t="shared" si="466"/>
        <v/>
      </c>
      <c r="N2385" s="7" t="str">
        <f t="shared" si="467"/>
        <v/>
      </c>
      <c r="O2385" s="7" t="str">
        <f t="shared" si="468"/>
        <v/>
      </c>
      <c r="P2385" s="9" t="str">
        <f t="shared" si="469"/>
        <v/>
      </c>
    </row>
    <row r="2386" spans="5:16" x14ac:dyDescent="0.25">
      <c r="E2386" s="6" t="str">
        <f t="shared" si="470"/>
        <v/>
      </c>
      <c r="F2386" s="7" t="str">
        <f t="shared" si="460"/>
        <v/>
      </c>
      <c r="G2386" s="7" t="str">
        <f t="shared" si="461"/>
        <v/>
      </c>
      <c r="H2386" s="35" t="str">
        <f t="shared" si="462"/>
        <v/>
      </c>
      <c r="I2386" s="7" t="str">
        <f t="shared" si="463"/>
        <v/>
      </c>
      <c r="J2386" s="7" t="str">
        <f t="shared" si="464"/>
        <v/>
      </c>
      <c r="K2386" s="8" t="str">
        <f t="shared" si="471"/>
        <v/>
      </c>
      <c r="L2386" s="7" t="str">
        <f t="shared" si="465"/>
        <v/>
      </c>
      <c r="M2386" s="9" t="str">
        <f t="shared" si="466"/>
        <v/>
      </c>
      <c r="N2386" s="7" t="str">
        <f t="shared" si="467"/>
        <v/>
      </c>
      <c r="O2386" s="7" t="str">
        <f t="shared" si="468"/>
        <v/>
      </c>
      <c r="P2386" s="9" t="str">
        <f t="shared" si="469"/>
        <v/>
      </c>
    </row>
    <row r="2387" spans="5:16" x14ac:dyDescent="0.25">
      <c r="E2387" s="6" t="str">
        <f t="shared" si="470"/>
        <v/>
      </c>
      <c r="F2387" s="7" t="str">
        <f t="shared" si="460"/>
        <v/>
      </c>
      <c r="G2387" s="7" t="str">
        <f t="shared" si="461"/>
        <v/>
      </c>
      <c r="H2387" s="35" t="str">
        <f t="shared" si="462"/>
        <v/>
      </c>
      <c r="I2387" s="7" t="str">
        <f t="shared" si="463"/>
        <v/>
      </c>
      <c r="J2387" s="7" t="str">
        <f t="shared" si="464"/>
        <v/>
      </c>
      <c r="K2387" s="8" t="str">
        <f t="shared" si="471"/>
        <v/>
      </c>
      <c r="L2387" s="7" t="str">
        <f t="shared" si="465"/>
        <v/>
      </c>
      <c r="M2387" s="9" t="str">
        <f t="shared" si="466"/>
        <v/>
      </c>
      <c r="N2387" s="7" t="str">
        <f t="shared" si="467"/>
        <v/>
      </c>
      <c r="O2387" s="7" t="str">
        <f t="shared" si="468"/>
        <v/>
      </c>
      <c r="P2387" s="9" t="str">
        <f t="shared" si="469"/>
        <v/>
      </c>
    </row>
    <row r="2388" spans="5:16" x14ac:dyDescent="0.25">
      <c r="E2388" s="6" t="str">
        <f t="shared" si="470"/>
        <v/>
      </c>
      <c r="F2388" s="7" t="str">
        <f t="shared" si="460"/>
        <v/>
      </c>
      <c r="G2388" s="7" t="str">
        <f t="shared" si="461"/>
        <v/>
      </c>
      <c r="H2388" s="35" t="str">
        <f t="shared" si="462"/>
        <v/>
      </c>
      <c r="I2388" s="7" t="str">
        <f t="shared" si="463"/>
        <v/>
      </c>
      <c r="J2388" s="7" t="str">
        <f t="shared" si="464"/>
        <v/>
      </c>
      <c r="K2388" s="8" t="str">
        <f t="shared" si="471"/>
        <v/>
      </c>
      <c r="L2388" s="7" t="str">
        <f t="shared" si="465"/>
        <v/>
      </c>
      <c r="M2388" s="9" t="str">
        <f t="shared" si="466"/>
        <v/>
      </c>
      <c r="N2388" s="7" t="str">
        <f t="shared" si="467"/>
        <v/>
      </c>
      <c r="O2388" s="7" t="str">
        <f t="shared" si="468"/>
        <v/>
      </c>
      <c r="P2388" s="9" t="str">
        <f t="shared" si="469"/>
        <v/>
      </c>
    </row>
    <row r="2389" spans="5:16" x14ac:dyDescent="0.25">
      <c r="E2389" s="6" t="str">
        <f t="shared" si="470"/>
        <v/>
      </c>
      <c r="F2389" s="7" t="str">
        <f t="shared" si="460"/>
        <v/>
      </c>
      <c r="G2389" s="7" t="str">
        <f t="shared" si="461"/>
        <v/>
      </c>
      <c r="H2389" s="35" t="str">
        <f t="shared" si="462"/>
        <v/>
      </c>
      <c r="I2389" s="7" t="str">
        <f t="shared" si="463"/>
        <v/>
      </c>
      <c r="J2389" s="7" t="str">
        <f t="shared" si="464"/>
        <v/>
      </c>
      <c r="K2389" s="8" t="str">
        <f t="shared" si="471"/>
        <v/>
      </c>
      <c r="L2389" s="7" t="str">
        <f t="shared" si="465"/>
        <v/>
      </c>
      <c r="M2389" s="9" t="str">
        <f t="shared" si="466"/>
        <v/>
      </c>
      <c r="N2389" s="7" t="str">
        <f t="shared" si="467"/>
        <v/>
      </c>
      <c r="O2389" s="7" t="str">
        <f t="shared" si="468"/>
        <v/>
      </c>
      <c r="P2389" s="9" t="str">
        <f t="shared" si="469"/>
        <v/>
      </c>
    </row>
    <row r="2390" spans="5:16" x14ac:dyDescent="0.25">
      <c r="E2390" s="6" t="str">
        <f t="shared" si="470"/>
        <v/>
      </c>
      <c r="F2390" s="7" t="str">
        <f t="shared" si="460"/>
        <v/>
      </c>
      <c r="G2390" s="7" t="str">
        <f t="shared" si="461"/>
        <v/>
      </c>
      <c r="H2390" s="35" t="str">
        <f t="shared" si="462"/>
        <v/>
      </c>
      <c r="I2390" s="7" t="str">
        <f t="shared" si="463"/>
        <v/>
      </c>
      <c r="J2390" s="7" t="str">
        <f t="shared" si="464"/>
        <v/>
      </c>
      <c r="K2390" s="8" t="str">
        <f t="shared" si="471"/>
        <v/>
      </c>
      <c r="L2390" s="7" t="str">
        <f t="shared" si="465"/>
        <v/>
      </c>
      <c r="M2390" s="9" t="str">
        <f t="shared" si="466"/>
        <v/>
      </c>
      <c r="N2390" s="7" t="str">
        <f t="shared" si="467"/>
        <v/>
      </c>
      <c r="O2390" s="7" t="str">
        <f t="shared" si="468"/>
        <v/>
      </c>
      <c r="P2390" s="9" t="str">
        <f t="shared" si="469"/>
        <v/>
      </c>
    </row>
    <row r="2391" spans="5:16" x14ac:dyDescent="0.25">
      <c r="E2391" s="6" t="str">
        <f t="shared" si="470"/>
        <v/>
      </c>
      <c r="F2391" s="7" t="str">
        <f t="shared" si="460"/>
        <v/>
      </c>
      <c r="G2391" s="7" t="str">
        <f t="shared" si="461"/>
        <v/>
      </c>
      <c r="H2391" s="35" t="str">
        <f t="shared" si="462"/>
        <v/>
      </c>
      <c r="I2391" s="7" t="str">
        <f t="shared" si="463"/>
        <v/>
      </c>
      <c r="J2391" s="7" t="str">
        <f t="shared" si="464"/>
        <v/>
      </c>
      <c r="K2391" s="8" t="str">
        <f t="shared" si="471"/>
        <v/>
      </c>
      <c r="L2391" s="7" t="str">
        <f t="shared" si="465"/>
        <v/>
      </c>
      <c r="M2391" s="9" t="str">
        <f t="shared" si="466"/>
        <v/>
      </c>
      <c r="N2391" s="7" t="str">
        <f t="shared" si="467"/>
        <v/>
      </c>
      <c r="O2391" s="7" t="str">
        <f t="shared" si="468"/>
        <v/>
      </c>
      <c r="P2391" s="9" t="str">
        <f t="shared" si="469"/>
        <v/>
      </c>
    </row>
    <row r="2392" spans="5:16" x14ac:dyDescent="0.25">
      <c r="E2392" s="6" t="str">
        <f t="shared" si="470"/>
        <v/>
      </c>
      <c r="F2392" s="7" t="str">
        <f t="shared" si="460"/>
        <v/>
      </c>
      <c r="G2392" s="7" t="str">
        <f t="shared" si="461"/>
        <v/>
      </c>
      <c r="H2392" s="35" t="str">
        <f t="shared" si="462"/>
        <v/>
      </c>
      <c r="I2392" s="7" t="str">
        <f t="shared" si="463"/>
        <v/>
      </c>
      <c r="J2392" s="7" t="str">
        <f t="shared" si="464"/>
        <v/>
      </c>
      <c r="K2392" s="8" t="str">
        <f t="shared" si="471"/>
        <v/>
      </c>
      <c r="L2392" s="7" t="str">
        <f t="shared" si="465"/>
        <v/>
      </c>
      <c r="M2392" s="9" t="str">
        <f t="shared" si="466"/>
        <v/>
      </c>
      <c r="N2392" s="7" t="str">
        <f t="shared" si="467"/>
        <v/>
      </c>
      <c r="O2392" s="7" t="str">
        <f t="shared" si="468"/>
        <v/>
      </c>
      <c r="P2392" s="9" t="str">
        <f t="shared" si="469"/>
        <v/>
      </c>
    </row>
    <row r="2393" spans="5:16" x14ac:dyDescent="0.25">
      <c r="E2393" s="6" t="str">
        <f t="shared" si="470"/>
        <v/>
      </c>
      <c r="F2393" s="7" t="str">
        <f t="shared" si="460"/>
        <v/>
      </c>
      <c r="G2393" s="7" t="str">
        <f t="shared" si="461"/>
        <v/>
      </c>
      <c r="H2393" s="35" t="str">
        <f t="shared" si="462"/>
        <v/>
      </c>
      <c r="I2393" s="7" t="str">
        <f t="shared" si="463"/>
        <v/>
      </c>
      <c r="J2393" s="7" t="str">
        <f t="shared" si="464"/>
        <v/>
      </c>
      <c r="K2393" s="8" t="str">
        <f t="shared" si="471"/>
        <v/>
      </c>
      <c r="L2393" s="7" t="str">
        <f t="shared" si="465"/>
        <v/>
      </c>
      <c r="M2393" s="9" t="str">
        <f t="shared" si="466"/>
        <v/>
      </c>
      <c r="N2393" s="7" t="str">
        <f t="shared" si="467"/>
        <v/>
      </c>
      <c r="O2393" s="7" t="str">
        <f t="shared" si="468"/>
        <v/>
      </c>
      <c r="P2393" s="9" t="str">
        <f t="shared" si="469"/>
        <v/>
      </c>
    </row>
    <row r="2394" spans="5:16" x14ac:dyDescent="0.25">
      <c r="E2394" s="6" t="str">
        <f t="shared" si="470"/>
        <v/>
      </c>
      <c r="F2394" s="7" t="str">
        <f t="shared" si="460"/>
        <v/>
      </c>
      <c r="G2394" s="7" t="str">
        <f t="shared" si="461"/>
        <v/>
      </c>
      <c r="H2394" s="35" t="str">
        <f t="shared" si="462"/>
        <v/>
      </c>
      <c r="I2394" s="7" t="str">
        <f t="shared" si="463"/>
        <v/>
      </c>
      <c r="J2394" s="7" t="str">
        <f t="shared" si="464"/>
        <v/>
      </c>
      <c r="K2394" s="8" t="str">
        <f t="shared" si="471"/>
        <v/>
      </c>
      <c r="L2394" s="7" t="str">
        <f t="shared" si="465"/>
        <v/>
      </c>
      <c r="M2394" s="9" t="str">
        <f t="shared" si="466"/>
        <v/>
      </c>
      <c r="N2394" s="7" t="str">
        <f t="shared" si="467"/>
        <v/>
      </c>
      <c r="O2394" s="7" t="str">
        <f t="shared" si="468"/>
        <v/>
      </c>
      <c r="P2394" s="9" t="str">
        <f t="shared" si="469"/>
        <v/>
      </c>
    </row>
    <row r="2395" spans="5:16" x14ac:dyDescent="0.25">
      <c r="E2395" s="6" t="str">
        <f t="shared" si="470"/>
        <v/>
      </c>
      <c r="F2395" s="7" t="str">
        <f t="shared" si="460"/>
        <v/>
      </c>
      <c r="G2395" s="7" t="str">
        <f t="shared" si="461"/>
        <v/>
      </c>
      <c r="H2395" s="35" t="str">
        <f t="shared" si="462"/>
        <v/>
      </c>
      <c r="I2395" s="7" t="str">
        <f t="shared" si="463"/>
        <v/>
      </c>
      <c r="J2395" s="7" t="str">
        <f t="shared" si="464"/>
        <v/>
      </c>
      <c r="K2395" s="8" t="str">
        <f t="shared" si="471"/>
        <v/>
      </c>
      <c r="L2395" s="7" t="str">
        <f t="shared" si="465"/>
        <v/>
      </c>
      <c r="M2395" s="9" t="str">
        <f t="shared" si="466"/>
        <v/>
      </c>
      <c r="N2395" s="7" t="str">
        <f t="shared" si="467"/>
        <v/>
      </c>
      <c r="O2395" s="7" t="str">
        <f t="shared" si="468"/>
        <v/>
      </c>
      <c r="P2395" s="9" t="str">
        <f t="shared" si="469"/>
        <v/>
      </c>
    </row>
    <row r="2396" spans="5:16" x14ac:dyDescent="0.25">
      <c r="E2396" s="6" t="str">
        <f t="shared" si="470"/>
        <v/>
      </c>
      <c r="F2396" s="7" t="str">
        <f t="shared" si="460"/>
        <v/>
      </c>
      <c r="G2396" s="7" t="str">
        <f t="shared" si="461"/>
        <v/>
      </c>
      <c r="H2396" s="35" t="str">
        <f t="shared" si="462"/>
        <v/>
      </c>
      <c r="I2396" s="7" t="str">
        <f t="shared" si="463"/>
        <v/>
      </c>
      <c r="J2396" s="7" t="str">
        <f t="shared" si="464"/>
        <v/>
      </c>
      <c r="K2396" s="8" t="str">
        <f t="shared" si="471"/>
        <v/>
      </c>
      <c r="L2396" s="7" t="str">
        <f t="shared" si="465"/>
        <v/>
      </c>
      <c r="M2396" s="9" t="str">
        <f t="shared" si="466"/>
        <v/>
      </c>
      <c r="N2396" s="7" t="str">
        <f t="shared" si="467"/>
        <v/>
      </c>
      <c r="O2396" s="7" t="str">
        <f t="shared" si="468"/>
        <v/>
      </c>
      <c r="P2396" s="9" t="str">
        <f t="shared" si="469"/>
        <v/>
      </c>
    </row>
    <row r="2397" spans="5:16" x14ac:dyDescent="0.25">
      <c r="E2397" s="6" t="str">
        <f t="shared" si="470"/>
        <v/>
      </c>
      <c r="F2397" s="7" t="str">
        <f t="shared" si="460"/>
        <v/>
      </c>
      <c r="G2397" s="7" t="str">
        <f t="shared" si="461"/>
        <v/>
      </c>
      <c r="H2397" s="35" t="str">
        <f t="shared" si="462"/>
        <v/>
      </c>
      <c r="I2397" s="7" t="str">
        <f t="shared" si="463"/>
        <v/>
      </c>
      <c r="J2397" s="7" t="str">
        <f t="shared" si="464"/>
        <v/>
      </c>
      <c r="K2397" s="8" t="str">
        <f t="shared" si="471"/>
        <v/>
      </c>
      <c r="L2397" s="7" t="str">
        <f t="shared" si="465"/>
        <v/>
      </c>
      <c r="M2397" s="9" t="str">
        <f t="shared" si="466"/>
        <v/>
      </c>
      <c r="N2397" s="7" t="str">
        <f t="shared" si="467"/>
        <v/>
      </c>
      <c r="O2397" s="7" t="str">
        <f t="shared" si="468"/>
        <v/>
      </c>
      <c r="P2397" s="9" t="str">
        <f t="shared" si="469"/>
        <v/>
      </c>
    </row>
    <row r="2398" spans="5:16" x14ac:dyDescent="0.25">
      <c r="E2398" s="6" t="str">
        <f t="shared" si="470"/>
        <v/>
      </c>
      <c r="F2398" s="7" t="str">
        <f t="shared" si="460"/>
        <v/>
      </c>
      <c r="G2398" s="7" t="str">
        <f t="shared" si="461"/>
        <v/>
      </c>
      <c r="H2398" s="35" t="str">
        <f t="shared" si="462"/>
        <v/>
      </c>
      <c r="I2398" s="7" t="str">
        <f t="shared" si="463"/>
        <v/>
      </c>
      <c r="J2398" s="7" t="str">
        <f t="shared" si="464"/>
        <v/>
      </c>
      <c r="K2398" s="8" t="str">
        <f t="shared" si="471"/>
        <v/>
      </c>
      <c r="L2398" s="7" t="str">
        <f t="shared" si="465"/>
        <v/>
      </c>
      <c r="M2398" s="9" t="str">
        <f t="shared" si="466"/>
        <v/>
      </c>
      <c r="N2398" s="7" t="str">
        <f t="shared" si="467"/>
        <v/>
      </c>
      <c r="O2398" s="7" t="str">
        <f t="shared" si="468"/>
        <v/>
      </c>
      <c r="P2398" s="9" t="str">
        <f t="shared" si="469"/>
        <v/>
      </c>
    </row>
    <row r="2399" spans="5:16" x14ac:dyDescent="0.25">
      <c r="E2399" s="6" t="str">
        <f t="shared" si="470"/>
        <v/>
      </c>
      <c r="F2399" s="7" t="str">
        <f t="shared" si="460"/>
        <v/>
      </c>
      <c r="G2399" s="7" t="str">
        <f t="shared" si="461"/>
        <v/>
      </c>
      <c r="H2399" s="35" t="str">
        <f t="shared" si="462"/>
        <v/>
      </c>
      <c r="I2399" s="7" t="str">
        <f t="shared" si="463"/>
        <v/>
      </c>
      <c r="J2399" s="7" t="str">
        <f t="shared" si="464"/>
        <v/>
      </c>
      <c r="K2399" s="8" t="str">
        <f t="shared" si="471"/>
        <v/>
      </c>
      <c r="L2399" s="7" t="str">
        <f t="shared" si="465"/>
        <v/>
      </c>
      <c r="M2399" s="9" t="str">
        <f t="shared" si="466"/>
        <v/>
      </c>
      <c r="N2399" s="7" t="str">
        <f t="shared" si="467"/>
        <v/>
      </c>
      <c r="O2399" s="7" t="str">
        <f t="shared" si="468"/>
        <v/>
      </c>
      <c r="P2399" s="9" t="str">
        <f t="shared" si="469"/>
        <v/>
      </c>
    </row>
    <row r="2400" spans="5:16" x14ac:dyDescent="0.25">
      <c r="E2400" s="6" t="str">
        <f t="shared" si="470"/>
        <v/>
      </c>
      <c r="F2400" s="7" t="str">
        <f t="shared" si="460"/>
        <v/>
      </c>
      <c r="G2400" s="7" t="str">
        <f t="shared" si="461"/>
        <v/>
      </c>
      <c r="H2400" s="35" t="str">
        <f t="shared" si="462"/>
        <v/>
      </c>
      <c r="I2400" s="7" t="str">
        <f t="shared" si="463"/>
        <v/>
      </c>
      <c r="J2400" s="7" t="str">
        <f t="shared" si="464"/>
        <v/>
      </c>
      <c r="K2400" s="8" t="str">
        <f t="shared" si="471"/>
        <v/>
      </c>
      <c r="L2400" s="7" t="str">
        <f t="shared" si="465"/>
        <v/>
      </c>
      <c r="M2400" s="9" t="str">
        <f t="shared" si="466"/>
        <v/>
      </c>
      <c r="N2400" s="7" t="str">
        <f t="shared" si="467"/>
        <v/>
      </c>
      <c r="O2400" s="7" t="str">
        <f t="shared" si="468"/>
        <v/>
      </c>
      <c r="P2400" s="9" t="str">
        <f t="shared" si="469"/>
        <v/>
      </c>
    </row>
    <row r="2401" spans="5:16" x14ac:dyDescent="0.25">
      <c r="E2401" s="6" t="str">
        <f t="shared" si="470"/>
        <v/>
      </c>
      <c r="F2401" s="7" t="str">
        <f t="shared" si="460"/>
        <v/>
      </c>
      <c r="G2401" s="7" t="str">
        <f t="shared" si="461"/>
        <v/>
      </c>
      <c r="H2401" s="35" t="str">
        <f t="shared" si="462"/>
        <v/>
      </c>
      <c r="I2401" s="7" t="str">
        <f t="shared" si="463"/>
        <v/>
      </c>
      <c r="J2401" s="7" t="str">
        <f t="shared" si="464"/>
        <v/>
      </c>
      <c r="K2401" s="8" t="str">
        <f t="shared" si="471"/>
        <v/>
      </c>
      <c r="L2401" s="7" t="str">
        <f t="shared" si="465"/>
        <v/>
      </c>
      <c r="M2401" s="9" t="str">
        <f t="shared" si="466"/>
        <v/>
      </c>
      <c r="N2401" s="7" t="str">
        <f t="shared" si="467"/>
        <v/>
      </c>
      <c r="O2401" s="7" t="str">
        <f t="shared" si="468"/>
        <v/>
      </c>
      <c r="P2401" s="9" t="str">
        <f t="shared" si="469"/>
        <v/>
      </c>
    </row>
    <row r="2402" spans="5:16" x14ac:dyDescent="0.25">
      <c r="E2402" s="6" t="str">
        <f t="shared" si="470"/>
        <v/>
      </c>
      <c r="F2402" s="7" t="str">
        <f t="shared" si="460"/>
        <v/>
      </c>
      <c r="G2402" s="7" t="str">
        <f t="shared" si="461"/>
        <v/>
      </c>
      <c r="H2402" s="35" t="str">
        <f t="shared" si="462"/>
        <v/>
      </c>
      <c r="I2402" s="7" t="str">
        <f t="shared" si="463"/>
        <v/>
      </c>
      <c r="J2402" s="7" t="str">
        <f t="shared" si="464"/>
        <v/>
      </c>
      <c r="K2402" s="8" t="str">
        <f t="shared" si="471"/>
        <v/>
      </c>
      <c r="L2402" s="7" t="str">
        <f t="shared" si="465"/>
        <v/>
      </c>
      <c r="M2402" s="9" t="str">
        <f t="shared" si="466"/>
        <v/>
      </c>
      <c r="N2402" s="7" t="str">
        <f t="shared" si="467"/>
        <v/>
      </c>
      <c r="O2402" s="7" t="str">
        <f t="shared" si="468"/>
        <v/>
      </c>
      <c r="P2402" s="9" t="str">
        <f t="shared" si="469"/>
        <v/>
      </c>
    </row>
    <row r="2403" spans="5:16" x14ac:dyDescent="0.25">
      <c r="E2403" s="6" t="str">
        <f t="shared" si="470"/>
        <v/>
      </c>
      <c r="F2403" s="7" t="str">
        <f t="shared" si="460"/>
        <v/>
      </c>
      <c r="G2403" s="7" t="str">
        <f t="shared" si="461"/>
        <v/>
      </c>
      <c r="H2403" s="35" t="str">
        <f t="shared" si="462"/>
        <v/>
      </c>
      <c r="I2403" s="7" t="str">
        <f t="shared" si="463"/>
        <v/>
      </c>
      <c r="J2403" s="7" t="str">
        <f t="shared" si="464"/>
        <v/>
      </c>
      <c r="K2403" s="8" t="str">
        <f t="shared" si="471"/>
        <v/>
      </c>
      <c r="L2403" s="7" t="str">
        <f t="shared" si="465"/>
        <v/>
      </c>
      <c r="M2403" s="9" t="str">
        <f t="shared" si="466"/>
        <v/>
      </c>
      <c r="N2403" s="7" t="str">
        <f t="shared" si="467"/>
        <v/>
      </c>
      <c r="O2403" s="7" t="str">
        <f t="shared" si="468"/>
        <v/>
      </c>
      <c r="P2403" s="9" t="str">
        <f t="shared" si="469"/>
        <v/>
      </c>
    </row>
    <row r="2404" spans="5:16" x14ac:dyDescent="0.25">
      <c r="E2404" s="6" t="str">
        <f t="shared" si="470"/>
        <v/>
      </c>
      <c r="F2404" s="7" t="str">
        <f t="shared" si="460"/>
        <v/>
      </c>
      <c r="G2404" s="7" t="str">
        <f t="shared" si="461"/>
        <v/>
      </c>
      <c r="H2404" s="35" t="str">
        <f t="shared" si="462"/>
        <v/>
      </c>
      <c r="I2404" s="7" t="str">
        <f t="shared" si="463"/>
        <v/>
      </c>
      <c r="J2404" s="7" t="str">
        <f t="shared" si="464"/>
        <v/>
      </c>
      <c r="K2404" s="8" t="str">
        <f t="shared" si="471"/>
        <v/>
      </c>
      <c r="L2404" s="7" t="str">
        <f t="shared" si="465"/>
        <v/>
      </c>
      <c r="M2404" s="9" t="str">
        <f t="shared" si="466"/>
        <v/>
      </c>
      <c r="N2404" s="7" t="str">
        <f t="shared" si="467"/>
        <v/>
      </c>
      <c r="O2404" s="7" t="str">
        <f t="shared" si="468"/>
        <v/>
      </c>
      <c r="P2404" s="9" t="str">
        <f t="shared" si="469"/>
        <v/>
      </c>
    </row>
    <row r="2405" spans="5:16" x14ac:dyDescent="0.25">
      <c r="E2405" s="6" t="str">
        <f t="shared" si="470"/>
        <v/>
      </c>
      <c r="F2405" s="7" t="str">
        <f t="shared" si="460"/>
        <v/>
      </c>
      <c r="G2405" s="7" t="str">
        <f t="shared" si="461"/>
        <v/>
      </c>
      <c r="H2405" s="35" t="str">
        <f t="shared" si="462"/>
        <v/>
      </c>
      <c r="I2405" s="7" t="str">
        <f t="shared" si="463"/>
        <v/>
      </c>
      <c r="J2405" s="7" t="str">
        <f t="shared" si="464"/>
        <v/>
      </c>
      <c r="K2405" s="8" t="str">
        <f t="shared" si="471"/>
        <v/>
      </c>
      <c r="L2405" s="7" t="str">
        <f t="shared" si="465"/>
        <v/>
      </c>
      <c r="M2405" s="9" t="str">
        <f t="shared" si="466"/>
        <v/>
      </c>
      <c r="N2405" s="7" t="str">
        <f t="shared" si="467"/>
        <v/>
      </c>
      <c r="O2405" s="7" t="str">
        <f t="shared" si="468"/>
        <v/>
      </c>
      <c r="P2405" s="9" t="str">
        <f t="shared" si="469"/>
        <v/>
      </c>
    </row>
    <row r="2406" spans="5:16" x14ac:dyDescent="0.25">
      <c r="E2406" s="6" t="str">
        <f t="shared" si="470"/>
        <v/>
      </c>
      <c r="F2406" s="7" t="str">
        <f t="shared" si="460"/>
        <v/>
      </c>
      <c r="G2406" s="7" t="str">
        <f t="shared" si="461"/>
        <v/>
      </c>
      <c r="H2406" s="35" t="str">
        <f t="shared" si="462"/>
        <v/>
      </c>
      <c r="I2406" s="7" t="str">
        <f t="shared" si="463"/>
        <v/>
      </c>
      <c r="J2406" s="7" t="str">
        <f t="shared" si="464"/>
        <v/>
      </c>
      <c r="K2406" s="8" t="str">
        <f t="shared" si="471"/>
        <v/>
      </c>
      <c r="L2406" s="7" t="str">
        <f t="shared" si="465"/>
        <v/>
      </c>
      <c r="M2406" s="9" t="str">
        <f t="shared" si="466"/>
        <v/>
      </c>
      <c r="N2406" s="7" t="str">
        <f t="shared" si="467"/>
        <v/>
      </c>
      <c r="O2406" s="7" t="str">
        <f t="shared" si="468"/>
        <v/>
      </c>
      <c r="P2406" s="9" t="str">
        <f t="shared" si="469"/>
        <v/>
      </c>
    </row>
    <row r="2407" spans="5:16" x14ac:dyDescent="0.25">
      <c r="E2407" s="6" t="str">
        <f t="shared" si="470"/>
        <v/>
      </c>
      <c r="F2407" s="7" t="str">
        <f t="shared" si="460"/>
        <v/>
      </c>
      <c r="G2407" s="7" t="str">
        <f t="shared" si="461"/>
        <v/>
      </c>
      <c r="H2407" s="35" t="str">
        <f t="shared" si="462"/>
        <v/>
      </c>
      <c r="I2407" s="7" t="str">
        <f t="shared" si="463"/>
        <v/>
      </c>
      <c r="J2407" s="7" t="str">
        <f t="shared" si="464"/>
        <v/>
      </c>
      <c r="K2407" s="8" t="str">
        <f t="shared" si="471"/>
        <v/>
      </c>
      <c r="L2407" s="7" t="str">
        <f t="shared" si="465"/>
        <v/>
      </c>
      <c r="M2407" s="9" t="str">
        <f t="shared" si="466"/>
        <v/>
      </c>
      <c r="N2407" s="7" t="str">
        <f t="shared" si="467"/>
        <v/>
      </c>
      <c r="O2407" s="7" t="str">
        <f t="shared" si="468"/>
        <v/>
      </c>
      <c r="P2407" s="9" t="str">
        <f t="shared" si="469"/>
        <v/>
      </c>
    </row>
    <row r="2408" spans="5:16" x14ac:dyDescent="0.25">
      <c r="E2408" s="6" t="str">
        <f t="shared" si="470"/>
        <v/>
      </c>
      <c r="F2408" s="7" t="str">
        <f t="shared" si="460"/>
        <v/>
      </c>
      <c r="G2408" s="7" t="str">
        <f t="shared" si="461"/>
        <v/>
      </c>
      <c r="H2408" s="35" t="str">
        <f t="shared" si="462"/>
        <v/>
      </c>
      <c r="I2408" s="7" t="str">
        <f t="shared" si="463"/>
        <v/>
      </c>
      <c r="J2408" s="7" t="str">
        <f t="shared" si="464"/>
        <v/>
      </c>
      <c r="K2408" s="8" t="str">
        <f t="shared" si="471"/>
        <v/>
      </c>
      <c r="L2408" s="7" t="str">
        <f t="shared" si="465"/>
        <v/>
      </c>
      <c r="M2408" s="9" t="str">
        <f t="shared" si="466"/>
        <v/>
      </c>
      <c r="N2408" s="7" t="str">
        <f t="shared" si="467"/>
        <v/>
      </c>
      <c r="O2408" s="7" t="str">
        <f t="shared" si="468"/>
        <v/>
      </c>
      <c r="P2408" s="9" t="str">
        <f t="shared" si="469"/>
        <v/>
      </c>
    </row>
    <row r="2409" spans="5:16" x14ac:dyDescent="0.25">
      <c r="E2409" s="6" t="str">
        <f t="shared" si="470"/>
        <v/>
      </c>
      <c r="F2409" s="7" t="str">
        <f t="shared" si="460"/>
        <v/>
      </c>
      <c r="G2409" s="7" t="str">
        <f t="shared" si="461"/>
        <v/>
      </c>
      <c r="H2409" s="35" t="str">
        <f t="shared" si="462"/>
        <v/>
      </c>
      <c r="I2409" s="7" t="str">
        <f t="shared" si="463"/>
        <v/>
      </c>
      <c r="J2409" s="7" t="str">
        <f t="shared" si="464"/>
        <v/>
      </c>
      <c r="K2409" s="8" t="str">
        <f t="shared" si="471"/>
        <v/>
      </c>
      <c r="L2409" s="7" t="str">
        <f t="shared" si="465"/>
        <v/>
      </c>
      <c r="M2409" s="9" t="str">
        <f t="shared" si="466"/>
        <v/>
      </c>
      <c r="N2409" s="7" t="str">
        <f t="shared" si="467"/>
        <v/>
      </c>
      <c r="O2409" s="7" t="str">
        <f t="shared" si="468"/>
        <v/>
      </c>
      <c r="P2409" s="9" t="str">
        <f t="shared" si="469"/>
        <v/>
      </c>
    </row>
    <row r="2410" spans="5:16" x14ac:dyDescent="0.25">
      <c r="E2410" s="6" t="str">
        <f t="shared" si="470"/>
        <v/>
      </c>
      <c r="F2410" s="7" t="str">
        <f t="shared" si="460"/>
        <v/>
      </c>
      <c r="G2410" s="7" t="str">
        <f t="shared" si="461"/>
        <v/>
      </c>
      <c r="H2410" s="35" t="str">
        <f t="shared" si="462"/>
        <v/>
      </c>
      <c r="I2410" s="7" t="str">
        <f t="shared" si="463"/>
        <v/>
      </c>
      <c r="J2410" s="7" t="str">
        <f t="shared" si="464"/>
        <v/>
      </c>
      <c r="K2410" s="8" t="str">
        <f t="shared" si="471"/>
        <v/>
      </c>
      <c r="L2410" s="7" t="str">
        <f t="shared" si="465"/>
        <v/>
      </c>
      <c r="M2410" s="9" t="str">
        <f t="shared" si="466"/>
        <v/>
      </c>
      <c r="N2410" s="7" t="str">
        <f t="shared" si="467"/>
        <v/>
      </c>
      <c r="O2410" s="7" t="str">
        <f t="shared" si="468"/>
        <v/>
      </c>
      <c r="P2410" s="9" t="str">
        <f t="shared" si="469"/>
        <v/>
      </c>
    </row>
    <row r="2411" spans="5:16" x14ac:dyDescent="0.25">
      <c r="E2411" s="6" t="str">
        <f t="shared" si="470"/>
        <v/>
      </c>
      <c r="F2411" s="7" t="str">
        <f t="shared" si="460"/>
        <v/>
      </c>
      <c r="G2411" s="7" t="str">
        <f t="shared" si="461"/>
        <v/>
      </c>
      <c r="H2411" s="35" t="str">
        <f t="shared" si="462"/>
        <v/>
      </c>
      <c r="I2411" s="7" t="str">
        <f t="shared" si="463"/>
        <v/>
      </c>
      <c r="J2411" s="7" t="str">
        <f t="shared" si="464"/>
        <v/>
      </c>
      <c r="K2411" s="8" t="str">
        <f t="shared" si="471"/>
        <v/>
      </c>
      <c r="L2411" s="7" t="str">
        <f t="shared" si="465"/>
        <v/>
      </c>
      <c r="M2411" s="9" t="str">
        <f t="shared" si="466"/>
        <v/>
      </c>
      <c r="N2411" s="7" t="str">
        <f t="shared" si="467"/>
        <v/>
      </c>
      <c r="O2411" s="7" t="str">
        <f t="shared" si="468"/>
        <v/>
      </c>
      <c r="P2411" s="9" t="str">
        <f t="shared" si="469"/>
        <v/>
      </c>
    </row>
    <row r="2412" spans="5:16" x14ac:dyDescent="0.25">
      <c r="E2412" s="6" t="str">
        <f t="shared" si="470"/>
        <v/>
      </c>
      <c r="F2412" s="7" t="str">
        <f t="shared" si="460"/>
        <v/>
      </c>
      <c r="G2412" s="7" t="str">
        <f t="shared" si="461"/>
        <v/>
      </c>
      <c r="H2412" s="35" t="str">
        <f t="shared" si="462"/>
        <v/>
      </c>
      <c r="I2412" s="7" t="str">
        <f t="shared" si="463"/>
        <v/>
      </c>
      <c r="J2412" s="7" t="str">
        <f t="shared" si="464"/>
        <v/>
      </c>
      <c r="K2412" s="8" t="str">
        <f t="shared" si="471"/>
        <v/>
      </c>
      <c r="L2412" s="7" t="str">
        <f t="shared" si="465"/>
        <v/>
      </c>
      <c r="M2412" s="9" t="str">
        <f t="shared" si="466"/>
        <v/>
      </c>
      <c r="N2412" s="7" t="str">
        <f t="shared" si="467"/>
        <v/>
      </c>
      <c r="O2412" s="7" t="str">
        <f t="shared" si="468"/>
        <v/>
      </c>
      <c r="P2412" s="9" t="str">
        <f t="shared" si="469"/>
        <v/>
      </c>
    </row>
    <row r="2413" spans="5:16" x14ac:dyDescent="0.25">
      <c r="E2413" s="6" t="str">
        <f t="shared" si="470"/>
        <v/>
      </c>
      <c r="F2413" s="7" t="str">
        <f t="shared" si="460"/>
        <v/>
      </c>
      <c r="G2413" s="7" t="str">
        <f t="shared" si="461"/>
        <v/>
      </c>
      <c r="H2413" s="35" t="str">
        <f t="shared" si="462"/>
        <v/>
      </c>
      <c r="I2413" s="7" t="str">
        <f t="shared" si="463"/>
        <v/>
      </c>
      <c r="J2413" s="7" t="str">
        <f t="shared" si="464"/>
        <v/>
      </c>
      <c r="K2413" s="8" t="str">
        <f t="shared" si="471"/>
        <v/>
      </c>
      <c r="L2413" s="7" t="str">
        <f t="shared" si="465"/>
        <v/>
      </c>
      <c r="M2413" s="9" t="str">
        <f t="shared" si="466"/>
        <v/>
      </c>
      <c r="N2413" s="7" t="str">
        <f t="shared" si="467"/>
        <v/>
      </c>
      <c r="O2413" s="7" t="str">
        <f t="shared" si="468"/>
        <v/>
      </c>
      <c r="P2413" s="9" t="str">
        <f t="shared" si="469"/>
        <v/>
      </c>
    </row>
    <row r="2414" spans="5:16" x14ac:dyDescent="0.25">
      <c r="E2414" s="6" t="str">
        <f t="shared" si="470"/>
        <v/>
      </c>
      <c r="F2414" s="7" t="str">
        <f t="shared" si="460"/>
        <v/>
      </c>
      <c r="G2414" s="7" t="str">
        <f t="shared" si="461"/>
        <v/>
      </c>
      <c r="H2414" s="35" t="str">
        <f t="shared" si="462"/>
        <v/>
      </c>
      <c r="I2414" s="7" t="str">
        <f t="shared" si="463"/>
        <v/>
      </c>
      <c r="J2414" s="7" t="str">
        <f t="shared" si="464"/>
        <v/>
      </c>
      <c r="K2414" s="8" t="str">
        <f t="shared" si="471"/>
        <v/>
      </c>
      <c r="L2414" s="7" t="str">
        <f t="shared" si="465"/>
        <v/>
      </c>
      <c r="M2414" s="9" t="str">
        <f t="shared" si="466"/>
        <v/>
      </c>
      <c r="N2414" s="7" t="str">
        <f t="shared" si="467"/>
        <v/>
      </c>
      <c r="O2414" s="7" t="str">
        <f t="shared" si="468"/>
        <v/>
      </c>
      <c r="P2414" s="9" t="str">
        <f t="shared" si="469"/>
        <v/>
      </c>
    </row>
    <row r="2415" spans="5:16" x14ac:dyDescent="0.25">
      <c r="E2415" s="6" t="str">
        <f t="shared" si="470"/>
        <v/>
      </c>
      <c r="F2415" s="7" t="str">
        <f t="shared" si="460"/>
        <v/>
      </c>
      <c r="G2415" s="7" t="str">
        <f t="shared" si="461"/>
        <v/>
      </c>
      <c r="H2415" s="35" t="str">
        <f t="shared" si="462"/>
        <v/>
      </c>
      <c r="I2415" s="7" t="str">
        <f t="shared" si="463"/>
        <v/>
      </c>
      <c r="J2415" s="7" t="str">
        <f t="shared" si="464"/>
        <v/>
      </c>
      <c r="K2415" s="8" t="str">
        <f t="shared" si="471"/>
        <v/>
      </c>
      <c r="L2415" s="7" t="str">
        <f t="shared" si="465"/>
        <v/>
      </c>
      <c r="M2415" s="9" t="str">
        <f t="shared" si="466"/>
        <v/>
      </c>
      <c r="N2415" s="7" t="str">
        <f t="shared" si="467"/>
        <v/>
      </c>
      <c r="O2415" s="7" t="str">
        <f t="shared" si="468"/>
        <v/>
      </c>
      <c r="P2415" s="9" t="str">
        <f t="shared" si="469"/>
        <v/>
      </c>
    </row>
    <row r="2416" spans="5:16" x14ac:dyDescent="0.25">
      <c r="E2416" s="6" t="str">
        <f t="shared" si="470"/>
        <v/>
      </c>
      <c r="F2416" s="7" t="str">
        <f t="shared" si="460"/>
        <v/>
      </c>
      <c r="G2416" s="7" t="str">
        <f t="shared" si="461"/>
        <v/>
      </c>
      <c r="H2416" s="35" t="str">
        <f t="shared" si="462"/>
        <v/>
      </c>
      <c r="I2416" s="7" t="str">
        <f t="shared" si="463"/>
        <v/>
      </c>
      <c r="J2416" s="7" t="str">
        <f t="shared" si="464"/>
        <v/>
      </c>
      <c r="K2416" s="8" t="str">
        <f t="shared" si="471"/>
        <v/>
      </c>
      <c r="L2416" s="7" t="str">
        <f t="shared" si="465"/>
        <v/>
      </c>
      <c r="M2416" s="9" t="str">
        <f t="shared" si="466"/>
        <v/>
      </c>
      <c r="N2416" s="7" t="str">
        <f t="shared" si="467"/>
        <v/>
      </c>
      <c r="O2416" s="7" t="str">
        <f t="shared" si="468"/>
        <v/>
      </c>
      <c r="P2416" s="9" t="str">
        <f t="shared" si="469"/>
        <v/>
      </c>
    </row>
    <row r="2417" spans="5:16" x14ac:dyDescent="0.25">
      <c r="E2417" s="6" t="str">
        <f t="shared" si="470"/>
        <v/>
      </c>
      <c r="F2417" s="7" t="str">
        <f t="shared" si="460"/>
        <v/>
      </c>
      <c r="G2417" s="7" t="str">
        <f t="shared" si="461"/>
        <v/>
      </c>
      <c r="H2417" s="35" t="str">
        <f t="shared" si="462"/>
        <v/>
      </c>
      <c r="I2417" s="7" t="str">
        <f t="shared" si="463"/>
        <v/>
      </c>
      <c r="J2417" s="7" t="str">
        <f t="shared" si="464"/>
        <v/>
      </c>
      <c r="K2417" s="8" t="str">
        <f t="shared" si="471"/>
        <v/>
      </c>
      <c r="L2417" s="7" t="str">
        <f t="shared" si="465"/>
        <v/>
      </c>
      <c r="M2417" s="9" t="str">
        <f t="shared" si="466"/>
        <v/>
      </c>
      <c r="N2417" s="7" t="str">
        <f t="shared" si="467"/>
        <v/>
      </c>
      <c r="O2417" s="7" t="str">
        <f t="shared" si="468"/>
        <v/>
      </c>
      <c r="P2417" s="9" t="str">
        <f t="shared" si="469"/>
        <v/>
      </c>
    </row>
    <row r="2418" spans="5:16" x14ac:dyDescent="0.25">
      <c r="E2418" s="6" t="str">
        <f t="shared" si="470"/>
        <v/>
      </c>
      <c r="F2418" s="7" t="str">
        <f t="shared" si="460"/>
        <v/>
      </c>
      <c r="G2418" s="7" t="str">
        <f t="shared" si="461"/>
        <v/>
      </c>
      <c r="H2418" s="35" t="str">
        <f t="shared" si="462"/>
        <v/>
      </c>
      <c r="I2418" s="7" t="str">
        <f t="shared" si="463"/>
        <v/>
      </c>
      <c r="J2418" s="7" t="str">
        <f t="shared" si="464"/>
        <v/>
      </c>
      <c r="K2418" s="8" t="str">
        <f t="shared" si="471"/>
        <v/>
      </c>
      <c r="L2418" s="7" t="str">
        <f t="shared" si="465"/>
        <v/>
      </c>
      <c r="M2418" s="9" t="str">
        <f t="shared" si="466"/>
        <v/>
      </c>
      <c r="N2418" s="7" t="str">
        <f t="shared" si="467"/>
        <v/>
      </c>
      <c r="O2418" s="7" t="str">
        <f t="shared" si="468"/>
        <v/>
      </c>
      <c r="P2418" s="9" t="str">
        <f t="shared" si="469"/>
        <v/>
      </c>
    </row>
    <row r="2419" spans="5:16" x14ac:dyDescent="0.25">
      <c r="E2419" s="6" t="str">
        <f t="shared" si="470"/>
        <v/>
      </c>
      <c r="F2419" s="7" t="str">
        <f t="shared" si="460"/>
        <v/>
      </c>
      <c r="G2419" s="7" t="str">
        <f t="shared" si="461"/>
        <v/>
      </c>
      <c r="H2419" s="35" t="str">
        <f t="shared" si="462"/>
        <v/>
      </c>
      <c r="I2419" s="7" t="str">
        <f t="shared" si="463"/>
        <v/>
      </c>
      <c r="J2419" s="7" t="str">
        <f t="shared" si="464"/>
        <v/>
      </c>
      <c r="K2419" s="8" t="str">
        <f t="shared" si="471"/>
        <v/>
      </c>
      <c r="L2419" s="7" t="str">
        <f t="shared" si="465"/>
        <v/>
      </c>
      <c r="M2419" s="9" t="str">
        <f t="shared" si="466"/>
        <v/>
      </c>
      <c r="N2419" s="7" t="str">
        <f t="shared" si="467"/>
        <v/>
      </c>
      <c r="O2419" s="7" t="str">
        <f t="shared" si="468"/>
        <v/>
      </c>
      <c r="P2419" s="9" t="str">
        <f t="shared" si="469"/>
        <v/>
      </c>
    </row>
    <row r="2420" spans="5:16" x14ac:dyDescent="0.25">
      <c r="E2420" s="6" t="str">
        <f t="shared" si="470"/>
        <v/>
      </c>
      <c r="F2420" s="7" t="str">
        <f t="shared" si="460"/>
        <v/>
      </c>
      <c r="G2420" s="7" t="str">
        <f t="shared" si="461"/>
        <v/>
      </c>
      <c r="H2420" s="35" t="str">
        <f t="shared" si="462"/>
        <v/>
      </c>
      <c r="I2420" s="7" t="str">
        <f t="shared" si="463"/>
        <v/>
      </c>
      <c r="J2420" s="7" t="str">
        <f t="shared" si="464"/>
        <v/>
      </c>
      <c r="K2420" s="8" t="str">
        <f t="shared" si="471"/>
        <v/>
      </c>
      <c r="L2420" s="7" t="str">
        <f t="shared" si="465"/>
        <v/>
      </c>
      <c r="M2420" s="9" t="str">
        <f t="shared" si="466"/>
        <v/>
      </c>
      <c r="N2420" s="7" t="str">
        <f t="shared" si="467"/>
        <v/>
      </c>
      <c r="O2420" s="7" t="str">
        <f t="shared" si="468"/>
        <v/>
      </c>
      <c r="P2420" s="9" t="str">
        <f t="shared" si="469"/>
        <v/>
      </c>
    </row>
    <row r="2421" spans="5:16" x14ac:dyDescent="0.25">
      <c r="E2421" s="6" t="str">
        <f t="shared" si="470"/>
        <v/>
      </c>
      <c r="F2421" s="7" t="str">
        <f t="shared" si="460"/>
        <v/>
      </c>
      <c r="G2421" s="7" t="str">
        <f t="shared" si="461"/>
        <v/>
      </c>
      <c r="H2421" s="35" t="str">
        <f t="shared" si="462"/>
        <v/>
      </c>
      <c r="I2421" s="7" t="str">
        <f t="shared" si="463"/>
        <v/>
      </c>
      <c r="J2421" s="7" t="str">
        <f t="shared" si="464"/>
        <v/>
      </c>
      <c r="K2421" s="8" t="str">
        <f t="shared" si="471"/>
        <v/>
      </c>
      <c r="L2421" s="7" t="str">
        <f t="shared" si="465"/>
        <v/>
      </c>
      <c r="M2421" s="9" t="str">
        <f t="shared" si="466"/>
        <v/>
      </c>
      <c r="N2421" s="7" t="str">
        <f t="shared" si="467"/>
        <v/>
      </c>
      <c r="O2421" s="7" t="str">
        <f t="shared" si="468"/>
        <v/>
      </c>
      <c r="P2421" s="9" t="str">
        <f t="shared" si="469"/>
        <v/>
      </c>
    </row>
    <row r="2422" spans="5:16" x14ac:dyDescent="0.25">
      <c r="E2422" s="6" t="str">
        <f t="shared" si="470"/>
        <v/>
      </c>
      <c r="F2422" s="7" t="str">
        <f t="shared" si="460"/>
        <v/>
      </c>
      <c r="G2422" s="7" t="str">
        <f t="shared" si="461"/>
        <v/>
      </c>
      <c r="H2422" s="35" t="str">
        <f t="shared" si="462"/>
        <v/>
      </c>
      <c r="I2422" s="7" t="str">
        <f t="shared" si="463"/>
        <v/>
      </c>
      <c r="J2422" s="7" t="str">
        <f t="shared" si="464"/>
        <v/>
      </c>
      <c r="K2422" s="8" t="str">
        <f t="shared" si="471"/>
        <v/>
      </c>
      <c r="L2422" s="7" t="str">
        <f t="shared" si="465"/>
        <v/>
      </c>
      <c r="M2422" s="9" t="str">
        <f t="shared" si="466"/>
        <v/>
      </c>
      <c r="N2422" s="7" t="str">
        <f t="shared" si="467"/>
        <v/>
      </c>
      <c r="O2422" s="7" t="str">
        <f t="shared" si="468"/>
        <v/>
      </c>
      <c r="P2422" s="9" t="str">
        <f t="shared" si="469"/>
        <v/>
      </c>
    </row>
    <row r="2423" spans="5:16" x14ac:dyDescent="0.25">
      <c r="E2423" s="6" t="str">
        <f t="shared" si="470"/>
        <v/>
      </c>
      <c r="F2423" s="7" t="str">
        <f t="shared" si="460"/>
        <v/>
      </c>
      <c r="G2423" s="7" t="str">
        <f t="shared" si="461"/>
        <v/>
      </c>
      <c r="H2423" s="35" t="str">
        <f t="shared" si="462"/>
        <v/>
      </c>
      <c r="I2423" s="7" t="str">
        <f t="shared" si="463"/>
        <v/>
      </c>
      <c r="J2423" s="7" t="str">
        <f t="shared" si="464"/>
        <v/>
      </c>
      <c r="K2423" s="8" t="str">
        <f t="shared" si="471"/>
        <v/>
      </c>
      <c r="L2423" s="7" t="str">
        <f t="shared" si="465"/>
        <v/>
      </c>
      <c r="M2423" s="9" t="str">
        <f t="shared" si="466"/>
        <v/>
      </c>
      <c r="N2423" s="7" t="str">
        <f t="shared" si="467"/>
        <v/>
      </c>
      <c r="O2423" s="7" t="str">
        <f t="shared" si="468"/>
        <v/>
      </c>
      <c r="P2423" s="9" t="str">
        <f t="shared" si="469"/>
        <v/>
      </c>
    </row>
    <row r="2424" spans="5:16" x14ac:dyDescent="0.25">
      <c r="E2424" s="6" t="str">
        <f t="shared" si="470"/>
        <v/>
      </c>
      <c r="F2424" s="7" t="str">
        <f t="shared" si="460"/>
        <v/>
      </c>
      <c r="G2424" s="7" t="str">
        <f t="shared" si="461"/>
        <v/>
      </c>
      <c r="H2424" s="35" t="str">
        <f t="shared" si="462"/>
        <v/>
      </c>
      <c r="I2424" s="7" t="str">
        <f t="shared" si="463"/>
        <v/>
      </c>
      <c r="J2424" s="7" t="str">
        <f t="shared" si="464"/>
        <v/>
      </c>
      <c r="K2424" s="8" t="str">
        <f t="shared" si="471"/>
        <v/>
      </c>
      <c r="L2424" s="7" t="str">
        <f t="shared" si="465"/>
        <v/>
      </c>
      <c r="M2424" s="9" t="str">
        <f t="shared" si="466"/>
        <v/>
      </c>
      <c r="N2424" s="7" t="str">
        <f t="shared" si="467"/>
        <v/>
      </c>
      <c r="O2424" s="7" t="str">
        <f t="shared" si="468"/>
        <v/>
      </c>
      <c r="P2424" s="9" t="str">
        <f t="shared" si="469"/>
        <v/>
      </c>
    </row>
    <row r="2425" spans="5:16" x14ac:dyDescent="0.25">
      <c r="E2425" s="6" t="str">
        <f t="shared" si="470"/>
        <v/>
      </c>
      <c r="F2425" s="7" t="str">
        <f t="shared" si="460"/>
        <v/>
      </c>
      <c r="G2425" s="7" t="str">
        <f t="shared" si="461"/>
        <v/>
      </c>
      <c r="H2425" s="35" t="str">
        <f t="shared" si="462"/>
        <v/>
      </c>
      <c r="I2425" s="7" t="str">
        <f t="shared" si="463"/>
        <v/>
      </c>
      <c r="J2425" s="7" t="str">
        <f t="shared" si="464"/>
        <v/>
      </c>
      <c r="K2425" s="8" t="str">
        <f t="shared" si="471"/>
        <v/>
      </c>
      <c r="L2425" s="7" t="str">
        <f t="shared" si="465"/>
        <v/>
      </c>
      <c r="M2425" s="9" t="str">
        <f t="shared" si="466"/>
        <v/>
      </c>
      <c r="N2425" s="7" t="str">
        <f t="shared" si="467"/>
        <v/>
      </c>
      <c r="O2425" s="7" t="str">
        <f t="shared" si="468"/>
        <v/>
      </c>
      <c r="P2425" s="9" t="str">
        <f t="shared" si="469"/>
        <v/>
      </c>
    </row>
    <row r="2426" spans="5:16" x14ac:dyDescent="0.25">
      <c r="E2426" s="6" t="str">
        <f t="shared" si="470"/>
        <v/>
      </c>
      <c r="F2426" s="7" t="str">
        <f t="shared" si="460"/>
        <v/>
      </c>
      <c r="G2426" s="7" t="str">
        <f t="shared" si="461"/>
        <v/>
      </c>
      <c r="H2426" s="35" t="str">
        <f t="shared" si="462"/>
        <v/>
      </c>
      <c r="I2426" s="7" t="str">
        <f t="shared" si="463"/>
        <v/>
      </c>
      <c r="J2426" s="7" t="str">
        <f t="shared" si="464"/>
        <v/>
      </c>
      <c r="K2426" s="8" t="str">
        <f t="shared" si="471"/>
        <v/>
      </c>
      <c r="L2426" s="7" t="str">
        <f t="shared" si="465"/>
        <v/>
      </c>
      <c r="M2426" s="9" t="str">
        <f t="shared" si="466"/>
        <v/>
      </c>
      <c r="N2426" s="7" t="str">
        <f t="shared" si="467"/>
        <v/>
      </c>
      <c r="O2426" s="7" t="str">
        <f t="shared" si="468"/>
        <v/>
      </c>
      <c r="P2426" s="9" t="str">
        <f t="shared" si="469"/>
        <v/>
      </c>
    </row>
    <row r="2427" spans="5:16" x14ac:dyDescent="0.25">
      <c r="E2427" s="6" t="str">
        <f t="shared" si="470"/>
        <v/>
      </c>
      <c r="F2427" s="7" t="str">
        <f t="shared" si="460"/>
        <v/>
      </c>
      <c r="G2427" s="7" t="str">
        <f t="shared" si="461"/>
        <v/>
      </c>
      <c r="H2427" s="35" t="str">
        <f t="shared" si="462"/>
        <v/>
      </c>
      <c r="I2427" s="7" t="str">
        <f t="shared" si="463"/>
        <v/>
      </c>
      <c r="J2427" s="7" t="str">
        <f t="shared" si="464"/>
        <v/>
      </c>
      <c r="K2427" s="8" t="str">
        <f t="shared" si="471"/>
        <v/>
      </c>
      <c r="L2427" s="7" t="str">
        <f t="shared" si="465"/>
        <v/>
      </c>
      <c r="M2427" s="9" t="str">
        <f t="shared" si="466"/>
        <v/>
      </c>
      <c r="N2427" s="7" t="str">
        <f t="shared" si="467"/>
        <v/>
      </c>
      <c r="O2427" s="7" t="str">
        <f t="shared" si="468"/>
        <v/>
      </c>
      <c r="P2427" s="9" t="str">
        <f t="shared" si="469"/>
        <v/>
      </c>
    </row>
    <row r="2428" spans="5:16" x14ac:dyDescent="0.25">
      <c r="E2428" s="6" t="str">
        <f t="shared" si="470"/>
        <v/>
      </c>
      <c r="F2428" s="7" t="str">
        <f t="shared" si="460"/>
        <v/>
      </c>
      <c r="G2428" s="7" t="str">
        <f t="shared" si="461"/>
        <v/>
      </c>
      <c r="H2428" s="35" t="str">
        <f t="shared" si="462"/>
        <v/>
      </c>
      <c r="I2428" s="7" t="str">
        <f t="shared" si="463"/>
        <v/>
      </c>
      <c r="J2428" s="7" t="str">
        <f t="shared" si="464"/>
        <v/>
      </c>
      <c r="K2428" s="8" t="str">
        <f t="shared" si="471"/>
        <v/>
      </c>
      <c r="L2428" s="7" t="str">
        <f t="shared" si="465"/>
        <v/>
      </c>
      <c r="M2428" s="9" t="str">
        <f t="shared" si="466"/>
        <v/>
      </c>
      <c r="N2428" s="7" t="str">
        <f t="shared" si="467"/>
        <v/>
      </c>
      <c r="O2428" s="7" t="str">
        <f t="shared" si="468"/>
        <v/>
      </c>
      <c r="P2428" s="9" t="str">
        <f t="shared" si="469"/>
        <v/>
      </c>
    </row>
    <row r="2429" spans="5:16" x14ac:dyDescent="0.25">
      <c r="E2429" s="6" t="str">
        <f t="shared" si="470"/>
        <v/>
      </c>
      <c r="F2429" s="7" t="str">
        <f t="shared" si="460"/>
        <v/>
      </c>
      <c r="G2429" s="7" t="str">
        <f t="shared" si="461"/>
        <v/>
      </c>
      <c r="H2429" s="35" t="str">
        <f t="shared" si="462"/>
        <v/>
      </c>
      <c r="I2429" s="7" t="str">
        <f t="shared" si="463"/>
        <v/>
      </c>
      <c r="J2429" s="7" t="str">
        <f t="shared" si="464"/>
        <v/>
      </c>
      <c r="K2429" s="8" t="str">
        <f t="shared" si="471"/>
        <v/>
      </c>
      <c r="L2429" s="7" t="str">
        <f t="shared" si="465"/>
        <v/>
      </c>
      <c r="M2429" s="9" t="str">
        <f t="shared" si="466"/>
        <v/>
      </c>
      <c r="N2429" s="7" t="str">
        <f t="shared" si="467"/>
        <v/>
      </c>
      <c r="O2429" s="7" t="str">
        <f t="shared" si="468"/>
        <v/>
      </c>
      <c r="P2429" s="9" t="str">
        <f t="shared" si="469"/>
        <v/>
      </c>
    </row>
    <row r="2430" spans="5:16" x14ac:dyDescent="0.25">
      <c r="E2430" s="6" t="str">
        <f t="shared" si="470"/>
        <v/>
      </c>
      <c r="F2430" s="7" t="str">
        <f t="shared" si="460"/>
        <v/>
      </c>
      <c r="G2430" s="7" t="str">
        <f t="shared" si="461"/>
        <v/>
      </c>
      <c r="H2430" s="35" t="str">
        <f t="shared" si="462"/>
        <v/>
      </c>
      <c r="I2430" s="7" t="str">
        <f t="shared" si="463"/>
        <v/>
      </c>
      <c r="J2430" s="7" t="str">
        <f t="shared" si="464"/>
        <v/>
      </c>
      <c r="K2430" s="8" t="str">
        <f t="shared" si="471"/>
        <v/>
      </c>
      <c r="L2430" s="7" t="str">
        <f t="shared" si="465"/>
        <v/>
      </c>
      <c r="M2430" s="9" t="str">
        <f t="shared" si="466"/>
        <v/>
      </c>
      <c r="N2430" s="7" t="str">
        <f t="shared" si="467"/>
        <v/>
      </c>
      <c r="O2430" s="7" t="str">
        <f t="shared" si="468"/>
        <v/>
      </c>
      <c r="P2430" s="9" t="str">
        <f t="shared" si="469"/>
        <v/>
      </c>
    </row>
    <row r="2431" spans="5:16" x14ac:dyDescent="0.25">
      <c r="E2431" s="6" t="str">
        <f t="shared" si="470"/>
        <v/>
      </c>
      <c r="F2431" s="7" t="str">
        <f t="shared" si="460"/>
        <v/>
      </c>
      <c r="G2431" s="7" t="str">
        <f t="shared" si="461"/>
        <v/>
      </c>
      <c r="H2431" s="35" t="str">
        <f t="shared" si="462"/>
        <v/>
      </c>
      <c r="I2431" s="7" t="str">
        <f t="shared" si="463"/>
        <v/>
      </c>
      <c r="J2431" s="7" t="str">
        <f t="shared" si="464"/>
        <v/>
      </c>
      <c r="K2431" s="8" t="str">
        <f t="shared" si="471"/>
        <v/>
      </c>
      <c r="L2431" s="7" t="str">
        <f t="shared" si="465"/>
        <v/>
      </c>
      <c r="M2431" s="9" t="str">
        <f t="shared" si="466"/>
        <v/>
      </c>
      <c r="N2431" s="7" t="str">
        <f t="shared" si="467"/>
        <v/>
      </c>
      <c r="O2431" s="7" t="str">
        <f t="shared" si="468"/>
        <v/>
      </c>
      <c r="P2431" s="9" t="str">
        <f t="shared" si="469"/>
        <v/>
      </c>
    </row>
    <row r="2432" spans="5:16" x14ac:dyDescent="0.25">
      <c r="E2432" s="6" t="str">
        <f t="shared" si="470"/>
        <v/>
      </c>
      <c r="F2432" s="7" t="str">
        <f t="shared" si="460"/>
        <v/>
      </c>
      <c r="G2432" s="7" t="str">
        <f t="shared" si="461"/>
        <v/>
      </c>
      <c r="H2432" s="35" t="str">
        <f t="shared" si="462"/>
        <v/>
      </c>
      <c r="I2432" s="7" t="str">
        <f t="shared" si="463"/>
        <v/>
      </c>
      <c r="J2432" s="7" t="str">
        <f t="shared" si="464"/>
        <v/>
      </c>
      <c r="K2432" s="8" t="str">
        <f t="shared" si="471"/>
        <v/>
      </c>
      <c r="L2432" s="7" t="str">
        <f t="shared" si="465"/>
        <v/>
      </c>
      <c r="M2432" s="9" t="str">
        <f t="shared" si="466"/>
        <v/>
      </c>
      <c r="N2432" s="7" t="str">
        <f t="shared" si="467"/>
        <v/>
      </c>
      <c r="O2432" s="7" t="str">
        <f t="shared" si="468"/>
        <v/>
      </c>
      <c r="P2432" s="9" t="str">
        <f t="shared" si="469"/>
        <v/>
      </c>
    </row>
    <row r="2433" spans="5:16" x14ac:dyDescent="0.25">
      <c r="E2433" s="6" t="str">
        <f t="shared" si="470"/>
        <v/>
      </c>
      <c r="F2433" s="7" t="str">
        <f t="shared" si="460"/>
        <v/>
      </c>
      <c r="G2433" s="7" t="str">
        <f t="shared" si="461"/>
        <v/>
      </c>
      <c r="H2433" s="35" t="str">
        <f t="shared" si="462"/>
        <v/>
      </c>
      <c r="I2433" s="7" t="str">
        <f t="shared" si="463"/>
        <v/>
      </c>
      <c r="J2433" s="7" t="str">
        <f t="shared" si="464"/>
        <v/>
      </c>
      <c r="K2433" s="8" t="str">
        <f t="shared" si="471"/>
        <v/>
      </c>
      <c r="L2433" s="7" t="str">
        <f t="shared" si="465"/>
        <v/>
      </c>
      <c r="M2433" s="9" t="str">
        <f t="shared" si="466"/>
        <v/>
      </c>
      <c r="N2433" s="7" t="str">
        <f t="shared" si="467"/>
        <v/>
      </c>
      <c r="O2433" s="7" t="str">
        <f t="shared" si="468"/>
        <v/>
      </c>
      <c r="P2433" s="9" t="str">
        <f t="shared" si="469"/>
        <v/>
      </c>
    </row>
    <row r="2434" spans="5:16" x14ac:dyDescent="0.25">
      <c r="E2434" s="6" t="str">
        <f t="shared" si="470"/>
        <v/>
      </c>
      <c r="F2434" s="7" t="str">
        <f t="shared" si="460"/>
        <v/>
      </c>
      <c r="G2434" s="7" t="str">
        <f t="shared" si="461"/>
        <v/>
      </c>
      <c r="H2434" s="35" t="str">
        <f t="shared" si="462"/>
        <v/>
      </c>
      <c r="I2434" s="7" t="str">
        <f t="shared" si="463"/>
        <v/>
      </c>
      <c r="J2434" s="7" t="str">
        <f t="shared" si="464"/>
        <v/>
      </c>
      <c r="K2434" s="8" t="str">
        <f t="shared" si="471"/>
        <v/>
      </c>
      <c r="L2434" s="7" t="str">
        <f t="shared" si="465"/>
        <v/>
      </c>
      <c r="M2434" s="9" t="str">
        <f t="shared" si="466"/>
        <v/>
      </c>
      <c r="N2434" s="7" t="str">
        <f t="shared" si="467"/>
        <v/>
      </c>
      <c r="O2434" s="7" t="str">
        <f t="shared" si="468"/>
        <v/>
      </c>
      <c r="P2434" s="9" t="str">
        <f t="shared" si="469"/>
        <v/>
      </c>
    </row>
    <row r="2435" spans="5:16" x14ac:dyDescent="0.25">
      <c r="E2435" s="6" t="str">
        <f t="shared" si="470"/>
        <v/>
      </c>
      <c r="F2435" s="7" t="str">
        <f t="shared" si="460"/>
        <v/>
      </c>
      <c r="G2435" s="7" t="str">
        <f t="shared" si="461"/>
        <v/>
      </c>
      <c r="H2435" s="35" t="str">
        <f t="shared" si="462"/>
        <v/>
      </c>
      <c r="I2435" s="7" t="str">
        <f t="shared" si="463"/>
        <v/>
      </c>
      <c r="J2435" s="7" t="str">
        <f t="shared" si="464"/>
        <v/>
      </c>
      <c r="K2435" s="8" t="str">
        <f t="shared" si="471"/>
        <v/>
      </c>
      <c r="L2435" s="7" t="str">
        <f t="shared" si="465"/>
        <v/>
      </c>
      <c r="M2435" s="9" t="str">
        <f t="shared" si="466"/>
        <v/>
      </c>
      <c r="N2435" s="7" t="str">
        <f t="shared" si="467"/>
        <v/>
      </c>
      <c r="O2435" s="7" t="str">
        <f t="shared" si="468"/>
        <v/>
      </c>
      <c r="P2435" s="9" t="str">
        <f t="shared" si="469"/>
        <v/>
      </c>
    </row>
    <row r="2436" spans="5:16" x14ac:dyDescent="0.25">
      <c r="E2436" s="6" t="str">
        <f t="shared" si="470"/>
        <v/>
      </c>
      <c r="F2436" s="7" t="str">
        <f t="shared" si="460"/>
        <v/>
      </c>
      <c r="G2436" s="7" t="str">
        <f t="shared" si="461"/>
        <v/>
      </c>
      <c r="H2436" s="35" t="str">
        <f t="shared" si="462"/>
        <v/>
      </c>
      <c r="I2436" s="7" t="str">
        <f t="shared" si="463"/>
        <v/>
      </c>
      <c r="J2436" s="7" t="str">
        <f t="shared" si="464"/>
        <v/>
      </c>
      <c r="K2436" s="8" t="str">
        <f t="shared" si="471"/>
        <v/>
      </c>
      <c r="L2436" s="7" t="str">
        <f t="shared" si="465"/>
        <v/>
      </c>
      <c r="M2436" s="9" t="str">
        <f t="shared" si="466"/>
        <v/>
      </c>
      <c r="N2436" s="7" t="str">
        <f t="shared" si="467"/>
        <v/>
      </c>
      <c r="O2436" s="7" t="str">
        <f t="shared" si="468"/>
        <v/>
      </c>
      <c r="P2436" s="9" t="str">
        <f t="shared" si="469"/>
        <v/>
      </c>
    </row>
    <row r="2437" spans="5:16" x14ac:dyDescent="0.25">
      <c r="E2437" s="6" t="str">
        <f t="shared" si="470"/>
        <v/>
      </c>
      <c r="F2437" s="7" t="str">
        <f t="shared" si="460"/>
        <v/>
      </c>
      <c r="G2437" s="7" t="str">
        <f t="shared" si="461"/>
        <v/>
      </c>
      <c r="H2437" s="35" t="str">
        <f t="shared" si="462"/>
        <v/>
      </c>
      <c r="I2437" s="7" t="str">
        <f t="shared" si="463"/>
        <v/>
      </c>
      <c r="J2437" s="7" t="str">
        <f t="shared" si="464"/>
        <v/>
      </c>
      <c r="K2437" s="8" t="str">
        <f t="shared" si="471"/>
        <v/>
      </c>
      <c r="L2437" s="7" t="str">
        <f t="shared" si="465"/>
        <v/>
      </c>
      <c r="M2437" s="9" t="str">
        <f t="shared" si="466"/>
        <v/>
      </c>
      <c r="N2437" s="7" t="str">
        <f t="shared" si="467"/>
        <v/>
      </c>
      <c r="O2437" s="7" t="str">
        <f t="shared" si="468"/>
        <v/>
      </c>
      <c r="P2437" s="9" t="str">
        <f t="shared" si="469"/>
        <v/>
      </c>
    </row>
    <row r="2438" spans="5:16" x14ac:dyDescent="0.25">
      <c r="E2438" s="6" t="str">
        <f t="shared" si="470"/>
        <v/>
      </c>
      <c r="F2438" s="7" t="str">
        <f t="shared" si="460"/>
        <v/>
      </c>
      <c r="G2438" s="7" t="str">
        <f t="shared" si="461"/>
        <v/>
      </c>
      <c r="H2438" s="35" t="str">
        <f t="shared" si="462"/>
        <v/>
      </c>
      <c r="I2438" s="7" t="str">
        <f t="shared" si="463"/>
        <v/>
      </c>
      <c r="J2438" s="7" t="str">
        <f t="shared" si="464"/>
        <v/>
      </c>
      <c r="K2438" s="8" t="str">
        <f t="shared" si="471"/>
        <v/>
      </c>
      <c r="L2438" s="7" t="str">
        <f t="shared" si="465"/>
        <v/>
      </c>
      <c r="M2438" s="9" t="str">
        <f t="shared" si="466"/>
        <v/>
      </c>
      <c r="N2438" s="7" t="str">
        <f t="shared" si="467"/>
        <v/>
      </c>
      <c r="O2438" s="7" t="str">
        <f t="shared" si="468"/>
        <v/>
      </c>
      <c r="P2438" s="9" t="str">
        <f t="shared" si="469"/>
        <v/>
      </c>
    </row>
    <row r="2439" spans="5:16" x14ac:dyDescent="0.25">
      <c r="E2439" s="6" t="str">
        <f t="shared" si="470"/>
        <v/>
      </c>
      <c r="F2439" s="7" t="str">
        <f t="shared" si="460"/>
        <v/>
      </c>
      <c r="G2439" s="7" t="str">
        <f t="shared" si="461"/>
        <v/>
      </c>
      <c r="H2439" s="35" t="str">
        <f t="shared" si="462"/>
        <v/>
      </c>
      <c r="I2439" s="7" t="str">
        <f t="shared" si="463"/>
        <v/>
      </c>
      <c r="J2439" s="7" t="str">
        <f t="shared" si="464"/>
        <v/>
      </c>
      <c r="K2439" s="8" t="str">
        <f t="shared" si="471"/>
        <v/>
      </c>
      <c r="L2439" s="7" t="str">
        <f t="shared" si="465"/>
        <v/>
      </c>
      <c r="M2439" s="9" t="str">
        <f t="shared" si="466"/>
        <v/>
      </c>
      <c r="N2439" s="7" t="str">
        <f t="shared" si="467"/>
        <v/>
      </c>
      <c r="O2439" s="7" t="str">
        <f t="shared" si="468"/>
        <v/>
      </c>
      <c r="P2439" s="9" t="str">
        <f t="shared" si="469"/>
        <v/>
      </c>
    </row>
    <row r="2440" spans="5:16" x14ac:dyDescent="0.25">
      <c r="E2440" s="6" t="str">
        <f t="shared" si="470"/>
        <v/>
      </c>
      <c r="F2440" s="7" t="str">
        <f t="shared" si="460"/>
        <v/>
      </c>
      <c r="G2440" s="7" t="str">
        <f t="shared" si="461"/>
        <v/>
      </c>
      <c r="H2440" s="35" t="str">
        <f t="shared" si="462"/>
        <v/>
      </c>
      <c r="I2440" s="7" t="str">
        <f t="shared" si="463"/>
        <v/>
      </c>
      <c r="J2440" s="7" t="str">
        <f t="shared" si="464"/>
        <v/>
      </c>
      <c r="K2440" s="8" t="str">
        <f t="shared" si="471"/>
        <v/>
      </c>
      <c r="L2440" s="7" t="str">
        <f t="shared" si="465"/>
        <v/>
      </c>
      <c r="M2440" s="9" t="str">
        <f t="shared" si="466"/>
        <v/>
      </c>
      <c r="N2440" s="7" t="str">
        <f t="shared" si="467"/>
        <v/>
      </c>
      <c r="O2440" s="7" t="str">
        <f t="shared" si="468"/>
        <v/>
      </c>
      <c r="P2440" s="9" t="str">
        <f t="shared" si="469"/>
        <v/>
      </c>
    </row>
    <row r="2441" spans="5:16" x14ac:dyDescent="0.25">
      <c r="E2441" s="6" t="str">
        <f t="shared" si="470"/>
        <v/>
      </c>
      <c r="F2441" s="7" t="str">
        <f t="shared" si="460"/>
        <v/>
      </c>
      <c r="G2441" s="7" t="str">
        <f t="shared" si="461"/>
        <v/>
      </c>
      <c r="H2441" s="35" t="str">
        <f t="shared" si="462"/>
        <v/>
      </c>
      <c r="I2441" s="7" t="str">
        <f t="shared" si="463"/>
        <v/>
      </c>
      <c r="J2441" s="7" t="str">
        <f t="shared" si="464"/>
        <v/>
      </c>
      <c r="K2441" s="8" t="str">
        <f t="shared" si="471"/>
        <v/>
      </c>
      <c r="L2441" s="7" t="str">
        <f t="shared" si="465"/>
        <v/>
      </c>
      <c r="M2441" s="9" t="str">
        <f t="shared" si="466"/>
        <v/>
      </c>
      <c r="N2441" s="7" t="str">
        <f t="shared" si="467"/>
        <v/>
      </c>
      <c r="O2441" s="7" t="str">
        <f t="shared" si="468"/>
        <v/>
      </c>
      <c r="P2441" s="9" t="str">
        <f t="shared" si="469"/>
        <v/>
      </c>
    </row>
    <row r="2442" spans="5:16" x14ac:dyDescent="0.25">
      <c r="E2442" s="6" t="str">
        <f t="shared" si="470"/>
        <v/>
      </c>
      <c r="F2442" s="7" t="str">
        <f t="shared" si="460"/>
        <v/>
      </c>
      <c r="G2442" s="7" t="str">
        <f t="shared" si="461"/>
        <v/>
      </c>
      <c r="H2442" s="35" t="str">
        <f t="shared" si="462"/>
        <v/>
      </c>
      <c r="I2442" s="7" t="str">
        <f t="shared" si="463"/>
        <v/>
      </c>
      <c r="J2442" s="7" t="str">
        <f t="shared" si="464"/>
        <v/>
      </c>
      <c r="K2442" s="8" t="str">
        <f t="shared" si="471"/>
        <v/>
      </c>
      <c r="L2442" s="7" t="str">
        <f t="shared" si="465"/>
        <v/>
      </c>
      <c r="M2442" s="9" t="str">
        <f t="shared" si="466"/>
        <v/>
      </c>
      <c r="N2442" s="7" t="str">
        <f t="shared" si="467"/>
        <v/>
      </c>
      <c r="O2442" s="7" t="str">
        <f t="shared" si="468"/>
        <v/>
      </c>
      <c r="P2442" s="9" t="str">
        <f t="shared" si="469"/>
        <v/>
      </c>
    </row>
    <row r="2443" spans="5:16" x14ac:dyDescent="0.25">
      <c r="E2443" s="6" t="str">
        <f t="shared" si="470"/>
        <v/>
      </c>
      <c r="F2443" s="7" t="str">
        <f t="shared" si="460"/>
        <v/>
      </c>
      <c r="G2443" s="7" t="str">
        <f t="shared" si="461"/>
        <v/>
      </c>
      <c r="H2443" s="35" t="str">
        <f t="shared" si="462"/>
        <v/>
      </c>
      <c r="I2443" s="7" t="str">
        <f t="shared" si="463"/>
        <v/>
      </c>
      <c r="J2443" s="7" t="str">
        <f t="shared" si="464"/>
        <v/>
      </c>
      <c r="K2443" s="8" t="str">
        <f t="shared" si="471"/>
        <v/>
      </c>
      <c r="L2443" s="7" t="str">
        <f t="shared" si="465"/>
        <v/>
      </c>
      <c r="M2443" s="9" t="str">
        <f t="shared" si="466"/>
        <v/>
      </c>
      <c r="N2443" s="7" t="str">
        <f t="shared" si="467"/>
        <v/>
      </c>
      <c r="O2443" s="7" t="str">
        <f t="shared" si="468"/>
        <v/>
      </c>
      <c r="P2443" s="9" t="str">
        <f t="shared" si="469"/>
        <v/>
      </c>
    </row>
    <row r="2444" spans="5:16" x14ac:dyDescent="0.25">
      <c r="E2444" s="6" t="str">
        <f t="shared" si="470"/>
        <v/>
      </c>
      <c r="F2444" s="7" t="str">
        <f t="shared" si="460"/>
        <v/>
      </c>
      <c r="G2444" s="7" t="str">
        <f t="shared" si="461"/>
        <v/>
      </c>
      <c r="H2444" s="35" t="str">
        <f t="shared" si="462"/>
        <v/>
      </c>
      <c r="I2444" s="7" t="str">
        <f t="shared" si="463"/>
        <v/>
      </c>
      <c r="J2444" s="7" t="str">
        <f t="shared" si="464"/>
        <v/>
      </c>
      <c r="K2444" s="8" t="str">
        <f t="shared" si="471"/>
        <v/>
      </c>
      <c r="L2444" s="7" t="str">
        <f t="shared" si="465"/>
        <v/>
      </c>
      <c r="M2444" s="9" t="str">
        <f t="shared" si="466"/>
        <v/>
      </c>
      <c r="N2444" s="7" t="str">
        <f t="shared" si="467"/>
        <v/>
      </c>
      <c r="O2444" s="7" t="str">
        <f t="shared" si="468"/>
        <v/>
      </c>
      <c r="P2444" s="9" t="str">
        <f t="shared" si="469"/>
        <v/>
      </c>
    </row>
    <row r="2445" spans="5:16" x14ac:dyDescent="0.25">
      <c r="E2445" s="6" t="str">
        <f t="shared" si="470"/>
        <v/>
      </c>
      <c r="F2445" s="7" t="str">
        <f t="shared" si="460"/>
        <v/>
      </c>
      <c r="G2445" s="7" t="str">
        <f t="shared" si="461"/>
        <v/>
      </c>
      <c r="H2445" s="35" t="str">
        <f t="shared" si="462"/>
        <v/>
      </c>
      <c r="I2445" s="7" t="str">
        <f t="shared" si="463"/>
        <v/>
      </c>
      <c r="J2445" s="7" t="str">
        <f t="shared" si="464"/>
        <v/>
      </c>
      <c r="K2445" s="8" t="str">
        <f t="shared" si="471"/>
        <v/>
      </c>
      <c r="L2445" s="7" t="str">
        <f t="shared" si="465"/>
        <v/>
      </c>
      <c r="M2445" s="9" t="str">
        <f t="shared" si="466"/>
        <v/>
      </c>
      <c r="N2445" s="7" t="str">
        <f t="shared" si="467"/>
        <v/>
      </c>
      <c r="O2445" s="7" t="str">
        <f t="shared" si="468"/>
        <v/>
      </c>
      <c r="P2445" s="9" t="str">
        <f t="shared" si="469"/>
        <v/>
      </c>
    </row>
    <row r="2446" spans="5:16" x14ac:dyDescent="0.25">
      <c r="E2446" s="6" t="str">
        <f t="shared" si="470"/>
        <v/>
      </c>
      <c r="F2446" s="7" t="str">
        <f t="shared" ref="F2446:F2509" si="472">IF(E2445&lt;Maanden,$C$11,"")</f>
        <v/>
      </c>
      <c r="G2446" s="7" t="str">
        <f t="shared" ref="G2446:G2509" si="473">IF(E2445&lt;Maanden,J2445,"")</f>
        <v/>
      </c>
      <c r="H2446" s="35" t="str">
        <f t="shared" ref="H2446:H2509" si="474">IF(E2445&lt;Maanden,G2446*Rente_maand,"")</f>
        <v/>
      </c>
      <c r="I2446" s="7" t="str">
        <f t="shared" ref="I2446:I2509" si="475">IF(E2445&lt;Maanden,F2446-H2446,"")</f>
        <v/>
      </c>
      <c r="J2446" s="7" t="str">
        <f t="shared" ref="J2446:J2509" si="476">IF(E2445&lt;Maanden,G2446-I2446,"")</f>
        <v/>
      </c>
      <c r="K2446" s="8" t="str">
        <f t="shared" si="471"/>
        <v/>
      </c>
      <c r="L2446" s="7" t="str">
        <f t="shared" ref="L2446:L2509" si="477">IF(K2445&lt;Maanden,N2446+O2446,"")</f>
        <v/>
      </c>
      <c r="M2446" s="9" t="str">
        <f t="shared" ref="M2446:M2509" si="478">IF(K2445&lt;Maanden,P2445,"")</f>
        <v/>
      </c>
      <c r="N2446" s="7" t="str">
        <f t="shared" ref="N2446:N2509" si="479">IF(K2445&lt;Maanden,M2446*$C$7/100,"")</f>
        <v/>
      </c>
      <c r="O2446" s="7" t="str">
        <f t="shared" ref="O2446:O2509" si="480">IF(K2445&lt;Maanden,$C$15,"")</f>
        <v/>
      </c>
      <c r="P2446" s="9" t="str">
        <f t="shared" ref="P2446:P2509" si="481">IF(K2445&lt;Maanden,M2446-O2446,"")</f>
        <v/>
      </c>
    </row>
    <row r="2447" spans="5:16" x14ac:dyDescent="0.25">
      <c r="E2447" s="6" t="str">
        <f t="shared" ref="E2447:E2510" si="482">IF(E2446&lt;$C$9,E2446+1,"")</f>
        <v/>
      </c>
      <c r="F2447" s="7" t="str">
        <f t="shared" si="472"/>
        <v/>
      </c>
      <c r="G2447" s="7" t="str">
        <f t="shared" si="473"/>
        <v/>
      </c>
      <c r="H2447" s="35" t="str">
        <f t="shared" si="474"/>
        <v/>
      </c>
      <c r="I2447" s="7" t="str">
        <f t="shared" si="475"/>
        <v/>
      </c>
      <c r="J2447" s="7" t="str">
        <f t="shared" si="476"/>
        <v/>
      </c>
      <c r="K2447" s="8" t="str">
        <f t="shared" ref="K2447:K2510" si="483">E2447</f>
        <v/>
      </c>
      <c r="L2447" s="7" t="str">
        <f t="shared" si="477"/>
        <v/>
      </c>
      <c r="M2447" s="9" t="str">
        <f t="shared" si="478"/>
        <v/>
      </c>
      <c r="N2447" s="7" t="str">
        <f t="shared" si="479"/>
        <v/>
      </c>
      <c r="O2447" s="7" t="str">
        <f t="shared" si="480"/>
        <v/>
      </c>
      <c r="P2447" s="9" t="str">
        <f t="shared" si="481"/>
        <v/>
      </c>
    </row>
    <row r="2448" spans="5:16" x14ac:dyDescent="0.25">
      <c r="E2448" s="6" t="str">
        <f t="shared" si="482"/>
        <v/>
      </c>
      <c r="F2448" s="7" t="str">
        <f t="shared" si="472"/>
        <v/>
      </c>
      <c r="G2448" s="7" t="str">
        <f t="shared" si="473"/>
        <v/>
      </c>
      <c r="H2448" s="35" t="str">
        <f t="shared" si="474"/>
        <v/>
      </c>
      <c r="I2448" s="7" t="str">
        <f t="shared" si="475"/>
        <v/>
      </c>
      <c r="J2448" s="7" t="str">
        <f t="shared" si="476"/>
        <v/>
      </c>
      <c r="K2448" s="8" t="str">
        <f t="shared" si="483"/>
        <v/>
      </c>
      <c r="L2448" s="7" t="str">
        <f t="shared" si="477"/>
        <v/>
      </c>
      <c r="M2448" s="9" t="str">
        <f t="shared" si="478"/>
        <v/>
      </c>
      <c r="N2448" s="7" t="str">
        <f t="shared" si="479"/>
        <v/>
      </c>
      <c r="O2448" s="7" t="str">
        <f t="shared" si="480"/>
        <v/>
      </c>
      <c r="P2448" s="9" t="str">
        <f t="shared" si="481"/>
        <v/>
      </c>
    </row>
    <row r="2449" spans="5:16" x14ac:dyDescent="0.25">
      <c r="E2449" s="6" t="str">
        <f t="shared" si="482"/>
        <v/>
      </c>
      <c r="F2449" s="7" t="str">
        <f t="shared" si="472"/>
        <v/>
      </c>
      <c r="G2449" s="7" t="str">
        <f t="shared" si="473"/>
        <v/>
      </c>
      <c r="H2449" s="35" t="str">
        <f t="shared" si="474"/>
        <v/>
      </c>
      <c r="I2449" s="7" t="str">
        <f t="shared" si="475"/>
        <v/>
      </c>
      <c r="J2449" s="7" t="str">
        <f t="shared" si="476"/>
        <v/>
      </c>
      <c r="K2449" s="8" t="str">
        <f t="shared" si="483"/>
        <v/>
      </c>
      <c r="L2449" s="7" t="str">
        <f t="shared" si="477"/>
        <v/>
      </c>
      <c r="M2449" s="9" t="str">
        <f t="shared" si="478"/>
        <v/>
      </c>
      <c r="N2449" s="7" t="str">
        <f t="shared" si="479"/>
        <v/>
      </c>
      <c r="O2449" s="7" t="str">
        <f t="shared" si="480"/>
        <v/>
      </c>
      <c r="P2449" s="9" t="str">
        <f t="shared" si="481"/>
        <v/>
      </c>
    </row>
    <row r="2450" spans="5:16" x14ac:dyDescent="0.25">
      <c r="E2450" s="6" t="str">
        <f t="shared" si="482"/>
        <v/>
      </c>
      <c r="F2450" s="7" t="str">
        <f t="shared" si="472"/>
        <v/>
      </c>
      <c r="G2450" s="7" t="str">
        <f t="shared" si="473"/>
        <v/>
      </c>
      <c r="H2450" s="35" t="str">
        <f t="shared" si="474"/>
        <v/>
      </c>
      <c r="I2450" s="7" t="str">
        <f t="shared" si="475"/>
        <v/>
      </c>
      <c r="J2450" s="7" t="str">
        <f t="shared" si="476"/>
        <v/>
      </c>
      <c r="K2450" s="8" t="str">
        <f t="shared" si="483"/>
        <v/>
      </c>
      <c r="L2450" s="7" t="str">
        <f t="shared" si="477"/>
        <v/>
      </c>
      <c r="M2450" s="9" t="str">
        <f t="shared" si="478"/>
        <v/>
      </c>
      <c r="N2450" s="7" t="str">
        <f t="shared" si="479"/>
        <v/>
      </c>
      <c r="O2450" s="7" t="str">
        <f t="shared" si="480"/>
        <v/>
      </c>
      <c r="P2450" s="9" t="str">
        <f t="shared" si="481"/>
        <v/>
      </c>
    </row>
    <row r="2451" spans="5:16" x14ac:dyDescent="0.25">
      <c r="E2451" s="6" t="str">
        <f t="shared" si="482"/>
        <v/>
      </c>
      <c r="F2451" s="7" t="str">
        <f t="shared" si="472"/>
        <v/>
      </c>
      <c r="G2451" s="7" t="str">
        <f t="shared" si="473"/>
        <v/>
      </c>
      <c r="H2451" s="35" t="str">
        <f t="shared" si="474"/>
        <v/>
      </c>
      <c r="I2451" s="7" t="str">
        <f t="shared" si="475"/>
        <v/>
      </c>
      <c r="J2451" s="7" t="str">
        <f t="shared" si="476"/>
        <v/>
      </c>
      <c r="K2451" s="8" t="str">
        <f t="shared" si="483"/>
        <v/>
      </c>
      <c r="L2451" s="7" t="str">
        <f t="shared" si="477"/>
        <v/>
      </c>
      <c r="M2451" s="9" t="str">
        <f t="shared" si="478"/>
        <v/>
      </c>
      <c r="N2451" s="7" t="str">
        <f t="shared" si="479"/>
        <v/>
      </c>
      <c r="O2451" s="7" t="str">
        <f t="shared" si="480"/>
        <v/>
      </c>
      <c r="P2451" s="9" t="str">
        <f t="shared" si="481"/>
        <v/>
      </c>
    </row>
    <row r="2452" spans="5:16" x14ac:dyDescent="0.25">
      <c r="E2452" s="6" t="str">
        <f t="shared" si="482"/>
        <v/>
      </c>
      <c r="F2452" s="7" t="str">
        <f t="shared" si="472"/>
        <v/>
      </c>
      <c r="G2452" s="7" t="str">
        <f t="shared" si="473"/>
        <v/>
      </c>
      <c r="H2452" s="35" t="str">
        <f t="shared" si="474"/>
        <v/>
      </c>
      <c r="I2452" s="7" t="str">
        <f t="shared" si="475"/>
        <v/>
      </c>
      <c r="J2452" s="7" t="str">
        <f t="shared" si="476"/>
        <v/>
      </c>
      <c r="K2452" s="8" t="str">
        <f t="shared" si="483"/>
        <v/>
      </c>
      <c r="L2452" s="7" t="str">
        <f t="shared" si="477"/>
        <v/>
      </c>
      <c r="M2452" s="9" t="str">
        <f t="shared" si="478"/>
        <v/>
      </c>
      <c r="N2452" s="7" t="str">
        <f t="shared" si="479"/>
        <v/>
      </c>
      <c r="O2452" s="7" t="str">
        <f t="shared" si="480"/>
        <v/>
      </c>
      <c r="P2452" s="9" t="str">
        <f t="shared" si="481"/>
        <v/>
      </c>
    </row>
    <row r="2453" spans="5:16" x14ac:dyDescent="0.25">
      <c r="E2453" s="6" t="str">
        <f t="shared" si="482"/>
        <v/>
      </c>
      <c r="F2453" s="7" t="str">
        <f t="shared" si="472"/>
        <v/>
      </c>
      <c r="G2453" s="7" t="str">
        <f t="shared" si="473"/>
        <v/>
      </c>
      <c r="H2453" s="35" t="str">
        <f t="shared" si="474"/>
        <v/>
      </c>
      <c r="I2453" s="7" t="str">
        <f t="shared" si="475"/>
        <v/>
      </c>
      <c r="J2453" s="7" t="str">
        <f t="shared" si="476"/>
        <v/>
      </c>
      <c r="K2453" s="8" t="str">
        <f t="shared" si="483"/>
        <v/>
      </c>
      <c r="L2453" s="7" t="str">
        <f t="shared" si="477"/>
        <v/>
      </c>
      <c r="M2453" s="9" t="str">
        <f t="shared" si="478"/>
        <v/>
      </c>
      <c r="N2453" s="7" t="str">
        <f t="shared" si="479"/>
        <v/>
      </c>
      <c r="O2453" s="7" t="str">
        <f t="shared" si="480"/>
        <v/>
      </c>
      <c r="P2453" s="9" t="str">
        <f t="shared" si="481"/>
        <v/>
      </c>
    </row>
    <row r="2454" spans="5:16" x14ac:dyDescent="0.25">
      <c r="E2454" s="6" t="str">
        <f t="shared" si="482"/>
        <v/>
      </c>
      <c r="F2454" s="7" t="str">
        <f t="shared" si="472"/>
        <v/>
      </c>
      <c r="G2454" s="7" t="str">
        <f t="shared" si="473"/>
        <v/>
      </c>
      <c r="H2454" s="35" t="str">
        <f t="shared" si="474"/>
        <v/>
      </c>
      <c r="I2454" s="7" t="str">
        <f t="shared" si="475"/>
        <v/>
      </c>
      <c r="J2454" s="7" t="str">
        <f t="shared" si="476"/>
        <v/>
      </c>
      <c r="K2454" s="8" t="str">
        <f t="shared" si="483"/>
        <v/>
      </c>
      <c r="L2454" s="7" t="str">
        <f t="shared" si="477"/>
        <v/>
      </c>
      <c r="M2454" s="9" t="str">
        <f t="shared" si="478"/>
        <v/>
      </c>
      <c r="N2454" s="7" t="str">
        <f t="shared" si="479"/>
        <v/>
      </c>
      <c r="O2454" s="7" t="str">
        <f t="shared" si="480"/>
        <v/>
      </c>
      <c r="P2454" s="9" t="str">
        <f t="shared" si="481"/>
        <v/>
      </c>
    </row>
    <row r="2455" spans="5:16" x14ac:dyDescent="0.25">
      <c r="E2455" s="6" t="str">
        <f t="shared" si="482"/>
        <v/>
      </c>
      <c r="F2455" s="7" t="str">
        <f t="shared" si="472"/>
        <v/>
      </c>
      <c r="G2455" s="7" t="str">
        <f t="shared" si="473"/>
        <v/>
      </c>
      <c r="H2455" s="35" t="str">
        <f t="shared" si="474"/>
        <v/>
      </c>
      <c r="I2455" s="7" t="str">
        <f t="shared" si="475"/>
        <v/>
      </c>
      <c r="J2455" s="7" t="str">
        <f t="shared" si="476"/>
        <v/>
      </c>
      <c r="K2455" s="8" t="str">
        <f t="shared" si="483"/>
        <v/>
      </c>
      <c r="L2455" s="7" t="str">
        <f t="shared" si="477"/>
        <v/>
      </c>
      <c r="M2455" s="9" t="str">
        <f t="shared" si="478"/>
        <v/>
      </c>
      <c r="N2455" s="7" t="str">
        <f t="shared" si="479"/>
        <v/>
      </c>
      <c r="O2455" s="7" t="str">
        <f t="shared" si="480"/>
        <v/>
      </c>
      <c r="P2455" s="9" t="str">
        <f t="shared" si="481"/>
        <v/>
      </c>
    </row>
    <row r="2456" spans="5:16" x14ac:dyDescent="0.25">
      <c r="E2456" s="6" t="str">
        <f t="shared" si="482"/>
        <v/>
      </c>
      <c r="F2456" s="7" t="str">
        <f t="shared" si="472"/>
        <v/>
      </c>
      <c r="G2456" s="7" t="str">
        <f t="shared" si="473"/>
        <v/>
      </c>
      <c r="H2456" s="35" t="str">
        <f t="shared" si="474"/>
        <v/>
      </c>
      <c r="I2456" s="7" t="str">
        <f t="shared" si="475"/>
        <v/>
      </c>
      <c r="J2456" s="7" t="str">
        <f t="shared" si="476"/>
        <v/>
      </c>
      <c r="K2456" s="8" t="str">
        <f t="shared" si="483"/>
        <v/>
      </c>
      <c r="L2456" s="7" t="str">
        <f t="shared" si="477"/>
        <v/>
      </c>
      <c r="M2456" s="9" t="str">
        <f t="shared" si="478"/>
        <v/>
      </c>
      <c r="N2456" s="7" t="str">
        <f t="shared" si="479"/>
        <v/>
      </c>
      <c r="O2456" s="7" t="str">
        <f t="shared" si="480"/>
        <v/>
      </c>
      <c r="P2456" s="9" t="str">
        <f t="shared" si="481"/>
        <v/>
      </c>
    </row>
    <row r="2457" spans="5:16" x14ac:dyDescent="0.25">
      <c r="E2457" s="6" t="str">
        <f t="shared" si="482"/>
        <v/>
      </c>
      <c r="F2457" s="7" t="str">
        <f t="shared" si="472"/>
        <v/>
      </c>
      <c r="G2457" s="7" t="str">
        <f t="shared" si="473"/>
        <v/>
      </c>
      <c r="H2457" s="35" t="str">
        <f t="shared" si="474"/>
        <v/>
      </c>
      <c r="I2457" s="7" t="str">
        <f t="shared" si="475"/>
        <v/>
      </c>
      <c r="J2457" s="7" t="str">
        <f t="shared" si="476"/>
        <v/>
      </c>
      <c r="K2457" s="8" t="str">
        <f t="shared" si="483"/>
        <v/>
      </c>
      <c r="L2457" s="7" t="str">
        <f t="shared" si="477"/>
        <v/>
      </c>
      <c r="M2457" s="9" t="str">
        <f t="shared" si="478"/>
        <v/>
      </c>
      <c r="N2457" s="7" t="str">
        <f t="shared" si="479"/>
        <v/>
      </c>
      <c r="O2457" s="7" t="str">
        <f t="shared" si="480"/>
        <v/>
      </c>
      <c r="P2457" s="9" t="str">
        <f t="shared" si="481"/>
        <v/>
      </c>
    </row>
    <row r="2458" spans="5:16" x14ac:dyDescent="0.25">
      <c r="E2458" s="6" t="str">
        <f t="shared" si="482"/>
        <v/>
      </c>
      <c r="F2458" s="7" t="str">
        <f t="shared" si="472"/>
        <v/>
      </c>
      <c r="G2458" s="7" t="str">
        <f t="shared" si="473"/>
        <v/>
      </c>
      <c r="H2458" s="35" t="str">
        <f t="shared" si="474"/>
        <v/>
      </c>
      <c r="I2458" s="7" t="str">
        <f t="shared" si="475"/>
        <v/>
      </c>
      <c r="J2458" s="7" t="str">
        <f t="shared" si="476"/>
        <v/>
      </c>
      <c r="K2458" s="8" t="str">
        <f t="shared" si="483"/>
        <v/>
      </c>
      <c r="L2458" s="7" t="str">
        <f t="shared" si="477"/>
        <v/>
      </c>
      <c r="M2458" s="9" t="str">
        <f t="shared" si="478"/>
        <v/>
      </c>
      <c r="N2458" s="7" t="str">
        <f t="shared" si="479"/>
        <v/>
      </c>
      <c r="O2458" s="7" t="str">
        <f t="shared" si="480"/>
        <v/>
      </c>
      <c r="P2458" s="9" t="str">
        <f t="shared" si="481"/>
        <v/>
      </c>
    </row>
    <row r="2459" spans="5:16" x14ac:dyDescent="0.25">
      <c r="E2459" s="6" t="str">
        <f t="shared" si="482"/>
        <v/>
      </c>
      <c r="F2459" s="7" t="str">
        <f t="shared" si="472"/>
        <v/>
      </c>
      <c r="G2459" s="7" t="str">
        <f t="shared" si="473"/>
        <v/>
      </c>
      <c r="H2459" s="35" t="str">
        <f t="shared" si="474"/>
        <v/>
      </c>
      <c r="I2459" s="7" t="str">
        <f t="shared" si="475"/>
        <v/>
      </c>
      <c r="J2459" s="7" t="str">
        <f t="shared" si="476"/>
        <v/>
      </c>
      <c r="K2459" s="8" t="str">
        <f t="shared" si="483"/>
        <v/>
      </c>
      <c r="L2459" s="7" t="str">
        <f t="shared" si="477"/>
        <v/>
      </c>
      <c r="M2459" s="9" t="str">
        <f t="shared" si="478"/>
        <v/>
      </c>
      <c r="N2459" s="7" t="str">
        <f t="shared" si="479"/>
        <v/>
      </c>
      <c r="O2459" s="7" t="str">
        <f t="shared" si="480"/>
        <v/>
      </c>
      <c r="P2459" s="9" t="str">
        <f t="shared" si="481"/>
        <v/>
      </c>
    </row>
    <row r="2460" spans="5:16" x14ac:dyDescent="0.25">
      <c r="E2460" s="6" t="str">
        <f t="shared" si="482"/>
        <v/>
      </c>
      <c r="F2460" s="7" t="str">
        <f t="shared" si="472"/>
        <v/>
      </c>
      <c r="G2460" s="7" t="str">
        <f t="shared" si="473"/>
        <v/>
      </c>
      <c r="H2460" s="35" t="str">
        <f t="shared" si="474"/>
        <v/>
      </c>
      <c r="I2460" s="7" t="str">
        <f t="shared" si="475"/>
        <v/>
      </c>
      <c r="J2460" s="7" t="str">
        <f t="shared" si="476"/>
        <v/>
      </c>
      <c r="K2460" s="8" t="str">
        <f t="shared" si="483"/>
        <v/>
      </c>
      <c r="L2460" s="7" t="str">
        <f t="shared" si="477"/>
        <v/>
      </c>
      <c r="M2460" s="9" t="str">
        <f t="shared" si="478"/>
        <v/>
      </c>
      <c r="N2460" s="7" t="str">
        <f t="shared" si="479"/>
        <v/>
      </c>
      <c r="O2460" s="7" t="str">
        <f t="shared" si="480"/>
        <v/>
      </c>
      <c r="P2460" s="9" t="str">
        <f t="shared" si="481"/>
        <v/>
      </c>
    </row>
    <row r="2461" spans="5:16" x14ac:dyDescent="0.25">
      <c r="E2461" s="6" t="str">
        <f t="shared" si="482"/>
        <v/>
      </c>
      <c r="F2461" s="7" t="str">
        <f t="shared" si="472"/>
        <v/>
      </c>
      <c r="G2461" s="7" t="str">
        <f t="shared" si="473"/>
        <v/>
      </c>
      <c r="H2461" s="35" t="str">
        <f t="shared" si="474"/>
        <v/>
      </c>
      <c r="I2461" s="7" t="str">
        <f t="shared" si="475"/>
        <v/>
      </c>
      <c r="J2461" s="7" t="str">
        <f t="shared" si="476"/>
        <v/>
      </c>
      <c r="K2461" s="8" t="str">
        <f t="shared" si="483"/>
        <v/>
      </c>
      <c r="L2461" s="7" t="str">
        <f t="shared" si="477"/>
        <v/>
      </c>
      <c r="M2461" s="9" t="str">
        <f t="shared" si="478"/>
        <v/>
      </c>
      <c r="N2461" s="7" t="str">
        <f t="shared" si="479"/>
        <v/>
      </c>
      <c r="O2461" s="7" t="str">
        <f t="shared" si="480"/>
        <v/>
      </c>
      <c r="P2461" s="9" t="str">
        <f t="shared" si="481"/>
        <v/>
      </c>
    </row>
    <row r="2462" spans="5:16" x14ac:dyDescent="0.25">
      <c r="E2462" s="6" t="str">
        <f t="shared" si="482"/>
        <v/>
      </c>
      <c r="F2462" s="7" t="str">
        <f t="shared" si="472"/>
        <v/>
      </c>
      <c r="G2462" s="7" t="str">
        <f t="shared" si="473"/>
        <v/>
      </c>
      <c r="H2462" s="35" t="str">
        <f t="shared" si="474"/>
        <v/>
      </c>
      <c r="I2462" s="7" t="str">
        <f t="shared" si="475"/>
        <v/>
      </c>
      <c r="J2462" s="7" t="str">
        <f t="shared" si="476"/>
        <v/>
      </c>
      <c r="K2462" s="8" t="str">
        <f t="shared" si="483"/>
        <v/>
      </c>
      <c r="L2462" s="7" t="str">
        <f t="shared" si="477"/>
        <v/>
      </c>
      <c r="M2462" s="9" t="str">
        <f t="shared" si="478"/>
        <v/>
      </c>
      <c r="N2462" s="7" t="str">
        <f t="shared" si="479"/>
        <v/>
      </c>
      <c r="O2462" s="7" t="str">
        <f t="shared" si="480"/>
        <v/>
      </c>
      <c r="P2462" s="9" t="str">
        <f t="shared" si="481"/>
        <v/>
      </c>
    </row>
    <row r="2463" spans="5:16" x14ac:dyDescent="0.25">
      <c r="E2463" s="6" t="str">
        <f t="shared" si="482"/>
        <v/>
      </c>
      <c r="F2463" s="7" t="str">
        <f t="shared" si="472"/>
        <v/>
      </c>
      <c r="G2463" s="7" t="str">
        <f t="shared" si="473"/>
        <v/>
      </c>
      <c r="H2463" s="35" t="str">
        <f t="shared" si="474"/>
        <v/>
      </c>
      <c r="I2463" s="7" t="str">
        <f t="shared" si="475"/>
        <v/>
      </c>
      <c r="J2463" s="7" t="str">
        <f t="shared" si="476"/>
        <v/>
      </c>
      <c r="K2463" s="8" t="str">
        <f t="shared" si="483"/>
        <v/>
      </c>
      <c r="L2463" s="7" t="str">
        <f t="shared" si="477"/>
        <v/>
      </c>
      <c r="M2463" s="9" t="str">
        <f t="shared" si="478"/>
        <v/>
      </c>
      <c r="N2463" s="7" t="str">
        <f t="shared" si="479"/>
        <v/>
      </c>
      <c r="O2463" s="7" t="str">
        <f t="shared" si="480"/>
        <v/>
      </c>
      <c r="P2463" s="9" t="str">
        <f t="shared" si="481"/>
        <v/>
      </c>
    </row>
    <row r="2464" spans="5:16" x14ac:dyDescent="0.25">
      <c r="E2464" s="6" t="str">
        <f t="shared" si="482"/>
        <v/>
      </c>
      <c r="F2464" s="7" t="str">
        <f t="shared" si="472"/>
        <v/>
      </c>
      <c r="G2464" s="7" t="str">
        <f t="shared" si="473"/>
        <v/>
      </c>
      <c r="H2464" s="35" t="str">
        <f t="shared" si="474"/>
        <v/>
      </c>
      <c r="I2464" s="7" t="str">
        <f t="shared" si="475"/>
        <v/>
      </c>
      <c r="J2464" s="7" t="str">
        <f t="shared" si="476"/>
        <v/>
      </c>
      <c r="K2464" s="8" t="str">
        <f t="shared" si="483"/>
        <v/>
      </c>
      <c r="L2464" s="7" t="str">
        <f t="shared" si="477"/>
        <v/>
      </c>
      <c r="M2464" s="9" t="str">
        <f t="shared" si="478"/>
        <v/>
      </c>
      <c r="N2464" s="7" t="str">
        <f t="shared" si="479"/>
        <v/>
      </c>
      <c r="O2464" s="7" t="str">
        <f t="shared" si="480"/>
        <v/>
      </c>
      <c r="P2464" s="9" t="str">
        <f t="shared" si="481"/>
        <v/>
      </c>
    </row>
    <row r="2465" spans="5:16" x14ac:dyDescent="0.25">
      <c r="E2465" s="6" t="str">
        <f t="shared" si="482"/>
        <v/>
      </c>
      <c r="F2465" s="7" t="str">
        <f t="shared" si="472"/>
        <v/>
      </c>
      <c r="G2465" s="7" t="str">
        <f t="shared" si="473"/>
        <v/>
      </c>
      <c r="H2465" s="35" t="str">
        <f t="shared" si="474"/>
        <v/>
      </c>
      <c r="I2465" s="7" t="str">
        <f t="shared" si="475"/>
        <v/>
      </c>
      <c r="J2465" s="7" t="str">
        <f t="shared" si="476"/>
        <v/>
      </c>
      <c r="K2465" s="8" t="str">
        <f t="shared" si="483"/>
        <v/>
      </c>
      <c r="L2465" s="7" t="str">
        <f t="shared" si="477"/>
        <v/>
      </c>
      <c r="M2465" s="9" t="str">
        <f t="shared" si="478"/>
        <v/>
      </c>
      <c r="N2465" s="7" t="str">
        <f t="shared" si="479"/>
        <v/>
      </c>
      <c r="O2465" s="7" t="str">
        <f t="shared" si="480"/>
        <v/>
      </c>
      <c r="P2465" s="9" t="str">
        <f t="shared" si="481"/>
        <v/>
      </c>
    </row>
    <row r="2466" spans="5:16" x14ac:dyDescent="0.25">
      <c r="E2466" s="6" t="str">
        <f t="shared" si="482"/>
        <v/>
      </c>
      <c r="F2466" s="7" t="str">
        <f t="shared" si="472"/>
        <v/>
      </c>
      <c r="G2466" s="7" t="str">
        <f t="shared" si="473"/>
        <v/>
      </c>
      <c r="H2466" s="35" t="str">
        <f t="shared" si="474"/>
        <v/>
      </c>
      <c r="I2466" s="7" t="str">
        <f t="shared" si="475"/>
        <v/>
      </c>
      <c r="J2466" s="7" t="str">
        <f t="shared" si="476"/>
        <v/>
      </c>
      <c r="K2466" s="8" t="str">
        <f t="shared" si="483"/>
        <v/>
      </c>
      <c r="L2466" s="7" t="str">
        <f t="shared" si="477"/>
        <v/>
      </c>
      <c r="M2466" s="9" t="str">
        <f t="shared" si="478"/>
        <v/>
      </c>
      <c r="N2466" s="7" t="str">
        <f t="shared" si="479"/>
        <v/>
      </c>
      <c r="O2466" s="7" t="str">
        <f t="shared" si="480"/>
        <v/>
      </c>
      <c r="P2466" s="9" t="str">
        <f t="shared" si="481"/>
        <v/>
      </c>
    </row>
    <row r="2467" spans="5:16" x14ac:dyDescent="0.25">
      <c r="E2467" s="6" t="str">
        <f t="shared" si="482"/>
        <v/>
      </c>
      <c r="F2467" s="7" t="str">
        <f t="shared" si="472"/>
        <v/>
      </c>
      <c r="G2467" s="7" t="str">
        <f t="shared" si="473"/>
        <v/>
      </c>
      <c r="H2467" s="35" t="str">
        <f t="shared" si="474"/>
        <v/>
      </c>
      <c r="I2467" s="7" t="str">
        <f t="shared" si="475"/>
        <v/>
      </c>
      <c r="J2467" s="7" t="str">
        <f t="shared" si="476"/>
        <v/>
      </c>
      <c r="K2467" s="8" t="str">
        <f t="shared" si="483"/>
        <v/>
      </c>
      <c r="L2467" s="7" t="str">
        <f t="shared" si="477"/>
        <v/>
      </c>
      <c r="M2467" s="9" t="str">
        <f t="shared" si="478"/>
        <v/>
      </c>
      <c r="N2467" s="7" t="str">
        <f t="shared" si="479"/>
        <v/>
      </c>
      <c r="O2467" s="7" t="str">
        <f t="shared" si="480"/>
        <v/>
      </c>
      <c r="P2467" s="9" t="str">
        <f t="shared" si="481"/>
        <v/>
      </c>
    </row>
    <row r="2468" spans="5:16" x14ac:dyDescent="0.25">
      <c r="E2468" s="6" t="str">
        <f t="shared" si="482"/>
        <v/>
      </c>
      <c r="F2468" s="7" t="str">
        <f t="shared" si="472"/>
        <v/>
      </c>
      <c r="G2468" s="7" t="str">
        <f t="shared" si="473"/>
        <v/>
      </c>
      <c r="H2468" s="35" t="str">
        <f t="shared" si="474"/>
        <v/>
      </c>
      <c r="I2468" s="7" t="str">
        <f t="shared" si="475"/>
        <v/>
      </c>
      <c r="J2468" s="7" t="str">
        <f t="shared" si="476"/>
        <v/>
      </c>
      <c r="K2468" s="8" t="str">
        <f t="shared" si="483"/>
        <v/>
      </c>
      <c r="L2468" s="7" t="str">
        <f t="shared" si="477"/>
        <v/>
      </c>
      <c r="M2468" s="9" t="str">
        <f t="shared" si="478"/>
        <v/>
      </c>
      <c r="N2468" s="7" t="str">
        <f t="shared" si="479"/>
        <v/>
      </c>
      <c r="O2468" s="7" t="str">
        <f t="shared" si="480"/>
        <v/>
      </c>
      <c r="P2468" s="9" t="str">
        <f t="shared" si="481"/>
        <v/>
      </c>
    </row>
    <row r="2469" spans="5:16" x14ac:dyDescent="0.25">
      <c r="E2469" s="6" t="str">
        <f t="shared" si="482"/>
        <v/>
      </c>
      <c r="F2469" s="7" t="str">
        <f t="shared" si="472"/>
        <v/>
      </c>
      <c r="G2469" s="7" t="str">
        <f t="shared" si="473"/>
        <v/>
      </c>
      <c r="H2469" s="35" t="str">
        <f t="shared" si="474"/>
        <v/>
      </c>
      <c r="I2469" s="7" t="str">
        <f t="shared" si="475"/>
        <v/>
      </c>
      <c r="J2469" s="7" t="str">
        <f t="shared" si="476"/>
        <v/>
      </c>
      <c r="K2469" s="8" t="str">
        <f t="shared" si="483"/>
        <v/>
      </c>
      <c r="L2469" s="7" t="str">
        <f t="shared" si="477"/>
        <v/>
      </c>
      <c r="M2469" s="9" t="str">
        <f t="shared" si="478"/>
        <v/>
      </c>
      <c r="N2469" s="7" t="str">
        <f t="shared" si="479"/>
        <v/>
      </c>
      <c r="O2469" s="7" t="str">
        <f t="shared" si="480"/>
        <v/>
      </c>
      <c r="P2469" s="9" t="str">
        <f t="shared" si="481"/>
        <v/>
      </c>
    </row>
    <row r="2470" spans="5:16" x14ac:dyDescent="0.25">
      <c r="E2470" s="6" t="str">
        <f t="shared" si="482"/>
        <v/>
      </c>
      <c r="F2470" s="7" t="str">
        <f t="shared" si="472"/>
        <v/>
      </c>
      <c r="G2470" s="7" t="str">
        <f t="shared" si="473"/>
        <v/>
      </c>
      <c r="H2470" s="35" t="str">
        <f t="shared" si="474"/>
        <v/>
      </c>
      <c r="I2470" s="7" t="str">
        <f t="shared" si="475"/>
        <v/>
      </c>
      <c r="J2470" s="7" t="str">
        <f t="shared" si="476"/>
        <v/>
      </c>
      <c r="K2470" s="8" t="str">
        <f t="shared" si="483"/>
        <v/>
      </c>
      <c r="L2470" s="7" t="str">
        <f t="shared" si="477"/>
        <v/>
      </c>
      <c r="M2470" s="9" t="str">
        <f t="shared" si="478"/>
        <v/>
      </c>
      <c r="N2470" s="7" t="str">
        <f t="shared" si="479"/>
        <v/>
      </c>
      <c r="O2470" s="7" t="str">
        <f t="shared" si="480"/>
        <v/>
      </c>
      <c r="P2470" s="9" t="str">
        <f t="shared" si="481"/>
        <v/>
      </c>
    </row>
    <row r="2471" spans="5:16" x14ac:dyDescent="0.25">
      <c r="E2471" s="6" t="str">
        <f t="shared" si="482"/>
        <v/>
      </c>
      <c r="F2471" s="7" t="str">
        <f t="shared" si="472"/>
        <v/>
      </c>
      <c r="G2471" s="7" t="str">
        <f t="shared" si="473"/>
        <v/>
      </c>
      <c r="H2471" s="35" t="str">
        <f t="shared" si="474"/>
        <v/>
      </c>
      <c r="I2471" s="7" t="str">
        <f t="shared" si="475"/>
        <v/>
      </c>
      <c r="J2471" s="7" t="str">
        <f t="shared" si="476"/>
        <v/>
      </c>
      <c r="K2471" s="8" t="str">
        <f t="shared" si="483"/>
        <v/>
      </c>
      <c r="L2471" s="7" t="str">
        <f t="shared" si="477"/>
        <v/>
      </c>
      <c r="M2471" s="9" t="str">
        <f t="shared" si="478"/>
        <v/>
      </c>
      <c r="N2471" s="7" t="str">
        <f t="shared" si="479"/>
        <v/>
      </c>
      <c r="O2471" s="7" t="str">
        <f t="shared" si="480"/>
        <v/>
      </c>
      <c r="P2471" s="9" t="str">
        <f t="shared" si="481"/>
        <v/>
      </c>
    </row>
    <row r="2472" spans="5:16" x14ac:dyDescent="0.25">
      <c r="E2472" s="6" t="str">
        <f t="shared" si="482"/>
        <v/>
      </c>
      <c r="F2472" s="7" t="str">
        <f t="shared" si="472"/>
        <v/>
      </c>
      <c r="G2472" s="7" t="str">
        <f t="shared" si="473"/>
        <v/>
      </c>
      <c r="H2472" s="35" t="str">
        <f t="shared" si="474"/>
        <v/>
      </c>
      <c r="I2472" s="7" t="str">
        <f t="shared" si="475"/>
        <v/>
      </c>
      <c r="J2472" s="7" t="str">
        <f t="shared" si="476"/>
        <v/>
      </c>
      <c r="K2472" s="8" t="str">
        <f t="shared" si="483"/>
        <v/>
      </c>
      <c r="L2472" s="7" t="str">
        <f t="shared" si="477"/>
        <v/>
      </c>
      <c r="M2472" s="9" t="str">
        <f t="shared" si="478"/>
        <v/>
      </c>
      <c r="N2472" s="7" t="str">
        <f t="shared" si="479"/>
        <v/>
      </c>
      <c r="O2472" s="7" t="str">
        <f t="shared" si="480"/>
        <v/>
      </c>
      <c r="P2472" s="9" t="str">
        <f t="shared" si="481"/>
        <v/>
      </c>
    </row>
    <row r="2473" spans="5:16" x14ac:dyDescent="0.25">
      <c r="E2473" s="6" t="str">
        <f t="shared" si="482"/>
        <v/>
      </c>
      <c r="F2473" s="7" t="str">
        <f t="shared" si="472"/>
        <v/>
      </c>
      <c r="G2473" s="7" t="str">
        <f t="shared" si="473"/>
        <v/>
      </c>
      <c r="H2473" s="35" t="str">
        <f t="shared" si="474"/>
        <v/>
      </c>
      <c r="I2473" s="7" t="str">
        <f t="shared" si="475"/>
        <v/>
      </c>
      <c r="J2473" s="7" t="str">
        <f t="shared" si="476"/>
        <v/>
      </c>
      <c r="K2473" s="8" t="str">
        <f t="shared" si="483"/>
        <v/>
      </c>
      <c r="L2473" s="7" t="str">
        <f t="shared" si="477"/>
        <v/>
      </c>
      <c r="M2473" s="9" t="str">
        <f t="shared" si="478"/>
        <v/>
      </c>
      <c r="N2473" s="7" t="str">
        <f t="shared" si="479"/>
        <v/>
      </c>
      <c r="O2473" s="7" t="str">
        <f t="shared" si="480"/>
        <v/>
      </c>
      <c r="P2473" s="9" t="str">
        <f t="shared" si="481"/>
        <v/>
      </c>
    </row>
    <row r="2474" spans="5:16" x14ac:dyDescent="0.25">
      <c r="E2474" s="6" t="str">
        <f t="shared" si="482"/>
        <v/>
      </c>
      <c r="F2474" s="7" t="str">
        <f t="shared" si="472"/>
        <v/>
      </c>
      <c r="G2474" s="7" t="str">
        <f t="shared" si="473"/>
        <v/>
      </c>
      <c r="H2474" s="35" t="str">
        <f t="shared" si="474"/>
        <v/>
      </c>
      <c r="I2474" s="7" t="str">
        <f t="shared" si="475"/>
        <v/>
      </c>
      <c r="J2474" s="7" t="str">
        <f t="shared" si="476"/>
        <v/>
      </c>
      <c r="K2474" s="8" t="str">
        <f t="shared" si="483"/>
        <v/>
      </c>
      <c r="L2474" s="7" t="str">
        <f t="shared" si="477"/>
        <v/>
      </c>
      <c r="M2474" s="9" t="str">
        <f t="shared" si="478"/>
        <v/>
      </c>
      <c r="N2474" s="7" t="str">
        <f t="shared" si="479"/>
        <v/>
      </c>
      <c r="O2474" s="7" t="str">
        <f t="shared" si="480"/>
        <v/>
      </c>
      <c r="P2474" s="9" t="str">
        <f t="shared" si="481"/>
        <v/>
      </c>
    </row>
    <row r="2475" spans="5:16" x14ac:dyDescent="0.25">
      <c r="E2475" s="6" t="str">
        <f t="shared" si="482"/>
        <v/>
      </c>
      <c r="F2475" s="7" t="str">
        <f t="shared" si="472"/>
        <v/>
      </c>
      <c r="G2475" s="7" t="str">
        <f t="shared" si="473"/>
        <v/>
      </c>
      <c r="H2475" s="35" t="str">
        <f t="shared" si="474"/>
        <v/>
      </c>
      <c r="I2475" s="7" t="str">
        <f t="shared" si="475"/>
        <v/>
      </c>
      <c r="J2475" s="7" t="str">
        <f t="shared" si="476"/>
        <v/>
      </c>
      <c r="K2475" s="8" t="str">
        <f t="shared" si="483"/>
        <v/>
      </c>
      <c r="L2475" s="7" t="str">
        <f t="shared" si="477"/>
        <v/>
      </c>
      <c r="M2475" s="9" t="str">
        <f t="shared" si="478"/>
        <v/>
      </c>
      <c r="N2475" s="7" t="str">
        <f t="shared" si="479"/>
        <v/>
      </c>
      <c r="O2475" s="7" t="str">
        <f t="shared" si="480"/>
        <v/>
      </c>
      <c r="P2475" s="9" t="str">
        <f t="shared" si="481"/>
        <v/>
      </c>
    </row>
    <row r="2476" spans="5:16" x14ac:dyDescent="0.25">
      <c r="E2476" s="6" t="str">
        <f t="shared" si="482"/>
        <v/>
      </c>
      <c r="F2476" s="7" t="str">
        <f t="shared" si="472"/>
        <v/>
      </c>
      <c r="G2476" s="7" t="str">
        <f t="shared" si="473"/>
        <v/>
      </c>
      <c r="H2476" s="35" t="str">
        <f t="shared" si="474"/>
        <v/>
      </c>
      <c r="I2476" s="7" t="str">
        <f t="shared" si="475"/>
        <v/>
      </c>
      <c r="J2476" s="7" t="str">
        <f t="shared" si="476"/>
        <v/>
      </c>
      <c r="K2476" s="8" t="str">
        <f t="shared" si="483"/>
        <v/>
      </c>
      <c r="L2476" s="7" t="str">
        <f t="shared" si="477"/>
        <v/>
      </c>
      <c r="M2476" s="9" t="str">
        <f t="shared" si="478"/>
        <v/>
      </c>
      <c r="N2476" s="7" t="str">
        <f t="shared" si="479"/>
        <v/>
      </c>
      <c r="O2476" s="7" t="str">
        <f t="shared" si="480"/>
        <v/>
      </c>
      <c r="P2476" s="9" t="str">
        <f t="shared" si="481"/>
        <v/>
      </c>
    </row>
    <row r="2477" spans="5:16" x14ac:dyDescent="0.25">
      <c r="E2477" s="6" t="str">
        <f t="shared" si="482"/>
        <v/>
      </c>
      <c r="F2477" s="7" t="str">
        <f t="shared" si="472"/>
        <v/>
      </c>
      <c r="G2477" s="7" t="str">
        <f t="shared" si="473"/>
        <v/>
      </c>
      <c r="H2477" s="35" t="str">
        <f t="shared" si="474"/>
        <v/>
      </c>
      <c r="I2477" s="7" t="str">
        <f t="shared" si="475"/>
        <v/>
      </c>
      <c r="J2477" s="7" t="str">
        <f t="shared" si="476"/>
        <v/>
      </c>
      <c r="K2477" s="8" t="str">
        <f t="shared" si="483"/>
        <v/>
      </c>
      <c r="L2477" s="7" t="str">
        <f t="shared" si="477"/>
        <v/>
      </c>
      <c r="M2477" s="9" t="str">
        <f t="shared" si="478"/>
        <v/>
      </c>
      <c r="N2477" s="7" t="str">
        <f t="shared" si="479"/>
        <v/>
      </c>
      <c r="O2477" s="7" t="str">
        <f t="shared" si="480"/>
        <v/>
      </c>
      <c r="P2477" s="9" t="str">
        <f t="shared" si="481"/>
        <v/>
      </c>
    </row>
    <row r="2478" spans="5:16" x14ac:dyDescent="0.25">
      <c r="E2478" s="6" t="str">
        <f t="shared" si="482"/>
        <v/>
      </c>
      <c r="F2478" s="7" t="str">
        <f t="shared" si="472"/>
        <v/>
      </c>
      <c r="G2478" s="7" t="str">
        <f t="shared" si="473"/>
        <v/>
      </c>
      <c r="H2478" s="35" t="str">
        <f t="shared" si="474"/>
        <v/>
      </c>
      <c r="I2478" s="7" t="str">
        <f t="shared" si="475"/>
        <v/>
      </c>
      <c r="J2478" s="7" t="str">
        <f t="shared" si="476"/>
        <v/>
      </c>
      <c r="K2478" s="8" t="str">
        <f t="shared" si="483"/>
        <v/>
      </c>
      <c r="L2478" s="7" t="str">
        <f t="shared" si="477"/>
        <v/>
      </c>
      <c r="M2478" s="9" t="str">
        <f t="shared" si="478"/>
        <v/>
      </c>
      <c r="N2478" s="7" t="str">
        <f t="shared" si="479"/>
        <v/>
      </c>
      <c r="O2478" s="7" t="str">
        <f t="shared" si="480"/>
        <v/>
      </c>
      <c r="P2478" s="9" t="str">
        <f t="shared" si="481"/>
        <v/>
      </c>
    </row>
    <row r="2479" spans="5:16" x14ac:dyDescent="0.25">
      <c r="E2479" s="6" t="str">
        <f t="shared" si="482"/>
        <v/>
      </c>
      <c r="F2479" s="7" t="str">
        <f t="shared" si="472"/>
        <v/>
      </c>
      <c r="G2479" s="7" t="str">
        <f t="shared" si="473"/>
        <v/>
      </c>
      <c r="H2479" s="35" t="str">
        <f t="shared" si="474"/>
        <v/>
      </c>
      <c r="I2479" s="7" t="str">
        <f t="shared" si="475"/>
        <v/>
      </c>
      <c r="J2479" s="7" t="str">
        <f t="shared" si="476"/>
        <v/>
      </c>
      <c r="K2479" s="8" t="str">
        <f t="shared" si="483"/>
        <v/>
      </c>
      <c r="L2479" s="7" t="str">
        <f t="shared" si="477"/>
        <v/>
      </c>
      <c r="M2479" s="9" t="str">
        <f t="shared" si="478"/>
        <v/>
      </c>
      <c r="N2479" s="7" t="str">
        <f t="shared" si="479"/>
        <v/>
      </c>
      <c r="O2479" s="7" t="str">
        <f t="shared" si="480"/>
        <v/>
      </c>
      <c r="P2479" s="9" t="str">
        <f t="shared" si="481"/>
        <v/>
      </c>
    </row>
    <row r="2480" spans="5:16" x14ac:dyDescent="0.25">
      <c r="E2480" s="6" t="str">
        <f t="shared" si="482"/>
        <v/>
      </c>
      <c r="F2480" s="7" t="str">
        <f t="shared" si="472"/>
        <v/>
      </c>
      <c r="G2480" s="7" t="str">
        <f t="shared" si="473"/>
        <v/>
      </c>
      <c r="H2480" s="35" t="str">
        <f t="shared" si="474"/>
        <v/>
      </c>
      <c r="I2480" s="7" t="str">
        <f t="shared" si="475"/>
        <v/>
      </c>
      <c r="J2480" s="7" t="str">
        <f t="shared" si="476"/>
        <v/>
      </c>
      <c r="K2480" s="8" t="str">
        <f t="shared" si="483"/>
        <v/>
      </c>
      <c r="L2480" s="7" t="str">
        <f t="shared" si="477"/>
        <v/>
      </c>
      <c r="M2480" s="9" t="str">
        <f t="shared" si="478"/>
        <v/>
      </c>
      <c r="N2480" s="7" t="str">
        <f t="shared" si="479"/>
        <v/>
      </c>
      <c r="O2480" s="7" t="str">
        <f t="shared" si="480"/>
        <v/>
      </c>
      <c r="P2480" s="9" t="str">
        <f t="shared" si="481"/>
        <v/>
      </c>
    </row>
    <row r="2481" spans="5:16" x14ac:dyDescent="0.25">
      <c r="E2481" s="6" t="str">
        <f t="shared" si="482"/>
        <v/>
      </c>
      <c r="F2481" s="7" t="str">
        <f t="shared" si="472"/>
        <v/>
      </c>
      <c r="G2481" s="7" t="str">
        <f t="shared" si="473"/>
        <v/>
      </c>
      <c r="H2481" s="35" t="str">
        <f t="shared" si="474"/>
        <v/>
      </c>
      <c r="I2481" s="7" t="str">
        <f t="shared" si="475"/>
        <v/>
      </c>
      <c r="J2481" s="7" t="str">
        <f t="shared" si="476"/>
        <v/>
      </c>
      <c r="K2481" s="8" t="str">
        <f t="shared" si="483"/>
        <v/>
      </c>
      <c r="L2481" s="7" t="str">
        <f t="shared" si="477"/>
        <v/>
      </c>
      <c r="M2481" s="9" t="str">
        <f t="shared" si="478"/>
        <v/>
      </c>
      <c r="N2481" s="7" t="str">
        <f t="shared" si="479"/>
        <v/>
      </c>
      <c r="O2481" s="7" t="str">
        <f t="shared" si="480"/>
        <v/>
      </c>
      <c r="P2481" s="9" t="str">
        <f t="shared" si="481"/>
        <v/>
      </c>
    </row>
    <row r="2482" spans="5:16" x14ac:dyDescent="0.25">
      <c r="E2482" s="6" t="str">
        <f t="shared" si="482"/>
        <v/>
      </c>
      <c r="F2482" s="7" t="str">
        <f t="shared" si="472"/>
        <v/>
      </c>
      <c r="G2482" s="7" t="str">
        <f t="shared" si="473"/>
        <v/>
      </c>
      <c r="H2482" s="35" t="str">
        <f t="shared" si="474"/>
        <v/>
      </c>
      <c r="I2482" s="7" t="str">
        <f t="shared" si="475"/>
        <v/>
      </c>
      <c r="J2482" s="7" t="str">
        <f t="shared" si="476"/>
        <v/>
      </c>
      <c r="K2482" s="8" t="str">
        <f t="shared" si="483"/>
        <v/>
      </c>
      <c r="L2482" s="7" t="str">
        <f t="shared" si="477"/>
        <v/>
      </c>
      <c r="M2482" s="9" t="str">
        <f t="shared" si="478"/>
        <v/>
      </c>
      <c r="N2482" s="7" t="str">
        <f t="shared" si="479"/>
        <v/>
      </c>
      <c r="O2482" s="7" t="str">
        <f t="shared" si="480"/>
        <v/>
      </c>
      <c r="P2482" s="9" t="str">
        <f t="shared" si="481"/>
        <v/>
      </c>
    </row>
    <row r="2483" spans="5:16" x14ac:dyDescent="0.25">
      <c r="E2483" s="6" t="str">
        <f t="shared" si="482"/>
        <v/>
      </c>
      <c r="F2483" s="7" t="str">
        <f t="shared" si="472"/>
        <v/>
      </c>
      <c r="G2483" s="7" t="str">
        <f t="shared" si="473"/>
        <v/>
      </c>
      <c r="H2483" s="35" t="str">
        <f t="shared" si="474"/>
        <v/>
      </c>
      <c r="I2483" s="7" t="str">
        <f t="shared" si="475"/>
        <v/>
      </c>
      <c r="J2483" s="7" t="str">
        <f t="shared" si="476"/>
        <v/>
      </c>
      <c r="K2483" s="8" t="str">
        <f t="shared" si="483"/>
        <v/>
      </c>
      <c r="L2483" s="7" t="str">
        <f t="shared" si="477"/>
        <v/>
      </c>
      <c r="M2483" s="9" t="str">
        <f t="shared" si="478"/>
        <v/>
      </c>
      <c r="N2483" s="7" t="str">
        <f t="shared" si="479"/>
        <v/>
      </c>
      <c r="O2483" s="7" t="str">
        <f t="shared" si="480"/>
        <v/>
      </c>
      <c r="P2483" s="9" t="str">
        <f t="shared" si="481"/>
        <v/>
      </c>
    </row>
    <row r="2484" spans="5:16" x14ac:dyDescent="0.25">
      <c r="E2484" s="6" t="str">
        <f t="shared" si="482"/>
        <v/>
      </c>
      <c r="F2484" s="7" t="str">
        <f t="shared" si="472"/>
        <v/>
      </c>
      <c r="G2484" s="7" t="str">
        <f t="shared" si="473"/>
        <v/>
      </c>
      <c r="H2484" s="35" t="str">
        <f t="shared" si="474"/>
        <v/>
      </c>
      <c r="I2484" s="7" t="str">
        <f t="shared" si="475"/>
        <v/>
      </c>
      <c r="J2484" s="7" t="str">
        <f t="shared" si="476"/>
        <v/>
      </c>
      <c r="K2484" s="8" t="str">
        <f t="shared" si="483"/>
        <v/>
      </c>
      <c r="L2484" s="7" t="str">
        <f t="shared" si="477"/>
        <v/>
      </c>
      <c r="M2484" s="9" t="str">
        <f t="shared" si="478"/>
        <v/>
      </c>
      <c r="N2484" s="7" t="str">
        <f t="shared" si="479"/>
        <v/>
      </c>
      <c r="O2484" s="7" t="str">
        <f t="shared" si="480"/>
        <v/>
      </c>
      <c r="P2484" s="9" t="str">
        <f t="shared" si="481"/>
        <v/>
      </c>
    </row>
    <row r="2485" spans="5:16" x14ac:dyDescent="0.25">
      <c r="E2485" s="6" t="str">
        <f t="shared" si="482"/>
        <v/>
      </c>
      <c r="F2485" s="7" t="str">
        <f t="shared" si="472"/>
        <v/>
      </c>
      <c r="G2485" s="7" t="str">
        <f t="shared" si="473"/>
        <v/>
      </c>
      <c r="H2485" s="35" t="str">
        <f t="shared" si="474"/>
        <v/>
      </c>
      <c r="I2485" s="7" t="str">
        <f t="shared" si="475"/>
        <v/>
      </c>
      <c r="J2485" s="7" t="str">
        <f t="shared" si="476"/>
        <v/>
      </c>
      <c r="K2485" s="8" t="str">
        <f t="shared" si="483"/>
        <v/>
      </c>
      <c r="L2485" s="7" t="str">
        <f t="shared" si="477"/>
        <v/>
      </c>
      <c r="M2485" s="9" t="str">
        <f t="shared" si="478"/>
        <v/>
      </c>
      <c r="N2485" s="7" t="str">
        <f t="shared" si="479"/>
        <v/>
      </c>
      <c r="O2485" s="7" t="str">
        <f t="shared" si="480"/>
        <v/>
      </c>
      <c r="P2485" s="9" t="str">
        <f t="shared" si="481"/>
        <v/>
      </c>
    </row>
    <row r="2486" spans="5:16" x14ac:dyDescent="0.25">
      <c r="E2486" s="6" t="str">
        <f t="shared" si="482"/>
        <v/>
      </c>
      <c r="F2486" s="7" t="str">
        <f t="shared" si="472"/>
        <v/>
      </c>
      <c r="G2486" s="7" t="str">
        <f t="shared" si="473"/>
        <v/>
      </c>
      <c r="H2486" s="35" t="str">
        <f t="shared" si="474"/>
        <v/>
      </c>
      <c r="I2486" s="7" t="str">
        <f t="shared" si="475"/>
        <v/>
      </c>
      <c r="J2486" s="7" t="str">
        <f t="shared" si="476"/>
        <v/>
      </c>
      <c r="K2486" s="8" t="str">
        <f t="shared" si="483"/>
        <v/>
      </c>
      <c r="L2486" s="7" t="str">
        <f t="shared" si="477"/>
        <v/>
      </c>
      <c r="M2486" s="9" t="str">
        <f t="shared" si="478"/>
        <v/>
      </c>
      <c r="N2486" s="7" t="str">
        <f t="shared" si="479"/>
        <v/>
      </c>
      <c r="O2486" s="7" t="str">
        <f t="shared" si="480"/>
        <v/>
      </c>
      <c r="P2486" s="9" t="str">
        <f t="shared" si="481"/>
        <v/>
      </c>
    </row>
    <row r="2487" spans="5:16" x14ac:dyDescent="0.25">
      <c r="E2487" s="6" t="str">
        <f t="shared" si="482"/>
        <v/>
      </c>
      <c r="F2487" s="7" t="str">
        <f t="shared" si="472"/>
        <v/>
      </c>
      <c r="G2487" s="7" t="str">
        <f t="shared" si="473"/>
        <v/>
      </c>
      <c r="H2487" s="35" t="str">
        <f t="shared" si="474"/>
        <v/>
      </c>
      <c r="I2487" s="7" t="str">
        <f t="shared" si="475"/>
        <v/>
      </c>
      <c r="J2487" s="7" t="str">
        <f t="shared" si="476"/>
        <v/>
      </c>
      <c r="K2487" s="8" t="str">
        <f t="shared" si="483"/>
        <v/>
      </c>
      <c r="L2487" s="7" t="str">
        <f t="shared" si="477"/>
        <v/>
      </c>
      <c r="M2487" s="9" t="str">
        <f t="shared" si="478"/>
        <v/>
      </c>
      <c r="N2487" s="7" t="str">
        <f t="shared" si="479"/>
        <v/>
      </c>
      <c r="O2487" s="7" t="str">
        <f t="shared" si="480"/>
        <v/>
      </c>
      <c r="P2487" s="9" t="str">
        <f t="shared" si="481"/>
        <v/>
      </c>
    </row>
    <row r="2488" spans="5:16" x14ac:dyDescent="0.25">
      <c r="E2488" s="6" t="str">
        <f t="shared" si="482"/>
        <v/>
      </c>
      <c r="F2488" s="7" t="str">
        <f t="shared" si="472"/>
        <v/>
      </c>
      <c r="G2488" s="7" t="str">
        <f t="shared" si="473"/>
        <v/>
      </c>
      <c r="H2488" s="35" t="str">
        <f t="shared" si="474"/>
        <v/>
      </c>
      <c r="I2488" s="7" t="str">
        <f t="shared" si="475"/>
        <v/>
      </c>
      <c r="J2488" s="7" t="str">
        <f t="shared" si="476"/>
        <v/>
      </c>
      <c r="K2488" s="8" t="str">
        <f t="shared" si="483"/>
        <v/>
      </c>
      <c r="L2488" s="7" t="str">
        <f t="shared" si="477"/>
        <v/>
      </c>
      <c r="M2488" s="9" t="str">
        <f t="shared" si="478"/>
        <v/>
      </c>
      <c r="N2488" s="7" t="str">
        <f t="shared" si="479"/>
        <v/>
      </c>
      <c r="O2488" s="7" t="str">
        <f t="shared" si="480"/>
        <v/>
      </c>
      <c r="P2488" s="9" t="str">
        <f t="shared" si="481"/>
        <v/>
      </c>
    </row>
    <row r="2489" spans="5:16" x14ac:dyDescent="0.25">
      <c r="E2489" s="6" t="str">
        <f t="shared" si="482"/>
        <v/>
      </c>
      <c r="F2489" s="7" t="str">
        <f t="shared" si="472"/>
        <v/>
      </c>
      <c r="G2489" s="7" t="str">
        <f t="shared" si="473"/>
        <v/>
      </c>
      <c r="H2489" s="35" t="str">
        <f t="shared" si="474"/>
        <v/>
      </c>
      <c r="I2489" s="7" t="str">
        <f t="shared" si="475"/>
        <v/>
      </c>
      <c r="J2489" s="7" t="str">
        <f t="shared" si="476"/>
        <v/>
      </c>
      <c r="K2489" s="8" t="str">
        <f t="shared" si="483"/>
        <v/>
      </c>
      <c r="L2489" s="7" t="str">
        <f t="shared" si="477"/>
        <v/>
      </c>
      <c r="M2489" s="9" t="str">
        <f t="shared" si="478"/>
        <v/>
      </c>
      <c r="N2489" s="7" t="str">
        <f t="shared" si="479"/>
        <v/>
      </c>
      <c r="O2489" s="7" t="str">
        <f t="shared" si="480"/>
        <v/>
      </c>
      <c r="P2489" s="9" t="str">
        <f t="shared" si="481"/>
        <v/>
      </c>
    </row>
    <row r="2490" spans="5:16" x14ac:dyDescent="0.25">
      <c r="E2490" s="6" t="str">
        <f t="shared" si="482"/>
        <v/>
      </c>
      <c r="F2490" s="7" t="str">
        <f t="shared" si="472"/>
        <v/>
      </c>
      <c r="G2490" s="7" t="str">
        <f t="shared" si="473"/>
        <v/>
      </c>
      <c r="H2490" s="35" t="str">
        <f t="shared" si="474"/>
        <v/>
      </c>
      <c r="I2490" s="7" t="str">
        <f t="shared" si="475"/>
        <v/>
      </c>
      <c r="J2490" s="7" t="str">
        <f t="shared" si="476"/>
        <v/>
      </c>
      <c r="K2490" s="8" t="str">
        <f t="shared" si="483"/>
        <v/>
      </c>
      <c r="L2490" s="7" t="str">
        <f t="shared" si="477"/>
        <v/>
      </c>
      <c r="M2490" s="9" t="str">
        <f t="shared" si="478"/>
        <v/>
      </c>
      <c r="N2490" s="7" t="str">
        <f t="shared" si="479"/>
        <v/>
      </c>
      <c r="O2490" s="7" t="str">
        <f t="shared" si="480"/>
        <v/>
      </c>
      <c r="P2490" s="9" t="str">
        <f t="shared" si="481"/>
        <v/>
      </c>
    </row>
    <row r="2491" spans="5:16" x14ac:dyDescent="0.25">
      <c r="E2491" s="6" t="str">
        <f t="shared" si="482"/>
        <v/>
      </c>
      <c r="F2491" s="7" t="str">
        <f t="shared" si="472"/>
        <v/>
      </c>
      <c r="G2491" s="7" t="str">
        <f t="shared" si="473"/>
        <v/>
      </c>
      <c r="H2491" s="35" t="str">
        <f t="shared" si="474"/>
        <v/>
      </c>
      <c r="I2491" s="7" t="str">
        <f t="shared" si="475"/>
        <v/>
      </c>
      <c r="J2491" s="7" t="str">
        <f t="shared" si="476"/>
        <v/>
      </c>
      <c r="K2491" s="8" t="str">
        <f t="shared" si="483"/>
        <v/>
      </c>
      <c r="L2491" s="7" t="str">
        <f t="shared" si="477"/>
        <v/>
      </c>
      <c r="M2491" s="9" t="str">
        <f t="shared" si="478"/>
        <v/>
      </c>
      <c r="N2491" s="7" t="str">
        <f t="shared" si="479"/>
        <v/>
      </c>
      <c r="O2491" s="7" t="str">
        <f t="shared" si="480"/>
        <v/>
      </c>
      <c r="P2491" s="9" t="str">
        <f t="shared" si="481"/>
        <v/>
      </c>
    </row>
    <row r="2492" spans="5:16" x14ac:dyDescent="0.25">
      <c r="E2492" s="6" t="str">
        <f t="shared" si="482"/>
        <v/>
      </c>
      <c r="F2492" s="7" t="str">
        <f t="shared" si="472"/>
        <v/>
      </c>
      <c r="G2492" s="7" t="str">
        <f t="shared" si="473"/>
        <v/>
      </c>
      <c r="H2492" s="35" t="str">
        <f t="shared" si="474"/>
        <v/>
      </c>
      <c r="I2492" s="7" t="str">
        <f t="shared" si="475"/>
        <v/>
      </c>
      <c r="J2492" s="7" t="str">
        <f t="shared" si="476"/>
        <v/>
      </c>
      <c r="K2492" s="8" t="str">
        <f t="shared" si="483"/>
        <v/>
      </c>
      <c r="L2492" s="7" t="str">
        <f t="shared" si="477"/>
        <v/>
      </c>
      <c r="M2492" s="9" t="str">
        <f t="shared" si="478"/>
        <v/>
      </c>
      <c r="N2492" s="7" t="str">
        <f t="shared" si="479"/>
        <v/>
      </c>
      <c r="O2492" s="7" t="str">
        <f t="shared" si="480"/>
        <v/>
      </c>
      <c r="P2492" s="9" t="str">
        <f t="shared" si="481"/>
        <v/>
      </c>
    </row>
    <row r="2493" spans="5:16" x14ac:dyDescent="0.25">
      <c r="E2493" s="6" t="str">
        <f t="shared" si="482"/>
        <v/>
      </c>
      <c r="F2493" s="7" t="str">
        <f t="shared" si="472"/>
        <v/>
      </c>
      <c r="G2493" s="7" t="str">
        <f t="shared" si="473"/>
        <v/>
      </c>
      <c r="H2493" s="35" t="str">
        <f t="shared" si="474"/>
        <v/>
      </c>
      <c r="I2493" s="7" t="str">
        <f t="shared" si="475"/>
        <v/>
      </c>
      <c r="J2493" s="7" t="str">
        <f t="shared" si="476"/>
        <v/>
      </c>
      <c r="K2493" s="8" t="str">
        <f t="shared" si="483"/>
        <v/>
      </c>
      <c r="L2493" s="7" t="str">
        <f t="shared" si="477"/>
        <v/>
      </c>
      <c r="M2493" s="9" t="str">
        <f t="shared" si="478"/>
        <v/>
      </c>
      <c r="N2493" s="7" t="str">
        <f t="shared" si="479"/>
        <v/>
      </c>
      <c r="O2493" s="7" t="str">
        <f t="shared" si="480"/>
        <v/>
      </c>
      <c r="P2493" s="9" t="str">
        <f t="shared" si="481"/>
        <v/>
      </c>
    </row>
    <row r="2494" spans="5:16" x14ac:dyDescent="0.25">
      <c r="E2494" s="6" t="str">
        <f t="shared" si="482"/>
        <v/>
      </c>
      <c r="F2494" s="7" t="str">
        <f t="shared" si="472"/>
        <v/>
      </c>
      <c r="G2494" s="7" t="str">
        <f t="shared" si="473"/>
        <v/>
      </c>
      <c r="H2494" s="35" t="str">
        <f t="shared" si="474"/>
        <v/>
      </c>
      <c r="I2494" s="7" t="str">
        <f t="shared" si="475"/>
        <v/>
      </c>
      <c r="J2494" s="7" t="str">
        <f t="shared" si="476"/>
        <v/>
      </c>
      <c r="K2494" s="8" t="str">
        <f t="shared" si="483"/>
        <v/>
      </c>
      <c r="L2494" s="7" t="str">
        <f t="shared" si="477"/>
        <v/>
      </c>
      <c r="M2494" s="9" t="str">
        <f t="shared" si="478"/>
        <v/>
      </c>
      <c r="N2494" s="7" t="str">
        <f t="shared" si="479"/>
        <v/>
      </c>
      <c r="O2494" s="7" t="str">
        <f t="shared" si="480"/>
        <v/>
      </c>
      <c r="P2494" s="9" t="str">
        <f t="shared" si="481"/>
        <v/>
      </c>
    </row>
    <row r="2495" spans="5:16" x14ac:dyDescent="0.25">
      <c r="E2495" s="6" t="str">
        <f t="shared" si="482"/>
        <v/>
      </c>
      <c r="F2495" s="7" t="str">
        <f t="shared" si="472"/>
        <v/>
      </c>
      <c r="G2495" s="7" t="str">
        <f t="shared" si="473"/>
        <v/>
      </c>
      <c r="H2495" s="35" t="str">
        <f t="shared" si="474"/>
        <v/>
      </c>
      <c r="I2495" s="7" t="str">
        <f t="shared" si="475"/>
        <v/>
      </c>
      <c r="J2495" s="7" t="str">
        <f t="shared" si="476"/>
        <v/>
      </c>
      <c r="K2495" s="8" t="str">
        <f t="shared" si="483"/>
        <v/>
      </c>
      <c r="L2495" s="7" t="str">
        <f t="shared" si="477"/>
        <v/>
      </c>
      <c r="M2495" s="9" t="str">
        <f t="shared" si="478"/>
        <v/>
      </c>
      <c r="N2495" s="7" t="str">
        <f t="shared" si="479"/>
        <v/>
      </c>
      <c r="O2495" s="7" t="str">
        <f t="shared" si="480"/>
        <v/>
      </c>
      <c r="P2495" s="9" t="str">
        <f t="shared" si="481"/>
        <v/>
      </c>
    </row>
    <row r="2496" spans="5:16" x14ac:dyDescent="0.25">
      <c r="E2496" s="6" t="str">
        <f t="shared" si="482"/>
        <v/>
      </c>
      <c r="F2496" s="7" t="str">
        <f t="shared" si="472"/>
        <v/>
      </c>
      <c r="G2496" s="7" t="str">
        <f t="shared" si="473"/>
        <v/>
      </c>
      <c r="H2496" s="35" t="str">
        <f t="shared" si="474"/>
        <v/>
      </c>
      <c r="I2496" s="7" t="str">
        <f t="shared" si="475"/>
        <v/>
      </c>
      <c r="J2496" s="7" t="str">
        <f t="shared" si="476"/>
        <v/>
      </c>
      <c r="K2496" s="8" t="str">
        <f t="shared" si="483"/>
        <v/>
      </c>
      <c r="L2496" s="7" t="str">
        <f t="shared" si="477"/>
        <v/>
      </c>
      <c r="M2496" s="9" t="str">
        <f t="shared" si="478"/>
        <v/>
      </c>
      <c r="N2496" s="7" t="str">
        <f t="shared" si="479"/>
        <v/>
      </c>
      <c r="O2496" s="7" t="str">
        <f t="shared" si="480"/>
        <v/>
      </c>
      <c r="P2496" s="9" t="str">
        <f t="shared" si="481"/>
        <v/>
      </c>
    </row>
    <row r="2497" spans="5:16" x14ac:dyDescent="0.25">
      <c r="E2497" s="6" t="str">
        <f t="shared" si="482"/>
        <v/>
      </c>
      <c r="F2497" s="7" t="str">
        <f t="shared" si="472"/>
        <v/>
      </c>
      <c r="G2497" s="7" t="str">
        <f t="shared" si="473"/>
        <v/>
      </c>
      <c r="H2497" s="35" t="str">
        <f t="shared" si="474"/>
        <v/>
      </c>
      <c r="I2497" s="7" t="str">
        <f t="shared" si="475"/>
        <v/>
      </c>
      <c r="J2497" s="7" t="str">
        <f t="shared" si="476"/>
        <v/>
      </c>
      <c r="K2497" s="8" t="str">
        <f t="shared" si="483"/>
        <v/>
      </c>
      <c r="L2497" s="7" t="str">
        <f t="shared" si="477"/>
        <v/>
      </c>
      <c r="M2497" s="9" t="str">
        <f t="shared" si="478"/>
        <v/>
      </c>
      <c r="N2497" s="7" t="str">
        <f t="shared" si="479"/>
        <v/>
      </c>
      <c r="O2497" s="7" t="str">
        <f t="shared" si="480"/>
        <v/>
      </c>
      <c r="P2497" s="9" t="str">
        <f t="shared" si="481"/>
        <v/>
      </c>
    </row>
    <row r="2498" spans="5:16" x14ac:dyDescent="0.25">
      <c r="E2498" s="6" t="str">
        <f t="shared" si="482"/>
        <v/>
      </c>
      <c r="F2498" s="7" t="str">
        <f t="shared" si="472"/>
        <v/>
      </c>
      <c r="G2498" s="7" t="str">
        <f t="shared" si="473"/>
        <v/>
      </c>
      <c r="H2498" s="35" t="str">
        <f t="shared" si="474"/>
        <v/>
      </c>
      <c r="I2498" s="7" t="str">
        <f t="shared" si="475"/>
        <v/>
      </c>
      <c r="J2498" s="7" t="str">
        <f t="shared" si="476"/>
        <v/>
      </c>
      <c r="K2498" s="8" t="str">
        <f t="shared" si="483"/>
        <v/>
      </c>
      <c r="L2498" s="7" t="str">
        <f t="shared" si="477"/>
        <v/>
      </c>
      <c r="M2498" s="9" t="str">
        <f t="shared" si="478"/>
        <v/>
      </c>
      <c r="N2498" s="7" t="str">
        <f t="shared" si="479"/>
        <v/>
      </c>
      <c r="O2498" s="7" t="str">
        <f t="shared" si="480"/>
        <v/>
      </c>
      <c r="P2498" s="9" t="str">
        <f t="shared" si="481"/>
        <v/>
      </c>
    </row>
    <row r="2499" spans="5:16" x14ac:dyDescent="0.25">
      <c r="E2499" s="6" t="str">
        <f t="shared" si="482"/>
        <v/>
      </c>
      <c r="F2499" s="7" t="str">
        <f t="shared" si="472"/>
        <v/>
      </c>
      <c r="G2499" s="7" t="str">
        <f t="shared" si="473"/>
        <v/>
      </c>
      <c r="H2499" s="35" t="str">
        <f t="shared" si="474"/>
        <v/>
      </c>
      <c r="I2499" s="7" t="str">
        <f t="shared" si="475"/>
        <v/>
      </c>
      <c r="J2499" s="7" t="str">
        <f t="shared" si="476"/>
        <v/>
      </c>
      <c r="K2499" s="8" t="str">
        <f t="shared" si="483"/>
        <v/>
      </c>
      <c r="L2499" s="7" t="str">
        <f t="shared" si="477"/>
        <v/>
      </c>
      <c r="M2499" s="9" t="str">
        <f t="shared" si="478"/>
        <v/>
      </c>
      <c r="N2499" s="7" t="str">
        <f t="shared" si="479"/>
        <v/>
      </c>
      <c r="O2499" s="7" t="str">
        <f t="shared" si="480"/>
        <v/>
      </c>
      <c r="P2499" s="9" t="str">
        <f t="shared" si="481"/>
        <v/>
      </c>
    </row>
    <row r="2500" spans="5:16" x14ac:dyDescent="0.25">
      <c r="E2500" s="6" t="str">
        <f t="shared" si="482"/>
        <v/>
      </c>
      <c r="F2500" s="7" t="str">
        <f t="shared" si="472"/>
        <v/>
      </c>
      <c r="G2500" s="7" t="str">
        <f t="shared" si="473"/>
        <v/>
      </c>
      <c r="H2500" s="35" t="str">
        <f t="shared" si="474"/>
        <v/>
      </c>
      <c r="I2500" s="7" t="str">
        <f t="shared" si="475"/>
        <v/>
      </c>
      <c r="J2500" s="7" t="str">
        <f t="shared" si="476"/>
        <v/>
      </c>
      <c r="K2500" s="8" t="str">
        <f t="shared" si="483"/>
        <v/>
      </c>
      <c r="L2500" s="7" t="str">
        <f t="shared" si="477"/>
        <v/>
      </c>
      <c r="M2500" s="9" t="str">
        <f t="shared" si="478"/>
        <v/>
      </c>
      <c r="N2500" s="7" t="str">
        <f t="shared" si="479"/>
        <v/>
      </c>
      <c r="O2500" s="7" t="str">
        <f t="shared" si="480"/>
        <v/>
      </c>
      <c r="P2500" s="9" t="str">
        <f t="shared" si="481"/>
        <v/>
      </c>
    </row>
    <row r="2501" spans="5:16" x14ac:dyDescent="0.25">
      <c r="E2501" s="6" t="str">
        <f t="shared" si="482"/>
        <v/>
      </c>
      <c r="F2501" s="7" t="str">
        <f t="shared" si="472"/>
        <v/>
      </c>
      <c r="G2501" s="7" t="str">
        <f t="shared" si="473"/>
        <v/>
      </c>
      <c r="H2501" s="35" t="str">
        <f t="shared" si="474"/>
        <v/>
      </c>
      <c r="I2501" s="7" t="str">
        <f t="shared" si="475"/>
        <v/>
      </c>
      <c r="J2501" s="7" t="str">
        <f t="shared" si="476"/>
        <v/>
      </c>
      <c r="K2501" s="8" t="str">
        <f t="shared" si="483"/>
        <v/>
      </c>
      <c r="L2501" s="7" t="str">
        <f t="shared" si="477"/>
        <v/>
      </c>
      <c r="M2501" s="9" t="str">
        <f t="shared" si="478"/>
        <v/>
      </c>
      <c r="N2501" s="7" t="str">
        <f t="shared" si="479"/>
        <v/>
      </c>
      <c r="O2501" s="7" t="str">
        <f t="shared" si="480"/>
        <v/>
      </c>
      <c r="P2501" s="9" t="str">
        <f t="shared" si="481"/>
        <v/>
      </c>
    </row>
    <row r="2502" spans="5:16" x14ac:dyDescent="0.25">
      <c r="E2502" s="6" t="str">
        <f t="shared" si="482"/>
        <v/>
      </c>
      <c r="F2502" s="7" t="str">
        <f t="shared" si="472"/>
        <v/>
      </c>
      <c r="G2502" s="7" t="str">
        <f t="shared" si="473"/>
        <v/>
      </c>
      <c r="H2502" s="35" t="str">
        <f t="shared" si="474"/>
        <v/>
      </c>
      <c r="I2502" s="7" t="str">
        <f t="shared" si="475"/>
        <v/>
      </c>
      <c r="J2502" s="7" t="str">
        <f t="shared" si="476"/>
        <v/>
      </c>
      <c r="K2502" s="8" t="str">
        <f t="shared" si="483"/>
        <v/>
      </c>
      <c r="L2502" s="7" t="str">
        <f t="shared" si="477"/>
        <v/>
      </c>
      <c r="M2502" s="9" t="str">
        <f t="shared" si="478"/>
        <v/>
      </c>
      <c r="N2502" s="7" t="str">
        <f t="shared" si="479"/>
        <v/>
      </c>
      <c r="O2502" s="7" t="str">
        <f t="shared" si="480"/>
        <v/>
      </c>
      <c r="P2502" s="9" t="str">
        <f t="shared" si="481"/>
        <v/>
      </c>
    </row>
    <row r="2503" spans="5:16" x14ac:dyDescent="0.25">
      <c r="E2503" s="6" t="str">
        <f t="shared" si="482"/>
        <v/>
      </c>
      <c r="F2503" s="7" t="str">
        <f t="shared" si="472"/>
        <v/>
      </c>
      <c r="G2503" s="7" t="str">
        <f t="shared" si="473"/>
        <v/>
      </c>
      <c r="H2503" s="35" t="str">
        <f t="shared" si="474"/>
        <v/>
      </c>
      <c r="I2503" s="7" t="str">
        <f t="shared" si="475"/>
        <v/>
      </c>
      <c r="J2503" s="7" t="str">
        <f t="shared" si="476"/>
        <v/>
      </c>
      <c r="K2503" s="8" t="str">
        <f t="shared" si="483"/>
        <v/>
      </c>
      <c r="L2503" s="7" t="str">
        <f t="shared" si="477"/>
        <v/>
      </c>
      <c r="M2503" s="9" t="str">
        <f t="shared" si="478"/>
        <v/>
      </c>
      <c r="N2503" s="7" t="str">
        <f t="shared" si="479"/>
        <v/>
      </c>
      <c r="O2503" s="7" t="str">
        <f t="shared" si="480"/>
        <v/>
      </c>
      <c r="P2503" s="9" t="str">
        <f t="shared" si="481"/>
        <v/>
      </c>
    </row>
    <row r="2504" spans="5:16" x14ac:dyDescent="0.25">
      <c r="E2504" s="6" t="str">
        <f t="shared" si="482"/>
        <v/>
      </c>
      <c r="F2504" s="7" t="str">
        <f t="shared" si="472"/>
        <v/>
      </c>
      <c r="G2504" s="7" t="str">
        <f t="shared" si="473"/>
        <v/>
      </c>
      <c r="H2504" s="35" t="str">
        <f t="shared" si="474"/>
        <v/>
      </c>
      <c r="I2504" s="7" t="str">
        <f t="shared" si="475"/>
        <v/>
      </c>
      <c r="J2504" s="7" t="str">
        <f t="shared" si="476"/>
        <v/>
      </c>
      <c r="K2504" s="8" t="str">
        <f t="shared" si="483"/>
        <v/>
      </c>
      <c r="L2504" s="7" t="str">
        <f t="shared" si="477"/>
        <v/>
      </c>
      <c r="M2504" s="9" t="str">
        <f t="shared" si="478"/>
        <v/>
      </c>
      <c r="N2504" s="7" t="str">
        <f t="shared" si="479"/>
        <v/>
      </c>
      <c r="O2504" s="7" t="str">
        <f t="shared" si="480"/>
        <v/>
      </c>
      <c r="P2504" s="9" t="str">
        <f t="shared" si="481"/>
        <v/>
      </c>
    </row>
    <row r="2505" spans="5:16" x14ac:dyDescent="0.25">
      <c r="E2505" s="6" t="str">
        <f t="shared" si="482"/>
        <v/>
      </c>
      <c r="F2505" s="7" t="str">
        <f t="shared" si="472"/>
        <v/>
      </c>
      <c r="G2505" s="7" t="str">
        <f t="shared" si="473"/>
        <v/>
      </c>
      <c r="H2505" s="35" t="str">
        <f t="shared" si="474"/>
        <v/>
      </c>
      <c r="I2505" s="7" t="str">
        <f t="shared" si="475"/>
        <v/>
      </c>
      <c r="J2505" s="7" t="str">
        <f t="shared" si="476"/>
        <v/>
      </c>
      <c r="K2505" s="8" t="str">
        <f t="shared" si="483"/>
        <v/>
      </c>
      <c r="L2505" s="7" t="str">
        <f t="shared" si="477"/>
        <v/>
      </c>
      <c r="M2505" s="9" t="str">
        <f t="shared" si="478"/>
        <v/>
      </c>
      <c r="N2505" s="7" t="str">
        <f t="shared" si="479"/>
        <v/>
      </c>
      <c r="O2505" s="7" t="str">
        <f t="shared" si="480"/>
        <v/>
      </c>
      <c r="P2505" s="9" t="str">
        <f t="shared" si="481"/>
        <v/>
      </c>
    </row>
    <row r="2506" spans="5:16" x14ac:dyDescent="0.25">
      <c r="E2506" s="6" t="str">
        <f t="shared" si="482"/>
        <v/>
      </c>
      <c r="F2506" s="7" t="str">
        <f t="shared" si="472"/>
        <v/>
      </c>
      <c r="G2506" s="7" t="str">
        <f t="shared" si="473"/>
        <v/>
      </c>
      <c r="H2506" s="35" t="str">
        <f t="shared" si="474"/>
        <v/>
      </c>
      <c r="I2506" s="7" t="str">
        <f t="shared" si="475"/>
        <v/>
      </c>
      <c r="J2506" s="7" t="str">
        <f t="shared" si="476"/>
        <v/>
      </c>
      <c r="K2506" s="8" t="str">
        <f t="shared" si="483"/>
        <v/>
      </c>
      <c r="L2506" s="7" t="str">
        <f t="shared" si="477"/>
        <v/>
      </c>
      <c r="M2506" s="9" t="str">
        <f t="shared" si="478"/>
        <v/>
      </c>
      <c r="N2506" s="7" t="str">
        <f t="shared" si="479"/>
        <v/>
      </c>
      <c r="O2506" s="7" t="str">
        <f t="shared" si="480"/>
        <v/>
      </c>
      <c r="P2506" s="9" t="str">
        <f t="shared" si="481"/>
        <v/>
      </c>
    </row>
    <row r="2507" spans="5:16" x14ac:dyDescent="0.25">
      <c r="E2507" s="6" t="str">
        <f t="shared" si="482"/>
        <v/>
      </c>
      <c r="F2507" s="7" t="str">
        <f t="shared" si="472"/>
        <v/>
      </c>
      <c r="G2507" s="7" t="str">
        <f t="shared" si="473"/>
        <v/>
      </c>
      <c r="H2507" s="35" t="str">
        <f t="shared" si="474"/>
        <v/>
      </c>
      <c r="I2507" s="7" t="str">
        <f t="shared" si="475"/>
        <v/>
      </c>
      <c r="J2507" s="7" t="str">
        <f t="shared" si="476"/>
        <v/>
      </c>
      <c r="K2507" s="8" t="str">
        <f t="shared" si="483"/>
        <v/>
      </c>
      <c r="L2507" s="7" t="str">
        <f t="shared" si="477"/>
        <v/>
      </c>
      <c r="M2507" s="9" t="str">
        <f t="shared" si="478"/>
        <v/>
      </c>
      <c r="N2507" s="7" t="str">
        <f t="shared" si="479"/>
        <v/>
      </c>
      <c r="O2507" s="7" t="str">
        <f t="shared" si="480"/>
        <v/>
      </c>
      <c r="P2507" s="9" t="str">
        <f t="shared" si="481"/>
        <v/>
      </c>
    </row>
    <row r="2508" spans="5:16" x14ac:dyDescent="0.25">
      <c r="E2508" s="6" t="str">
        <f t="shared" si="482"/>
        <v/>
      </c>
      <c r="F2508" s="7" t="str">
        <f t="shared" si="472"/>
        <v/>
      </c>
      <c r="G2508" s="7" t="str">
        <f t="shared" si="473"/>
        <v/>
      </c>
      <c r="H2508" s="35" t="str">
        <f t="shared" si="474"/>
        <v/>
      </c>
      <c r="I2508" s="7" t="str">
        <f t="shared" si="475"/>
        <v/>
      </c>
      <c r="J2508" s="7" t="str">
        <f t="shared" si="476"/>
        <v/>
      </c>
      <c r="K2508" s="8" t="str">
        <f t="shared" si="483"/>
        <v/>
      </c>
      <c r="L2508" s="7" t="str">
        <f t="shared" si="477"/>
        <v/>
      </c>
      <c r="M2508" s="9" t="str">
        <f t="shared" si="478"/>
        <v/>
      </c>
      <c r="N2508" s="7" t="str">
        <f t="shared" si="479"/>
        <v/>
      </c>
      <c r="O2508" s="7" t="str">
        <f t="shared" si="480"/>
        <v/>
      </c>
      <c r="P2508" s="9" t="str">
        <f t="shared" si="481"/>
        <v/>
      </c>
    </row>
    <row r="2509" spans="5:16" x14ac:dyDescent="0.25">
      <c r="E2509" s="6" t="str">
        <f t="shared" si="482"/>
        <v/>
      </c>
      <c r="F2509" s="7" t="str">
        <f t="shared" si="472"/>
        <v/>
      </c>
      <c r="G2509" s="7" t="str">
        <f t="shared" si="473"/>
        <v/>
      </c>
      <c r="H2509" s="35" t="str">
        <f t="shared" si="474"/>
        <v/>
      </c>
      <c r="I2509" s="7" t="str">
        <f t="shared" si="475"/>
        <v/>
      </c>
      <c r="J2509" s="7" t="str">
        <f t="shared" si="476"/>
        <v/>
      </c>
      <c r="K2509" s="8" t="str">
        <f t="shared" si="483"/>
        <v/>
      </c>
      <c r="L2509" s="7" t="str">
        <f t="shared" si="477"/>
        <v/>
      </c>
      <c r="M2509" s="9" t="str">
        <f t="shared" si="478"/>
        <v/>
      </c>
      <c r="N2509" s="7" t="str">
        <f t="shared" si="479"/>
        <v/>
      </c>
      <c r="O2509" s="7" t="str">
        <f t="shared" si="480"/>
        <v/>
      </c>
      <c r="P2509" s="9" t="str">
        <f t="shared" si="481"/>
        <v/>
      </c>
    </row>
    <row r="2510" spans="5:16" x14ac:dyDescent="0.25">
      <c r="E2510" s="6" t="str">
        <f t="shared" si="482"/>
        <v/>
      </c>
      <c r="F2510" s="7" t="str">
        <f t="shared" ref="F2510:F2573" si="484">IF(E2509&lt;Maanden,$C$11,"")</f>
        <v/>
      </c>
      <c r="G2510" s="7" t="str">
        <f t="shared" ref="G2510:G2573" si="485">IF(E2509&lt;Maanden,J2509,"")</f>
        <v/>
      </c>
      <c r="H2510" s="35" t="str">
        <f t="shared" ref="H2510:H2573" si="486">IF(E2509&lt;Maanden,G2510*Rente_maand,"")</f>
        <v/>
      </c>
      <c r="I2510" s="7" t="str">
        <f t="shared" ref="I2510:I2573" si="487">IF(E2509&lt;Maanden,F2510-H2510,"")</f>
        <v/>
      </c>
      <c r="J2510" s="7" t="str">
        <f t="shared" ref="J2510:J2573" si="488">IF(E2509&lt;Maanden,G2510-I2510,"")</f>
        <v/>
      </c>
      <c r="K2510" s="8" t="str">
        <f t="shared" si="483"/>
        <v/>
      </c>
      <c r="L2510" s="7" t="str">
        <f t="shared" ref="L2510:L2573" si="489">IF(K2509&lt;Maanden,N2510+O2510,"")</f>
        <v/>
      </c>
      <c r="M2510" s="9" t="str">
        <f t="shared" ref="M2510:M2573" si="490">IF(K2509&lt;Maanden,P2509,"")</f>
        <v/>
      </c>
      <c r="N2510" s="7" t="str">
        <f t="shared" ref="N2510:N2573" si="491">IF(K2509&lt;Maanden,M2510*$C$7/100,"")</f>
        <v/>
      </c>
      <c r="O2510" s="7" t="str">
        <f t="shared" ref="O2510:O2573" si="492">IF(K2509&lt;Maanden,$C$15,"")</f>
        <v/>
      </c>
      <c r="P2510" s="9" t="str">
        <f t="shared" ref="P2510:P2573" si="493">IF(K2509&lt;Maanden,M2510-O2510,"")</f>
        <v/>
      </c>
    </row>
    <row r="2511" spans="5:16" x14ac:dyDescent="0.25">
      <c r="E2511" s="6" t="str">
        <f t="shared" ref="E2511:E2574" si="494">IF(E2510&lt;$C$9,E2510+1,"")</f>
        <v/>
      </c>
      <c r="F2511" s="7" t="str">
        <f t="shared" si="484"/>
        <v/>
      </c>
      <c r="G2511" s="7" t="str">
        <f t="shared" si="485"/>
        <v/>
      </c>
      <c r="H2511" s="35" t="str">
        <f t="shared" si="486"/>
        <v/>
      </c>
      <c r="I2511" s="7" t="str">
        <f t="shared" si="487"/>
        <v/>
      </c>
      <c r="J2511" s="7" t="str">
        <f t="shared" si="488"/>
        <v/>
      </c>
      <c r="K2511" s="8" t="str">
        <f t="shared" ref="K2511:K2574" si="495">E2511</f>
        <v/>
      </c>
      <c r="L2511" s="7" t="str">
        <f t="shared" si="489"/>
        <v/>
      </c>
      <c r="M2511" s="9" t="str">
        <f t="shared" si="490"/>
        <v/>
      </c>
      <c r="N2511" s="7" t="str">
        <f t="shared" si="491"/>
        <v/>
      </c>
      <c r="O2511" s="7" t="str">
        <f t="shared" si="492"/>
        <v/>
      </c>
      <c r="P2511" s="9" t="str">
        <f t="shared" si="493"/>
        <v/>
      </c>
    </row>
    <row r="2512" spans="5:16" x14ac:dyDescent="0.25">
      <c r="E2512" s="6" t="str">
        <f t="shared" si="494"/>
        <v/>
      </c>
      <c r="F2512" s="7" t="str">
        <f t="shared" si="484"/>
        <v/>
      </c>
      <c r="G2512" s="7" t="str">
        <f t="shared" si="485"/>
        <v/>
      </c>
      <c r="H2512" s="35" t="str">
        <f t="shared" si="486"/>
        <v/>
      </c>
      <c r="I2512" s="7" t="str">
        <f t="shared" si="487"/>
        <v/>
      </c>
      <c r="J2512" s="7" t="str">
        <f t="shared" si="488"/>
        <v/>
      </c>
      <c r="K2512" s="8" t="str">
        <f t="shared" si="495"/>
        <v/>
      </c>
      <c r="L2512" s="7" t="str">
        <f t="shared" si="489"/>
        <v/>
      </c>
      <c r="M2512" s="9" t="str">
        <f t="shared" si="490"/>
        <v/>
      </c>
      <c r="N2512" s="7" t="str">
        <f t="shared" si="491"/>
        <v/>
      </c>
      <c r="O2512" s="7" t="str">
        <f t="shared" si="492"/>
        <v/>
      </c>
      <c r="P2512" s="9" t="str">
        <f t="shared" si="493"/>
        <v/>
      </c>
    </row>
    <row r="2513" spans="5:16" x14ac:dyDescent="0.25">
      <c r="E2513" s="6" t="str">
        <f t="shared" si="494"/>
        <v/>
      </c>
      <c r="F2513" s="7" t="str">
        <f t="shared" si="484"/>
        <v/>
      </c>
      <c r="G2513" s="7" t="str">
        <f t="shared" si="485"/>
        <v/>
      </c>
      <c r="H2513" s="35" t="str">
        <f t="shared" si="486"/>
        <v/>
      </c>
      <c r="I2513" s="7" t="str">
        <f t="shared" si="487"/>
        <v/>
      </c>
      <c r="J2513" s="7" t="str">
        <f t="shared" si="488"/>
        <v/>
      </c>
      <c r="K2513" s="8" t="str">
        <f t="shared" si="495"/>
        <v/>
      </c>
      <c r="L2513" s="7" t="str">
        <f t="shared" si="489"/>
        <v/>
      </c>
      <c r="M2513" s="9" t="str">
        <f t="shared" si="490"/>
        <v/>
      </c>
      <c r="N2513" s="7" t="str">
        <f t="shared" si="491"/>
        <v/>
      </c>
      <c r="O2513" s="7" t="str">
        <f t="shared" si="492"/>
        <v/>
      </c>
      <c r="P2513" s="9" t="str">
        <f t="shared" si="493"/>
        <v/>
      </c>
    </row>
    <row r="2514" spans="5:16" x14ac:dyDescent="0.25">
      <c r="E2514" s="6" t="str">
        <f t="shared" si="494"/>
        <v/>
      </c>
      <c r="F2514" s="7" t="str">
        <f t="shared" si="484"/>
        <v/>
      </c>
      <c r="G2514" s="7" t="str">
        <f t="shared" si="485"/>
        <v/>
      </c>
      <c r="H2514" s="35" t="str">
        <f t="shared" si="486"/>
        <v/>
      </c>
      <c r="I2514" s="7" t="str">
        <f t="shared" si="487"/>
        <v/>
      </c>
      <c r="J2514" s="7" t="str">
        <f t="shared" si="488"/>
        <v/>
      </c>
      <c r="K2514" s="8" t="str">
        <f t="shared" si="495"/>
        <v/>
      </c>
      <c r="L2514" s="7" t="str">
        <f t="shared" si="489"/>
        <v/>
      </c>
      <c r="M2514" s="9" t="str">
        <f t="shared" si="490"/>
        <v/>
      </c>
      <c r="N2514" s="7" t="str">
        <f t="shared" si="491"/>
        <v/>
      </c>
      <c r="O2514" s="7" t="str">
        <f t="shared" si="492"/>
        <v/>
      </c>
      <c r="P2514" s="9" t="str">
        <f t="shared" si="493"/>
        <v/>
      </c>
    </row>
    <row r="2515" spans="5:16" x14ac:dyDescent="0.25">
      <c r="E2515" s="6" t="str">
        <f t="shared" si="494"/>
        <v/>
      </c>
      <c r="F2515" s="7" t="str">
        <f t="shared" si="484"/>
        <v/>
      </c>
      <c r="G2515" s="7" t="str">
        <f t="shared" si="485"/>
        <v/>
      </c>
      <c r="H2515" s="35" t="str">
        <f t="shared" si="486"/>
        <v/>
      </c>
      <c r="I2515" s="7" t="str">
        <f t="shared" si="487"/>
        <v/>
      </c>
      <c r="J2515" s="7" t="str">
        <f t="shared" si="488"/>
        <v/>
      </c>
      <c r="K2515" s="8" t="str">
        <f t="shared" si="495"/>
        <v/>
      </c>
      <c r="L2515" s="7" t="str">
        <f t="shared" si="489"/>
        <v/>
      </c>
      <c r="M2515" s="9" t="str">
        <f t="shared" si="490"/>
        <v/>
      </c>
      <c r="N2515" s="7" t="str">
        <f t="shared" si="491"/>
        <v/>
      </c>
      <c r="O2515" s="7" t="str">
        <f t="shared" si="492"/>
        <v/>
      </c>
      <c r="P2515" s="9" t="str">
        <f t="shared" si="493"/>
        <v/>
      </c>
    </row>
    <row r="2516" spans="5:16" x14ac:dyDescent="0.25">
      <c r="E2516" s="6" t="str">
        <f t="shared" si="494"/>
        <v/>
      </c>
      <c r="F2516" s="7" t="str">
        <f t="shared" si="484"/>
        <v/>
      </c>
      <c r="G2516" s="7" t="str">
        <f t="shared" si="485"/>
        <v/>
      </c>
      <c r="H2516" s="35" t="str">
        <f t="shared" si="486"/>
        <v/>
      </c>
      <c r="I2516" s="7" t="str">
        <f t="shared" si="487"/>
        <v/>
      </c>
      <c r="J2516" s="7" t="str">
        <f t="shared" si="488"/>
        <v/>
      </c>
      <c r="K2516" s="8" t="str">
        <f t="shared" si="495"/>
        <v/>
      </c>
      <c r="L2516" s="7" t="str">
        <f t="shared" si="489"/>
        <v/>
      </c>
      <c r="M2516" s="9" t="str">
        <f t="shared" si="490"/>
        <v/>
      </c>
      <c r="N2516" s="7" t="str">
        <f t="shared" si="491"/>
        <v/>
      </c>
      <c r="O2516" s="7" t="str">
        <f t="shared" si="492"/>
        <v/>
      </c>
      <c r="P2516" s="9" t="str">
        <f t="shared" si="493"/>
        <v/>
      </c>
    </row>
    <row r="2517" spans="5:16" x14ac:dyDescent="0.25">
      <c r="E2517" s="6" t="str">
        <f t="shared" si="494"/>
        <v/>
      </c>
      <c r="F2517" s="7" t="str">
        <f t="shared" si="484"/>
        <v/>
      </c>
      <c r="G2517" s="7" t="str">
        <f t="shared" si="485"/>
        <v/>
      </c>
      <c r="H2517" s="35" t="str">
        <f t="shared" si="486"/>
        <v/>
      </c>
      <c r="I2517" s="7" t="str">
        <f t="shared" si="487"/>
        <v/>
      </c>
      <c r="J2517" s="7" t="str">
        <f t="shared" si="488"/>
        <v/>
      </c>
      <c r="K2517" s="8" t="str">
        <f t="shared" si="495"/>
        <v/>
      </c>
      <c r="L2517" s="7" t="str">
        <f t="shared" si="489"/>
        <v/>
      </c>
      <c r="M2517" s="9" t="str">
        <f t="shared" si="490"/>
        <v/>
      </c>
      <c r="N2517" s="7" t="str">
        <f t="shared" si="491"/>
        <v/>
      </c>
      <c r="O2517" s="7" t="str">
        <f t="shared" si="492"/>
        <v/>
      </c>
      <c r="P2517" s="9" t="str">
        <f t="shared" si="493"/>
        <v/>
      </c>
    </row>
    <row r="2518" spans="5:16" x14ac:dyDescent="0.25">
      <c r="E2518" s="6" t="str">
        <f t="shared" si="494"/>
        <v/>
      </c>
      <c r="F2518" s="7" t="str">
        <f t="shared" si="484"/>
        <v/>
      </c>
      <c r="G2518" s="7" t="str">
        <f t="shared" si="485"/>
        <v/>
      </c>
      <c r="H2518" s="35" t="str">
        <f t="shared" si="486"/>
        <v/>
      </c>
      <c r="I2518" s="7" t="str">
        <f t="shared" si="487"/>
        <v/>
      </c>
      <c r="J2518" s="7" t="str">
        <f t="shared" si="488"/>
        <v/>
      </c>
      <c r="K2518" s="8" t="str">
        <f t="shared" si="495"/>
        <v/>
      </c>
      <c r="L2518" s="7" t="str">
        <f t="shared" si="489"/>
        <v/>
      </c>
      <c r="M2518" s="9" t="str">
        <f t="shared" si="490"/>
        <v/>
      </c>
      <c r="N2518" s="7" t="str">
        <f t="shared" si="491"/>
        <v/>
      </c>
      <c r="O2518" s="7" t="str">
        <f t="shared" si="492"/>
        <v/>
      </c>
      <c r="P2518" s="9" t="str">
        <f t="shared" si="493"/>
        <v/>
      </c>
    </row>
    <row r="2519" spans="5:16" x14ac:dyDescent="0.25">
      <c r="E2519" s="6" t="str">
        <f t="shared" si="494"/>
        <v/>
      </c>
      <c r="F2519" s="7" t="str">
        <f t="shared" si="484"/>
        <v/>
      </c>
      <c r="G2519" s="7" t="str">
        <f t="shared" si="485"/>
        <v/>
      </c>
      <c r="H2519" s="35" t="str">
        <f t="shared" si="486"/>
        <v/>
      </c>
      <c r="I2519" s="7" t="str">
        <f t="shared" si="487"/>
        <v/>
      </c>
      <c r="J2519" s="7" t="str">
        <f t="shared" si="488"/>
        <v/>
      </c>
      <c r="K2519" s="8" t="str">
        <f t="shared" si="495"/>
        <v/>
      </c>
      <c r="L2519" s="7" t="str">
        <f t="shared" si="489"/>
        <v/>
      </c>
      <c r="M2519" s="9" t="str">
        <f t="shared" si="490"/>
        <v/>
      </c>
      <c r="N2519" s="7" t="str">
        <f t="shared" si="491"/>
        <v/>
      </c>
      <c r="O2519" s="7" t="str">
        <f t="shared" si="492"/>
        <v/>
      </c>
      <c r="P2519" s="9" t="str">
        <f t="shared" si="493"/>
        <v/>
      </c>
    </row>
    <row r="2520" spans="5:16" x14ac:dyDescent="0.25">
      <c r="E2520" s="6" t="str">
        <f t="shared" si="494"/>
        <v/>
      </c>
      <c r="F2520" s="7" t="str">
        <f t="shared" si="484"/>
        <v/>
      </c>
      <c r="G2520" s="7" t="str">
        <f t="shared" si="485"/>
        <v/>
      </c>
      <c r="H2520" s="35" t="str">
        <f t="shared" si="486"/>
        <v/>
      </c>
      <c r="I2520" s="7" t="str">
        <f t="shared" si="487"/>
        <v/>
      </c>
      <c r="J2520" s="7" t="str">
        <f t="shared" si="488"/>
        <v/>
      </c>
      <c r="K2520" s="8" t="str">
        <f t="shared" si="495"/>
        <v/>
      </c>
      <c r="L2520" s="7" t="str">
        <f t="shared" si="489"/>
        <v/>
      </c>
      <c r="M2520" s="9" t="str">
        <f t="shared" si="490"/>
        <v/>
      </c>
      <c r="N2520" s="7" t="str">
        <f t="shared" si="491"/>
        <v/>
      </c>
      <c r="O2520" s="7" t="str">
        <f t="shared" si="492"/>
        <v/>
      </c>
      <c r="P2520" s="9" t="str">
        <f t="shared" si="493"/>
        <v/>
      </c>
    </row>
    <row r="2521" spans="5:16" x14ac:dyDescent="0.25">
      <c r="E2521" s="6" t="str">
        <f t="shared" si="494"/>
        <v/>
      </c>
      <c r="F2521" s="7" t="str">
        <f t="shared" si="484"/>
        <v/>
      </c>
      <c r="G2521" s="7" t="str">
        <f t="shared" si="485"/>
        <v/>
      </c>
      <c r="H2521" s="35" t="str">
        <f t="shared" si="486"/>
        <v/>
      </c>
      <c r="I2521" s="7" t="str">
        <f t="shared" si="487"/>
        <v/>
      </c>
      <c r="J2521" s="7" t="str">
        <f t="shared" si="488"/>
        <v/>
      </c>
      <c r="K2521" s="8" t="str">
        <f t="shared" si="495"/>
        <v/>
      </c>
      <c r="L2521" s="7" t="str">
        <f t="shared" si="489"/>
        <v/>
      </c>
      <c r="M2521" s="9" t="str">
        <f t="shared" si="490"/>
        <v/>
      </c>
      <c r="N2521" s="7" t="str">
        <f t="shared" si="491"/>
        <v/>
      </c>
      <c r="O2521" s="7" t="str">
        <f t="shared" si="492"/>
        <v/>
      </c>
      <c r="P2521" s="9" t="str">
        <f t="shared" si="493"/>
        <v/>
      </c>
    </row>
    <row r="2522" spans="5:16" x14ac:dyDescent="0.25">
      <c r="E2522" s="6" t="str">
        <f t="shared" si="494"/>
        <v/>
      </c>
      <c r="F2522" s="7" t="str">
        <f t="shared" si="484"/>
        <v/>
      </c>
      <c r="G2522" s="7" t="str">
        <f t="shared" si="485"/>
        <v/>
      </c>
      <c r="H2522" s="35" t="str">
        <f t="shared" si="486"/>
        <v/>
      </c>
      <c r="I2522" s="7" t="str">
        <f t="shared" si="487"/>
        <v/>
      </c>
      <c r="J2522" s="7" t="str">
        <f t="shared" si="488"/>
        <v/>
      </c>
      <c r="K2522" s="8" t="str">
        <f t="shared" si="495"/>
        <v/>
      </c>
      <c r="L2522" s="7" t="str">
        <f t="shared" si="489"/>
        <v/>
      </c>
      <c r="M2522" s="9" t="str">
        <f t="shared" si="490"/>
        <v/>
      </c>
      <c r="N2522" s="7" t="str">
        <f t="shared" si="491"/>
        <v/>
      </c>
      <c r="O2522" s="7" t="str">
        <f t="shared" si="492"/>
        <v/>
      </c>
      <c r="P2522" s="9" t="str">
        <f t="shared" si="493"/>
        <v/>
      </c>
    </row>
    <row r="2523" spans="5:16" x14ac:dyDescent="0.25">
      <c r="E2523" s="6" t="str">
        <f t="shared" si="494"/>
        <v/>
      </c>
      <c r="F2523" s="7" t="str">
        <f t="shared" si="484"/>
        <v/>
      </c>
      <c r="G2523" s="7" t="str">
        <f t="shared" si="485"/>
        <v/>
      </c>
      <c r="H2523" s="35" t="str">
        <f t="shared" si="486"/>
        <v/>
      </c>
      <c r="I2523" s="7" t="str">
        <f t="shared" si="487"/>
        <v/>
      </c>
      <c r="J2523" s="7" t="str">
        <f t="shared" si="488"/>
        <v/>
      </c>
      <c r="K2523" s="8" t="str">
        <f t="shared" si="495"/>
        <v/>
      </c>
      <c r="L2523" s="7" t="str">
        <f t="shared" si="489"/>
        <v/>
      </c>
      <c r="M2523" s="9" t="str">
        <f t="shared" si="490"/>
        <v/>
      </c>
      <c r="N2523" s="7" t="str">
        <f t="shared" si="491"/>
        <v/>
      </c>
      <c r="O2523" s="7" t="str">
        <f t="shared" si="492"/>
        <v/>
      </c>
      <c r="P2523" s="9" t="str">
        <f t="shared" si="493"/>
        <v/>
      </c>
    </row>
    <row r="2524" spans="5:16" x14ac:dyDescent="0.25">
      <c r="E2524" s="6" t="str">
        <f t="shared" si="494"/>
        <v/>
      </c>
      <c r="F2524" s="7" t="str">
        <f t="shared" si="484"/>
        <v/>
      </c>
      <c r="G2524" s="7" t="str">
        <f t="shared" si="485"/>
        <v/>
      </c>
      <c r="H2524" s="35" t="str">
        <f t="shared" si="486"/>
        <v/>
      </c>
      <c r="I2524" s="7" t="str">
        <f t="shared" si="487"/>
        <v/>
      </c>
      <c r="J2524" s="7" t="str">
        <f t="shared" si="488"/>
        <v/>
      </c>
      <c r="K2524" s="8" t="str">
        <f t="shared" si="495"/>
        <v/>
      </c>
      <c r="L2524" s="7" t="str">
        <f t="shared" si="489"/>
        <v/>
      </c>
      <c r="M2524" s="9" t="str">
        <f t="shared" si="490"/>
        <v/>
      </c>
      <c r="N2524" s="7" t="str">
        <f t="shared" si="491"/>
        <v/>
      </c>
      <c r="O2524" s="7" t="str">
        <f t="shared" si="492"/>
        <v/>
      </c>
      <c r="P2524" s="9" t="str">
        <f t="shared" si="493"/>
        <v/>
      </c>
    </row>
    <row r="2525" spans="5:16" x14ac:dyDescent="0.25">
      <c r="E2525" s="6" t="str">
        <f t="shared" si="494"/>
        <v/>
      </c>
      <c r="F2525" s="7" t="str">
        <f t="shared" si="484"/>
        <v/>
      </c>
      <c r="G2525" s="7" t="str">
        <f t="shared" si="485"/>
        <v/>
      </c>
      <c r="H2525" s="35" t="str">
        <f t="shared" si="486"/>
        <v/>
      </c>
      <c r="I2525" s="7" t="str">
        <f t="shared" si="487"/>
        <v/>
      </c>
      <c r="J2525" s="7" t="str">
        <f t="shared" si="488"/>
        <v/>
      </c>
      <c r="K2525" s="8" t="str">
        <f t="shared" si="495"/>
        <v/>
      </c>
      <c r="L2525" s="7" t="str">
        <f t="shared" si="489"/>
        <v/>
      </c>
      <c r="M2525" s="9" t="str">
        <f t="shared" si="490"/>
        <v/>
      </c>
      <c r="N2525" s="7" t="str">
        <f t="shared" si="491"/>
        <v/>
      </c>
      <c r="O2525" s="7" t="str">
        <f t="shared" si="492"/>
        <v/>
      </c>
      <c r="P2525" s="9" t="str">
        <f t="shared" si="493"/>
        <v/>
      </c>
    </row>
    <row r="2526" spans="5:16" x14ac:dyDescent="0.25">
      <c r="E2526" s="6" t="str">
        <f t="shared" si="494"/>
        <v/>
      </c>
      <c r="F2526" s="7" t="str">
        <f t="shared" si="484"/>
        <v/>
      </c>
      <c r="G2526" s="7" t="str">
        <f t="shared" si="485"/>
        <v/>
      </c>
      <c r="H2526" s="35" t="str">
        <f t="shared" si="486"/>
        <v/>
      </c>
      <c r="I2526" s="7" t="str">
        <f t="shared" si="487"/>
        <v/>
      </c>
      <c r="J2526" s="7" t="str">
        <f t="shared" si="488"/>
        <v/>
      </c>
      <c r="K2526" s="8" t="str">
        <f t="shared" si="495"/>
        <v/>
      </c>
      <c r="L2526" s="7" t="str">
        <f t="shared" si="489"/>
        <v/>
      </c>
      <c r="M2526" s="9" t="str">
        <f t="shared" si="490"/>
        <v/>
      </c>
      <c r="N2526" s="7" t="str">
        <f t="shared" si="491"/>
        <v/>
      </c>
      <c r="O2526" s="7" t="str">
        <f t="shared" si="492"/>
        <v/>
      </c>
      <c r="P2526" s="9" t="str">
        <f t="shared" si="493"/>
        <v/>
      </c>
    </row>
    <row r="2527" spans="5:16" x14ac:dyDescent="0.25">
      <c r="E2527" s="6" t="str">
        <f t="shared" si="494"/>
        <v/>
      </c>
      <c r="F2527" s="7" t="str">
        <f t="shared" si="484"/>
        <v/>
      </c>
      <c r="G2527" s="7" t="str">
        <f t="shared" si="485"/>
        <v/>
      </c>
      <c r="H2527" s="35" t="str">
        <f t="shared" si="486"/>
        <v/>
      </c>
      <c r="I2527" s="7" t="str">
        <f t="shared" si="487"/>
        <v/>
      </c>
      <c r="J2527" s="7" t="str">
        <f t="shared" si="488"/>
        <v/>
      </c>
      <c r="K2527" s="8" t="str">
        <f t="shared" si="495"/>
        <v/>
      </c>
      <c r="L2527" s="7" t="str">
        <f t="shared" si="489"/>
        <v/>
      </c>
      <c r="M2527" s="9" t="str">
        <f t="shared" si="490"/>
        <v/>
      </c>
      <c r="N2527" s="7" t="str">
        <f t="shared" si="491"/>
        <v/>
      </c>
      <c r="O2527" s="7" t="str">
        <f t="shared" si="492"/>
        <v/>
      </c>
      <c r="P2527" s="9" t="str">
        <f t="shared" si="493"/>
        <v/>
      </c>
    </row>
    <row r="2528" spans="5:16" x14ac:dyDescent="0.25">
      <c r="E2528" s="6" t="str">
        <f t="shared" si="494"/>
        <v/>
      </c>
      <c r="F2528" s="7" t="str">
        <f t="shared" si="484"/>
        <v/>
      </c>
      <c r="G2528" s="7" t="str">
        <f t="shared" si="485"/>
        <v/>
      </c>
      <c r="H2528" s="35" t="str">
        <f t="shared" si="486"/>
        <v/>
      </c>
      <c r="I2528" s="7" t="str">
        <f t="shared" si="487"/>
        <v/>
      </c>
      <c r="J2528" s="7" t="str">
        <f t="shared" si="488"/>
        <v/>
      </c>
      <c r="K2528" s="8" t="str">
        <f t="shared" si="495"/>
        <v/>
      </c>
      <c r="L2528" s="7" t="str">
        <f t="shared" si="489"/>
        <v/>
      </c>
      <c r="M2528" s="9" t="str">
        <f t="shared" si="490"/>
        <v/>
      </c>
      <c r="N2528" s="7" t="str">
        <f t="shared" si="491"/>
        <v/>
      </c>
      <c r="O2528" s="7" t="str">
        <f t="shared" si="492"/>
        <v/>
      </c>
      <c r="P2528" s="9" t="str">
        <f t="shared" si="493"/>
        <v/>
      </c>
    </row>
    <row r="2529" spans="5:16" x14ac:dyDescent="0.25">
      <c r="E2529" s="6" t="str">
        <f t="shared" si="494"/>
        <v/>
      </c>
      <c r="F2529" s="7" t="str">
        <f t="shared" si="484"/>
        <v/>
      </c>
      <c r="G2529" s="7" t="str">
        <f t="shared" si="485"/>
        <v/>
      </c>
      <c r="H2529" s="35" t="str">
        <f t="shared" si="486"/>
        <v/>
      </c>
      <c r="I2529" s="7" t="str">
        <f t="shared" si="487"/>
        <v/>
      </c>
      <c r="J2529" s="7" t="str">
        <f t="shared" si="488"/>
        <v/>
      </c>
      <c r="K2529" s="8" t="str">
        <f t="shared" si="495"/>
        <v/>
      </c>
      <c r="L2529" s="7" t="str">
        <f t="shared" si="489"/>
        <v/>
      </c>
      <c r="M2529" s="9" t="str">
        <f t="shared" si="490"/>
        <v/>
      </c>
      <c r="N2529" s="7" t="str">
        <f t="shared" si="491"/>
        <v/>
      </c>
      <c r="O2529" s="7" t="str">
        <f t="shared" si="492"/>
        <v/>
      </c>
      <c r="P2529" s="9" t="str">
        <f t="shared" si="493"/>
        <v/>
      </c>
    </row>
    <row r="2530" spans="5:16" x14ac:dyDescent="0.25">
      <c r="E2530" s="6" t="str">
        <f t="shared" si="494"/>
        <v/>
      </c>
      <c r="F2530" s="7" t="str">
        <f t="shared" si="484"/>
        <v/>
      </c>
      <c r="G2530" s="7" t="str">
        <f t="shared" si="485"/>
        <v/>
      </c>
      <c r="H2530" s="35" t="str">
        <f t="shared" si="486"/>
        <v/>
      </c>
      <c r="I2530" s="7" t="str">
        <f t="shared" si="487"/>
        <v/>
      </c>
      <c r="J2530" s="7" t="str">
        <f t="shared" si="488"/>
        <v/>
      </c>
      <c r="K2530" s="8" t="str">
        <f t="shared" si="495"/>
        <v/>
      </c>
      <c r="L2530" s="7" t="str">
        <f t="shared" si="489"/>
        <v/>
      </c>
      <c r="M2530" s="9" t="str">
        <f t="shared" si="490"/>
        <v/>
      </c>
      <c r="N2530" s="7" t="str">
        <f t="shared" si="491"/>
        <v/>
      </c>
      <c r="O2530" s="7" t="str">
        <f t="shared" si="492"/>
        <v/>
      </c>
      <c r="P2530" s="9" t="str">
        <f t="shared" si="493"/>
        <v/>
      </c>
    </row>
    <row r="2531" spans="5:16" x14ac:dyDescent="0.25">
      <c r="E2531" s="6" t="str">
        <f t="shared" si="494"/>
        <v/>
      </c>
      <c r="F2531" s="7" t="str">
        <f t="shared" si="484"/>
        <v/>
      </c>
      <c r="G2531" s="7" t="str">
        <f t="shared" si="485"/>
        <v/>
      </c>
      <c r="H2531" s="35" t="str">
        <f t="shared" si="486"/>
        <v/>
      </c>
      <c r="I2531" s="7" t="str">
        <f t="shared" si="487"/>
        <v/>
      </c>
      <c r="J2531" s="7" t="str">
        <f t="shared" si="488"/>
        <v/>
      </c>
      <c r="K2531" s="8" t="str">
        <f t="shared" si="495"/>
        <v/>
      </c>
      <c r="L2531" s="7" t="str">
        <f t="shared" si="489"/>
        <v/>
      </c>
      <c r="M2531" s="9" t="str">
        <f t="shared" si="490"/>
        <v/>
      </c>
      <c r="N2531" s="7" t="str">
        <f t="shared" si="491"/>
        <v/>
      </c>
      <c r="O2531" s="7" t="str">
        <f t="shared" si="492"/>
        <v/>
      </c>
      <c r="P2531" s="9" t="str">
        <f t="shared" si="493"/>
        <v/>
      </c>
    </row>
    <row r="2532" spans="5:16" x14ac:dyDescent="0.25">
      <c r="E2532" s="6" t="str">
        <f t="shared" si="494"/>
        <v/>
      </c>
      <c r="F2532" s="7" t="str">
        <f t="shared" si="484"/>
        <v/>
      </c>
      <c r="G2532" s="7" t="str">
        <f t="shared" si="485"/>
        <v/>
      </c>
      <c r="H2532" s="35" t="str">
        <f t="shared" si="486"/>
        <v/>
      </c>
      <c r="I2532" s="7" t="str">
        <f t="shared" si="487"/>
        <v/>
      </c>
      <c r="J2532" s="7" t="str">
        <f t="shared" si="488"/>
        <v/>
      </c>
      <c r="K2532" s="8" t="str">
        <f t="shared" si="495"/>
        <v/>
      </c>
      <c r="L2532" s="7" t="str">
        <f t="shared" si="489"/>
        <v/>
      </c>
      <c r="M2532" s="9" t="str">
        <f t="shared" si="490"/>
        <v/>
      </c>
      <c r="N2532" s="7" t="str">
        <f t="shared" si="491"/>
        <v/>
      </c>
      <c r="O2532" s="7" t="str">
        <f t="shared" si="492"/>
        <v/>
      </c>
      <c r="P2532" s="9" t="str">
        <f t="shared" si="493"/>
        <v/>
      </c>
    </row>
    <row r="2533" spans="5:16" x14ac:dyDescent="0.25">
      <c r="E2533" s="6" t="str">
        <f t="shared" si="494"/>
        <v/>
      </c>
      <c r="F2533" s="7" t="str">
        <f t="shared" si="484"/>
        <v/>
      </c>
      <c r="G2533" s="7" t="str">
        <f t="shared" si="485"/>
        <v/>
      </c>
      <c r="H2533" s="35" t="str">
        <f t="shared" si="486"/>
        <v/>
      </c>
      <c r="I2533" s="7" t="str">
        <f t="shared" si="487"/>
        <v/>
      </c>
      <c r="J2533" s="7" t="str">
        <f t="shared" si="488"/>
        <v/>
      </c>
      <c r="K2533" s="8" t="str">
        <f t="shared" si="495"/>
        <v/>
      </c>
      <c r="L2533" s="7" t="str">
        <f t="shared" si="489"/>
        <v/>
      </c>
      <c r="M2533" s="9" t="str">
        <f t="shared" si="490"/>
        <v/>
      </c>
      <c r="N2533" s="7" t="str">
        <f t="shared" si="491"/>
        <v/>
      </c>
      <c r="O2533" s="7" t="str">
        <f t="shared" si="492"/>
        <v/>
      </c>
      <c r="P2533" s="9" t="str">
        <f t="shared" si="493"/>
        <v/>
      </c>
    </row>
    <row r="2534" spans="5:16" x14ac:dyDescent="0.25">
      <c r="E2534" s="6" t="str">
        <f t="shared" si="494"/>
        <v/>
      </c>
      <c r="F2534" s="7" t="str">
        <f t="shared" si="484"/>
        <v/>
      </c>
      <c r="G2534" s="7" t="str">
        <f t="shared" si="485"/>
        <v/>
      </c>
      <c r="H2534" s="35" t="str">
        <f t="shared" si="486"/>
        <v/>
      </c>
      <c r="I2534" s="7" t="str">
        <f t="shared" si="487"/>
        <v/>
      </c>
      <c r="J2534" s="7" t="str">
        <f t="shared" si="488"/>
        <v/>
      </c>
      <c r="K2534" s="8" t="str">
        <f t="shared" si="495"/>
        <v/>
      </c>
      <c r="L2534" s="7" t="str">
        <f t="shared" si="489"/>
        <v/>
      </c>
      <c r="M2534" s="9" t="str">
        <f t="shared" si="490"/>
        <v/>
      </c>
      <c r="N2534" s="7" t="str">
        <f t="shared" si="491"/>
        <v/>
      </c>
      <c r="O2534" s="7" t="str">
        <f t="shared" si="492"/>
        <v/>
      </c>
      <c r="P2534" s="9" t="str">
        <f t="shared" si="493"/>
        <v/>
      </c>
    </row>
    <row r="2535" spans="5:16" x14ac:dyDescent="0.25">
      <c r="E2535" s="6" t="str">
        <f t="shared" si="494"/>
        <v/>
      </c>
      <c r="F2535" s="7" t="str">
        <f t="shared" si="484"/>
        <v/>
      </c>
      <c r="G2535" s="7" t="str">
        <f t="shared" si="485"/>
        <v/>
      </c>
      <c r="H2535" s="35" t="str">
        <f t="shared" si="486"/>
        <v/>
      </c>
      <c r="I2535" s="7" t="str">
        <f t="shared" si="487"/>
        <v/>
      </c>
      <c r="J2535" s="7" t="str">
        <f t="shared" si="488"/>
        <v/>
      </c>
      <c r="K2535" s="8" t="str">
        <f t="shared" si="495"/>
        <v/>
      </c>
      <c r="L2535" s="7" t="str">
        <f t="shared" si="489"/>
        <v/>
      </c>
      <c r="M2535" s="9" t="str">
        <f t="shared" si="490"/>
        <v/>
      </c>
      <c r="N2535" s="7" t="str">
        <f t="shared" si="491"/>
        <v/>
      </c>
      <c r="O2535" s="7" t="str">
        <f t="shared" si="492"/>
        <v/>
      </c>
      <c r="P2535" s="9" t="str">
        <f t="shared" si="493"/>
        <v/>
      </c>
    </row>
    <row r="2536" spans="5:16" x14ac:dyDescent="0.25">
      <c r="E2536" s="6" t="str">
        <f t="shared" si="494"/>
        <v/>
      </c>
      <c r="F2536" s="7" t="str">
        <f t="shared" si="484"/>
        <v/>
      </c>
      <c r="G2536" s="7" t="str">
        <f t="shared" si="485"/>
        <v/>
      </c>
      <c r="H2536" s="35" t="str">
        <f t="shared" si="486"/>
        <v/>
      </c>
      <c r="I2536" s="7" t="str">
        <f t="shared" si="487"/>
        <v/>
      </c>
      <c r="J2536" s="7" t="str">
        <f t="shared" si="488"/>
        <v/>
      </c>
      <c r="K2536" s="8" t="str">
        <f t="shared" si="495"/>
        <v/>
      </c>
      <c r="L2536" s="7" t="str">
        <f t="shared" si="489"/>
        <v/>
      </c>
      <c r="M2536" s="9" t="str">
        <f t="shared" si="490"/>
        <v/>
      </c>
      <c r="N2536" s="7" t="str">
        <f t="shared" si="491"/>
        <v/>
      </c>
      <c r="O2536" s="7" t="str">
        <f t="shared" si="492"/>
        <v/>
      </c>
      <c r="P2536" s="9" t="str">
        <f t="shared" si="493"/>
        <v/>
      </c>
    </row>
    <row r="2537" spans="5:16" x14ac:dyDescent="0.25">
      <c r="E2537" s="6" t="str">
        <f t="shared" si="494"/>
        <v/>
      </c>
      <c r="F2537" s="7" t="str">
        <f t="shared" si="484"/>
        <v/>
      </c>
      <c r="G2537" s="7" t="str">
        <f t="shared" si="485"/>
        <v/>
      </c>
      <c r="H2537" s="35" t="str">
        <f t="shared" si="486"/>
        <v/>
      </c>
      <c r="I2537" s="7" t="str">
        <f t="shared" si="487"/>
        <v/>
      </c>
      <c r="J2537" s="7" t="str">
        <f t="shared" si="488"/>
        <v/>
      </c>
      <c r="K2537" s="8" t="str">
        <f t="shared" si="495"/>
        <v/>
      </c>
      <c r="L2537" s="7" t="str">
        <f t="shared" si="489"/>
        <v/>
      </c>
      <c r="M2537" s="9" t="str">
        <f t="shared" si="490"/>
        <v/>
      </c>
      <c r="N2537" s="7" t="str">
        <f t="shared" si="491"/>
        <v/>
      </c>
      <c r="O2537" s="7" t="str">
        <f t="shared" si="492"/>
        <v/>
      </c>
      <c r="P2537" s="9" t="str">
        <f t="shared" si="493"/>
        <v/>
      </c>
    </row>
    <row r="2538" spans="5:16" x14ac:dyDescent="0.25">
      <c r="E2538" s="6" t="str">
        <f t="shared" si="494"/>
        <v/>
      </c>
      <c r="F2538" s="7" t="str">
        <f t="shared" si="484"/>
        <v/>
      </c>
      <c r="G2538" s="7" t="str">
        <f t="shared" si="485"/>
        <v/>
      </c>
      <c r="H2538" s="35" t="str">
        <f t="shared" si="486"/>
        <v/>
      </c>
      <c r="I2538" s="7" t="str">
        <f t="shared" si="487"/>
        <v/>
      </c>
      <c r="J2538" s="7" t="str">
        <f t="shared" si="488"/>
        <v/>
      </c>
      <c r="K2538" s="8" t="str">
        <f t="shared" si="495"/>
        <v/>
      </c>
      <c r="L2538" s="7" t="str">
        <f t="shared" si="489"/>
        <v/>
      </c>
      <c r="M2538" s="9" t="str">
        <f t="shared" si="490"/>
        <v/>
      </c>
      <c r="N2538" s="7" t="str">
        <f t="shared" si="491"/>
        <v/>
      </c>
      <c r="O2538" s="7" t="str">
        <f t="shared" si="492"/>
        <v/>
      </c>
      <c r="P2538" s="9" t="str">
        <f t="shared" si="493"/>
        <v/>
      </c>
    </row>
    <row r="2539" spans="5:16" x14ac:dyDescent="0.25">
      <c r="E2539" s="6" t="str">
        <f t="shared" si="494"/>
        <v/>
      </c>
      <c r="F2539" s="7" t="str">
        <f t="shared" si="484"/>
        <v/>
      </c>
      <c r="G2539" s="7" t="str">
        <f t="shared" si="485"/>
        <v/>
      </c>
      <c r="H2539" s="35" t="str">
        <f t="shared" si="486"/>
        <v/>
      </c>
      <c r="I2539" s="7" t="str">
        <f t="shared" si="487"/>
        <v/>
      </c>
      <c r="J2539" s="7" t="str">
        <f t="shared" si="488"/>
        <v/>
      </c>
      <c r="K2539" s="8" t="str">
        <f t="shared" si="495"/>
        <v/>
      </c>
      <c r="L2539" s="7" t="str">
        <f t="shared" si="489"/>
        <v/>
      </c>
      <c r="M2539" s="9" t="str">
        <f t="shared" si="490"/>
        <v/>
      </c>
      <c r="N2539" s="7" t="str">
        <f t="shared" si="491"/>
        <v/>
      </c>
      <c r="O2539" s="7" t="str">
        <f t="shared" si="492"/>
        <v/>
      </c>
      <c r="P2539" s="9" t="str">
        <f t="shared" si="493"/>
        <v/>
      </c>
    </row>
    <row r="2540" spans="5:16" x14ac:dyDescent="0.25">
      <c r="E2540" s="6" t="str">
        <f t="shared" si="494"/>
        <v/>
      </c>
      <c r="F2540" s="7" t="str">
        <f t="shared" si="484"/>
        <v/>
      </c>
      <c r="G2540" s="7" t="str">
        <f t="shared" si="485"/>
        <v/>
      </c>
      <c r="H2540" s="35" t="str">
        <f t="shared" si="486"/>
        <v/>
      </c>
      <c r="I2540" s="7" t="str">
        <f t="shared" si="487"/>
        <v/>
      </c>
      <c r="J2540" s="7" t="str">
        <f t="shared" si="488"/>
        <v/>
      </c>
      <c r="K2540" s="8" t="str">
        <f t="shared" si="495"/>
        <v/>
      </c>
      <c r="L2540" s="7" t="str">
        <f t="shared" si="489"/>
        <v/>
      </c>
      <c r="M2540" s="9" t="str">
        <f t="shared" si="490"/>
        <v/>
      </c>
      <c r="N2540" s="7" t="str">
        <f t="shared" si="491"/>
        <v/>
      </c>
      <c r="O2540" s="7" t="str">
        <f t="shared" si="492"/>
        <v/>
      </c>
      <c r="P2540" s="9" t="str">
        <f t="shared" si="493"/>
        <v/>
      </c>
    </row>
    <row r="2541" spans="5:16" x14ac:dyDescent="0.25">
      <c r="E2541" s="6" t="str">
        <f t="shared" si="494"/>
        <v/>
      </c>
      <c r="F2541" s="7" t="str">
        <f t="shared" si="484"/>
        <v/>
      </c>
      <c r="G2541" s="7" t="str">
        <f t="shared" si="485"/>
        <v/>
      </c>
      <c r="H2541" s="35" t="str">
        <f t="shared" si="486"/>
        <v/>
      </c>
      <c r="I2541" s="7" t="str">
        <f t="shared" si="487"/>
        <v/>
      </c>
      <c r="J2541" s="7" t="str">
        <f t="shared" si="488"/>
        <v/>
      </c>
      <c r="K2541" s="8" t="str">
        <f t="shared" si="495"/>
        <v/>
      </c>
      <c r="L2541" s="7" t="str">
        <f t="shared" si="489"/>
        <v/>
      </c>
      <c r="M2541" s="9" t="str">
        <f t="shared" si="490"/>
        <v/>
      </c>
      <c r="N2541" s="7" t="str">
        <f t="shared" si="491"/>
        <v/>
      </c>
      <c r="O2541" s="7" t="str">
        <f t="shared" si="492"/>
        <v/>
      </c>
      <c r="P2541" s="9" t="str">
        <f t="shared" si="493"/>
        <v/>
      </c>
    </row>
    <row r="2542" spans="5:16" x14ac:dyDescent="0.25">
      <c r="E2542" s="6" t="str">
        <f t="shared" si="494"/>
        <v/>
      </c>
      <c r="F2542" s="7" t="str">
        <f t="shared" si="484"/>
        <v/>
      </c>
      <c r="G2542" s="7" t="str">
        <f t="shared" si="485"/>
        <v/>
      </c>
      <c r="H2542" s="35" t="str">
        <f t="shared" si="486"/>
        <v/>
      </c>
      <c r="I2542" s="7" t="str">
        <f t="shared" si="487"/>
        <v/>
      </c>
      <c r="J2542" s="7" t="str">
        <f t="shared" si="488"/>
        <v/>
      </c>
      <c r="K2542" s="8" t="str">
        <f t="shared" si="495"/>
        <v/>
      </c>
      <c r="L2542" s="7" t="str">
        <f t="shared" si="489"/>
        <v/>
      </c>
      <c r="M2542" s="9" t="str">
        <f t="shared" si="490"/>
        <v/>
      </c>
      <c r="N2542" s="7" t="str">
        <f t="shared" si="491"/>
        <v/>
      </c>
      <c r="O2542" s="7" t="str">
        <f t="shared" si="492"/>
        <v/>
      </c>
      <c r="P2542" s="9" t="str">
        <f t="shared" si="493"/>
        <v/>
      </c>
    </row>
    <row r="2543" spans="5:16" x14ac:dyDescent="0.25">
      <c r="E2543" s="6" t="str">
        <f t="shared" si="494"/>
        <v/>
      </c>
      <c r="F2543" s="7" t="str">
        <f t="shared" si="484"/>
        <v/>
      </c>
      <c r="G2543" s="7" t="str">
        <f t="shared" si="485"/>
        <v/>
      </c>
      <c r="H2543" s="35" t="str">
        <f t="shared" si="486"/>
        <v/>
      </c>
      <c r="I2543" s="7" t="str">
        <f t="shared" si="487"/>
        <v/>
      </c>
      <c r="J2543" s="7" t="str">
        <f t="shared" si="488"/>
        <v/>
      </c>
      <c r="K2543" s="8" t="str">
        <f t="shared" si="495"/>
        <v/>
      </c>
      <c r="L2543" s="7" t="str">
        <f t="shared" si="489"/>
        <v/>
      </c>
      <c r="M2543" s="9" t="str">
        <f t="shared" si="490"/>
        <v/>
      </c>
      <c r="N2543" s="7" t="str">
        <f t="shared" si="491"/>
        <v/>
      </c>
      <c r="O2543" s="7" t="str">
        <f t="shared" si="492"/>
        <v/>
      </c>
      <c r="P2543" s="9" t="str">
        <f t="shared" si="493"/>
        <v/>
      </c>
    </row>
    <row r="2544" spans="5:16" x14ac:dyDescent="0.25">
      <c r="E2544" s="6" t="str">
        <f t="shared" si="494"/>
        <v/>
      </c>
      <c r="F2544" s="7" t="str">
        <f t="shared" si="484"/>
        <v/>
      </c>
      <c r="G2544" s="7" t="str">
        <f t="shared" si="485"/>
        <v/>
      </c>
      <c r="H2544" s="35" t="str">
        <f t="shared" si="486"/>
        <v/>
      </c>
      <c r="I2544" s="7" t="str">
        <f t="shared" si="487"/>
        <v/>
      </c>
      <c r="J2544" s="7" t="str">
        <f t="shared" si="488"/>
        <v/>
      </c>
      <c r="K2544" s="8" t="str">
        <f t="shared" si="495"/>
        <v/>
      </c>
      <c r="L2544" s="7" t="str">
        <f t="shared" si="489"/>
        <v/>
      </c>
      <c r="M2544" s="9" t="str">
        <f t="shared" si="490"/>
        <v/>
      </c>
      <c r="N2544" s="7" t="str">
        <f t="shared" si="491"/>
        <v/>
      </c>
      <c r="O2544" s="7" t="str">
        <f t="shared" si="492"/>
        <v/>
      </c>
      <c r="P2544" s="9" t="str">
        <f t="shared" si="493"/>
        <v/>
      </c>
    </row>
    <row r="2545" spans="5:16" x14ac:dyDescent="0.25">
      <c r="E2545" s="6" t="str">
        <f t="shared" si="494"/>
        <v/>
      </c>
      <c r="F2545" s="7" t="str">
        <f t="shared" si="484"/>
        <v/>
      </c>
      <c r="G2545" s="7" t="str">
        <f t="shared" si="485"/>
        <v/>
      </c>
      <c r="H2545" s="35" t="str">
        <f t="shared" si="486"/>
        <v/>
      </c>
      <c r="I2545" s="7" t="str">
        <f t="shared" si="487"/>
        <v/>
      </c>
      <c r="J2545" s="7" t="str">
        <f t="shared" si="488"/>
        <v/>
      </c>
      <c r="K2545" s="8" t="str">
        <f t="shared" si="495"/>
        <v/>
      </c>
      <c r="L2545" s="7" t="str">
        <f t="shared" si="489"/>
        <v/>
      </c>
      <c r="M2545" s="9" t="str">
        <f t="shared" si="490"/>
        <v/>
      </c>
      <c r="N2545" s="7" t="str">
        <f t="shared" si="491"/>
        <v/>
      </c>
      <c r="O2545" s="7" t="str">
        <f t="shared" si="492"/>
        <v/>
      </c>
      <c r="P2545" s="9" t="str">
        <f t="shared" si="493"/>
        <v/>
      </c>
    </row>
    <row r="2546" spans="5:16" x14ac:dyDescent="0.25">
      <c r="E2546" s="6" t="str">
        <f t="shared" si="494"/>
        <v/>
      </c>
      <c r="F2546" s="7" t="str">
        <f t="shared" si="484"/>
        <v/>
      </c>
      <c r="G2546" s="7" t="str">
        <f t="shared" si="485"/>
        <v/>
      </c>
      <c r="H2546" s="35" t="str">
        <f t="shared" si="486"/>
        <v/>
      </c>
      <c r="I2546" s="7" t="str">
        <f t="shared" si="487"/>
        <v/>
      </c>
      <c r="J2546" s="7" t="str">
        <f t="shared" si="488"/>
        <v/>
      </c>
      <c r="K2546" s="8" t="str">
        <f t="shared" si="495"/>
        <v/>
      </c>
      <c r="L2546" s="7" t="str">
        <f t="shared" si="489"/>
        <v/>
      </c>
      <c r="M2546" s="9" t="str">
        <f t="shared" si="490"/>
        <v/>
      </c>
      <c r="N2546" s="7" t="str">
        <f t="shared" si="491"/>
        <v/>
      </c>
      <c r="O2546" s="7" t="str">
        <f t="shared" si="492"/>
        <v/>
      </c>
      <c r="P2546" s="9" t="str">
        <f t="shared" si="493"/>
        <v/>
      </c>
    </row>
    <row r="2547" spans="5:16" x14ac:dyDescent="0.25">
      <c r="E2547" s="6" t="str">
        <f t="shared" si="494"/>
        <v/>
      </c>
      <c r="F2547" s="7" t="str">
        <f t="shared" si="484"/>
        <v/>
      </c>
      <c r="G2547" s="7" t="str">
        <f t="shared" si="485"/>
        <v/>
      </c>
      <c r="H2547" s="35" t="str">
        <f t="shared" si="486"/>
        <v/>
      </c>
      <c r="I2547" s="7" t="str">
        <f t="shared" si="487"/>
        <v/>
      </c>
      <c r="J2547" s="7" t="str">
        <f t="shared" si="488"/>
        <v/>
      </c>
      <c r="K2547" s="8" t="str">
        <f t="shared" si="495"/>
        <v/>
      </c>
      <c r="L2547" s="7" t="str">
        <f t="shared" si="489"/>
        <v/>
      </c>
      <c r="M2547" s="9" t="str">
        <f t="shared" si="490"/>
        <v/>
      </c>
      <c r="N2547" s="7" t="str">
        <f t="shared" si="491"/>
        <v/>
      </c>
      <c r="O2547" s="7" t="str">
        <f t="shared" si="492"/>
        <v/>
      </c>
      <c r="P2547" s="9" t="str">
        <f t="shared" si="493"/>
        <v/>
      </c>
    </row>
    <row r="2548" spans="5:16" x14ac:dyDescent="0.25">
      <c r="E2548" s="6" t="str">
        <f t="shared" si="494"/>
        <v/>
      </c>
      <c r="F2548" s="7" t="str">
        <f t="shared" si="484"/>
        <v/>
      </c>
      <c r="G2548" s="7" t="str">
        <f t="shared" si="485"/>
        <v/>
      </c>
      <c r="H2548" s="35" t="str">
        <f t="shared" si="486"/>
        <v/>
      </c>
      <c r="I2548" s="7" t="str">
        <f t="shared" si="487"/>
        <v/>
      </c>
      <c r="J2548" s="7" t="str">
        <f t="shared" si="488"/>
        <v/>
      </c>
      <c r="K2548" s="8" t="str">
        <f t="shared" si="495"/>
        <v/>
      </c>
      <c r="L2548" s="7" t="str">
        <f t="shared" si="489"/>
        <v/>
      </c>
      <c r="M2548" s="9" t="str">
        <f t="shared" si="490"/>
        <v/>
      </c>
      <c r="N2548" s="7" t="str">
        <f t="shared" si="491"/>
        <v/>
      </c>
      <c r="O2548" s="7" t="str">
        <f t="shared" si="492"/>
        <v/>
      </c>
      <c r="P2548" s="9" t="str">
        <f t="shared" si="493"/>
        <v/>
      </c>
    </row>
    <row r="2549" spans="5:16" x14ac:dyDescent="0.25">
      <c r="E2549" s="6" t="str">
        <f t="shared" si="494"/>
        <v/>
      </c>
      <c r="F2549" s="7" t="str">
        <f t="shared" si="484"/>
        <v/>
      </c>
      <c r="G2549" s="7" t="str">
        <f t="shared" si="485"/>
        <v/>
      </c>
      <c r="H2549" s="35" t="str">
        <f t="shared" si="486"/>
        <v/>
      </c>
      <c r="I2549" s="7" t="str">
        <f t="shared" si="487"/>
        <v/>
      </c>
      <c r="J2549" s="7" t="str">
        <f t="shared" si="488"/>
        <v/>
      </c>
      <c r="K2549" s="8" t="str">
        <f t="shared" si="495"/>
        <v/>
      </c>
      <c r="L2549" s="7" t="str">
        <f t="shared" si="489"/>
        <v/>
      </c>
      <c r="M2549" s="9" t="str">
        <f t="shared" si="490"/>
        <v/>
      </c>
      <c r="N2549" s="7" t="str">
        <f t="shared" si="491"/>
        <v/>
      </c>
      <c r="O2549" s="7" t="str">
        <f t="shared" si="492"/>
        <v/>
      </c>
      <c r="P2549" s="9" t="str">
        <f t="shared" si="493"/>
        <v/>
      </c>
    </row>
    <row r="2550" spans="5:16" x14ac:dyDescent="0.25">
      <c r="E2550" s="6" t="str">
        <f t="shared" si="494"/>
        <v/>
      </c>
      <c r="F2550" s="7" t="str">
        <f t="shared" si="484"/>
        <v/>
      </c>
      <c r="G2550" s="7" t="str">
        <f t="shared" si="485"/>
        <v/>
      </c>
      <c r="H2550" s="35" t="str">
        <f t="shared" si="486"/>
        <v/>
      </c>
      <c r="I2550" s="7" t="str">
        <f t="shared" si="487"/>
        <v/>
      </c>
      <c r="J2550" s="7" t="str">
        <f t="shared" si="488"/>
        <v/>
      </c>
      <c r="K2550" s="8" t="str">
        <f t="shared" si="495"/>
        <v/>
      </c>
      <c r="L2550" s="7" t="str">
        <f t="shared" si="489"/>
        <v/>
      </c>
      <c r="M2550" s="9" t="str">
        <f t="shared" si="490"/>
        <v/>
      </c>
      <c r="N2550" s="7" t="str">
        <f t="shared" si="491"/>
        <v/>
      </c>
      <c r="O2550" s="7" t="str">
        <f t="shared" si="492"/>
        <v/>
      </c>
      <c r="P2550" s="9" t="str">
        <f t="shared" si="493"/>
        <v/>
      </c>
    </row>
    <row r="2551" spans="5:16" x14ac:dyDescent="0.25">
      <c r="E2551" s="6" t="str">
        <f t="shared" si="494"/>
        <v/>
      </c>
      <c r="F2551" s="7" t="str">
        <f t="shared" si="484"/>
        <v/>
      </c>
      <c r="G2551" s="7" t="str">
        <f t="shared" si="485"/>
        <v/>
      </c>
      <c r="H2551" s="35" t="str">
        <f t="shared" si="486"/>
        <v/>
      </c>
      <c r="I2551" s="7" t="str">
        <f t="shared" si="487"/>
        <v/>
      </c>
      <c r="J2551" s="7" t="str">
        <f t="shared" si="488"/>
        <v/>
      </c>
      <c r="K2551" s="8" t="str">
        <f t="shared" si="495"/>
        <v/>
      </c>
      <c r="L2551" s="7" t="str">
        <f t="shared" si="489"/>
        <v/>
      </c>
      <c r="M2551" s="9" t="str">
        <f t="shared" si="490"/>
        <v/>
      </c>
      <c r="N2551" s="7" t="str">
        <f t="shared" si="491"/>
        <v/>
      </c>
      <c r="O2551" s="7" t="str">
        <f t="shared" si="492"/>
        <v/>
      </c>
      <c r="P2551" s="9" t="str">
        <f t="shared" si="493"/>
        <v/>
      </c>
    </row>
    <row r="2552" spans="5:16" x14ac:dyDescent="0.25">
      <c r="E2552" s="6" t="str">
        <f t="shared" si="494"/>
        <v/>
      </c>
      <c r="F2552" s="7" t="str">
        <f t="shared" si="484"/>
        <v/>
      </c>
      <c r="G2552" s="7" t="str">
        <f t="shared" si="485"/>
        <v/>
      </c>
      <c r="H2552" s="35" t="str">
        <f t="shared" si="486"/>
        <v/>
      </c>
      <c r="I2552" s="7" t="str">
        <f t="shared" si="487"/>
        <v/>
      </c>
      <c r="J2552" s="7" t="str">
        <f t="shared" si="488"/>
        <v/>
      </c>
      <c r="K2552" s="8" t="str">
        <f t="shared" si="495"/>
        <v/>
      </c>
      <c r="L2552" s="7" t="str">
        <f t="shared" si="489"/>
        <v/>
      </c>
      <c r="M2552" s="9" t="str">
        <f t="shared" si="490"/>
        <v/>
      </c>
      <c r="N2552" s="7" t="str">
        <f t="shared" si="491"/>
        <v/>
      </c>
      <c r="O2552" s="7" t="str">
        <f t="shared" si="492"/>
        <v/>
      </c>
      <c r="P2552" s="9" t="str">
        <f t="shared" si="493"/>
        <v/>
      </c>
    </row>
    <row r="2553" spans="5:16" x14ac:dyDescent="0.25">
      <c r="E2553" s="6" t="str">
        <f t="shared" si="494"/>
        <v/>
      </c>
      <c r="F2553" s="7" t="str">
        <f t="shared" si="484"/>
        <v/>
      </c>
      <c r="G2553" s="7" t="str">
        <f t="shared" si="485"/>
        <v/>
      </c>
      <c r="H2553" s="35" t="str">
        <f t="shared" si="486"/>
        <v/>
      </c>
      <c r="I2553" s="7" t="str">
        <f t="shared" si="487"/>
        <v/>
      </c>
      <c r="J2553" s="7" t="str">
        <f t="shared" si="488"/>
        <v/>
      </c>
      <c r="K2553" s="8" t="str">
        <f t="shared" si="495"/>
        <v/>
      </c>
      <c r="L2553" s="7" t="str">
        <f t="shared" si="489"/>
        <v/>
      </c>
      <c r="M2553" s="9" t="str">
        <f t="shared" si="490"/>
        <v/>
      </c>
      <c r="N2553" s="7" t="str">
        <f t="shared" si="491"/>
        <v/>
      </c>
      <c r="O2553" s="7" t="str">
        <f t="shared" si="492"/>
        <v/>
      </c>
      <c r="P2553" s="9" t="str">
        <f t="shared" si="493"/>
        <v/>
      </c>
    </row>
    <row r="2554" spans="5:16" x14ac:dyDescent="0.25">
      <c r="E2554" s="6" t="str">
        <f t="shared" si="494"/>
        <v/>
      </c>
      <c r="F2554" s="7" t="str">
        <f t="shared" si="484"/>
        <v/>
      </c>
      <c r="G2554" s="7" t="str">
        <f t="shared" si="485"/>
        <v/>
      </c>
      <c r="H2554" s="35" t="str">
        <f t="shared" si="486"/>
        <v/>
      </c>
      <c r="I2554" s="7" t="str">
        <f t="shared" si="487"/>
        <v/>
      </c>
      <c r="J2554" s="7" t="str">
        <f t="shared" si="488"/>
        <v/>
      </c>
      <c r="K2554" s="8" t="str">
        <f t="shared" si="495"/>
        <v/>
      </c>
      <c r="L2554" s="7" t="str">
        <f t="shared" si="489"/>
        <v/>
      </c>
      <c r="M2554" s="9" t="str">
        <f t="shared" si="490"/>
        <v/>
      </c>
      <c r="N2554" s="7" t="str">
        <f t="shared" si="491"/>
        <v/>
      </c>
      <c r="O2554" s="7" t="str">
        <f t="shared" si="492"/>
        <v/>
      </c>
      <c r="P2554" s="9" t="str">
        <f t="shared" si="493"/>
        <v/>
      </c>
    </row>
    <row r="2555" spans="5:16" x14ac:dyDescent="0.25">
      <c r="E2555" s="6" t="str">
        <f t="shared" si="494"/>
        <v/>
      </c>
      <c r="F2555" s="7" t="str">
        <f t="shared" si="484"/>
        <v/>
      </c>
      <c r="G2555" s="7" t="str">
        <f t="shared" si="485"/>
        <v/>
      </c>
      <c r="H2555" s="35" t="str">
        <f t="shared" si="486"/>
        <v/>
      </c>
      <c r="I2555" s="7" t="str">
        <f t="shared" si="487"/>
        <v/>
      </c>
      <c r="J2555" s="7" t="str">
        <f t="shared" si="488"/>
        <v/>
      </c>
      <c r="K2555" s="8" t="str">
        <f t="shared" si="495"/>
        <v/>
      </c>
      <c r="L2555" s="7" t="str">
        <f t="shared" si="489"/>
        <v/>
      </c>
      <c r="M2555" s="9" t="str">
        <f t="shared" si="490"/>
        <v/>
      </c>
      <c r="N2555" s="7" t="str">
        <f t="shared" si="491"/>
        <v/>
      </c>
      <c r="O2555" s="7" t="str">
        <f t="shared" si="492"/>
        <v/>
      </c>
      <c r="P2555" s="9" t="str">
        <f t="shared" si="493"/>
        <v/>
      </c>
    </row>
    <row r="2556" spans="5:16" x14ac:dyDescent="0.25">
      <c r="E2556" s="6" t="str">
        <f t="shared" si="494"/>
        <v/>
      </c>
      <c r="F2556" s="7" t="str">
        <f t="shared" si="484"/>
        <v/>
      </c>
      <c r="G2556" s="7" t="str">
        <f t="shared" si="485"/>
        <v/>
      </c>
      <c r="H2556" s="35" t="str">
        <f t="shared" si="486"/>
        <v/>
      </c>
      <c r="I2556" s="7" t="str">
        <f t="shared" si="487"/>
        <v/>
      </c>
      <c r="J2556" s="7" t="str">
        <f t="shared" si="488"/>
        <v/>
      </c>
      <c r="K2556" s="8" t="str">
        <f t="shared" si="495"/>
        <v/>
      </c>
      <c r="L2556" s="7" t="str">
        <f t="shared" si="489"/>
        <v/>
      </c>
      <c r="M2556" s="9" t="str">
        <f t="shared" si="490"/>
        <v/>
      </c>
      <c r="N2556" s="7" t="str">
        <f t="shared" si="491"/>
        <v/>
      </c>
      <c r="O2556" s="7" t="str">
        <f t="shared" si="492"/>
        <v/>
      </c>
      <c r="P2556" s="9" t="str">
        <f t="shared" si="493"/>
        <v/>
      </c>
    </row>
    <row r="2557" spans="5:16" x14ac:dyDescent="0.25">
      <c r="E2557" s="6" t="str">
        <f t="shared" si="494"/>
        <v/>
      </c>
      <c r="F2557" s="7" t="str">
        <f t="shared" si="484"/>
        <v/>
      </c>
      <c r="G2557" s="7" t="str">
        <f t="shared" si="485"/>
        <v/>
      </c>
      <c r="H2557" s="35" t="str">
        <f t="shared" si="486"/>
        <v/>
      </c>
      <c r="I2557" s="7" t="str">
        <f t="shared" si="487"/>
        <v/>
      </c>
      <c r="J2557" s="7" t="str">
        <f t="shared" si="488"/>
        <v/>
      </c>
      <c r="K2557" s="8" t="str">
        <f t="shared" si="495"/>
        <v/>
      </c>
      <c r="L2557" s="7" t="str">
        <f t="shared" si="489"/>
        <v/>
      </c>
      <c r="M2557" s="9" t="str">
        <f t="shared" si="490"/>
        <v/>
      </c>
      <c r="N2557" s="7" t="str">
        <f t="shared" si="491"/>
        <v/>
      </c>
      <c r="O2557" s="7" t="str">
        <f t="shared" si="492"/>
        <v/>
      </c>
      <c r="P2557" s="9" t="str">
        <f t="shared" si="493"/>
        <v/>
      </c>
    </row>
    <row r="2558" spans="5:16" x14ac:dyDescent="0.25">
      <c r="E2558" s="6" t="str">
        <f t="shared" si="494"/>
        <v/>
      </c>
      <c r="F2558" s="7" t="str">
        <f t="shared" si="484"/>
        <v/>
      </c>
      <c r="G2558" s="7" t="str">
        <f t="shared" si="485"/>
        <v/>
      </c>
      <c r="H2558" s="35" t="str">
        <f t="shared" si="486"/>
        <v/>
      </c>
      <c r="I2558" s="7" t="str">
        <f t="shared" si="487"/>
        <v/>
      </c>
      <c r="J2558" s="7" t="str">
        <f t="shared" si="488"/>
        <v/>
      </c>
      <c r="K2558" s="8" t="str">
        <f t="shared" si="495"/>
        <v/>
      </c>
      <c r="L2558" s="7" t="str">
        <f t="shared" si="489"/>
        <v/>
      </c>
      <c r="M2558" s="9" t="str">
        <f t="shared" si="490"/>
        <v/>
      </c>
      <c r="N2558" s="7" t="str">
        <f t="shared" si="491"/>
        <v/>
      </c>
      <c r="O2558" s="7" t="str">
        <f t="shared" si="492"/>
        <v/>
      </c>
      <c r="P2558" s="9" t="str">
        <f t="shared" si="493"/>
        <v/>
      </c>
    </row>
    <row r="2559" spans="5:16" x14ac:dyDescent="0.25">
      <c r="E2559" s="6" t="str">
        <f t="shared" si="494"/>
        <v/>
      </c>
      <c r="F2559" s="7" t="str">
        <f t="shared" si="484"/>
        <v/>
      </c>
      <c r="G2559" s="7" t="str">
        <f t="shared" si="485"/>
        <v/>
      </c>
      <c r="H2559" s="35" t="str">
        <f t="shared" si="486"/>
        <v/>
      </c>
      <c r="I2559" s="7" t="str">
        <f t="shared" si="487"/>
        <v/>
      </c>
      <c r="J2559" s="7" t="str">
        <f t="shared" si="488"/>
        <v/>
      </c>
      <c r="K2559" s="8" t="str">
        <f t="shared" si="495"/>
        <v/>
      </c>
      <c r="L2559" s="7" t="str">
        <f t="shared" si="489"/>
        <v/>
      </c>
      <c r="M2559" s="9" t="str">
        <f t="shared" si="490"/>
        <v/>
      </c>
      <c r="N2559" s="7" t="str">
        <f t="shared" si="491"/>
        <v/>
      </c>
      <c r="O2559" s="7" t="str">
        <f t="shared" si="492"/>
        <v/>
      </c>
      <c r="P2559" s="9" t="str">
        <f t="shared" si="493"/>
        <v/>
      </c>
    </row>
    <row r="2560" spans="5:16" x14ac:dyDescent="0.25">
      <c r="E2560" s="6" t="str">
        <f t="shared" si="494"/>
        <v/>
      </c>
      <c r="F2560" s="7" t="str">
        <f t="shared" si="484"/>
        <v/>
      </c>
      <c r="G2560" s="7" t="str">
        <f t="shared" si="485"/>
        <v/>
      </c>
      <c r="H2560" s="35" t="str">
        <f t="shared" si="486"/>
        <v/>
      </c>
      <c r="I2560" s="7" t="str">
        <f t="shared" si="487"/>
        <v/>
      </c>
      <c r="J2560" s="7" t="str">
        <f t="shared" si="488"/>
        <v/>
      </c>
      <c r="K2560" s="8" t="str">
        <f t="shared" si="495"/>
        <v/>
      </c>
      <c r="L2560" s="7" t="str">
        <f t="shared" si="489"/>
        <v/>
      </c>
      <c r="M2560" s="9" t="str">
        <f t="shared" si="490"/>
        <v/>
      </c>
      <c r="N2560" s="7" t="str">
        <f t="shared" si="491"/>
        <v/>
      </c>
      <c r="O2560" s="7" t="str">
        <f t="shared" si="492"/>
        <v/>
      </c>
      <c r="P2560" s="9" t="str">
        <f t="shared" si="493"/>
        <v/>
      </c>
    </row>
    <row r="2561" spans="5:16" x14ac:dyDescent="0.25">
      <c r="E2561" s="6" t="str">
        <f t="shared" si="494"/>
        <v/>
      </c>
      <c r="F2561" s="7" t="str">
        <f t="shared" si="484"/>
        <v/>
      </c>
      <c r="G2561" s="7" t="str">
        <f t="shared" si="485"/>
        <v/>
      </c>
      <c r="H2561" s="35" t="str">
        <f t="shared" si="486"/>
        <v/>
      </c>
      <c r="I2561" s="7" t="str">
        <f t="shared" si="487"/>
        <v/>
      </c>
      <c r="J2561" s="7" t="str">
        <f t="shared" si="488"/>
        <v/>
      </c>
      <c r="K2561" s="8" t="str">
        <f t="shared" si="495"/>
        <v/>
      </c>
      <c r="L2561" s="7" t="str">
        <f t="shared" si="489"/>
        <v/>
      </c>
      <c r="M2561" s="9" t="str">
        <f t="shared" si="490"/>
        <v/>
      </c>
      <c r="N2561" s="7" t="str">
        <f t="shared" si="491"/>
        <v/>
      </c>
      <c r="O2561" s="7" t="str">
        <f t="shared" si="492"/>
        <v/>
      </c>
      <c r="P2561" s="9" t="str">
        <f t="shared" si="493"/>
        <v/>
      </c>
    </row>
    <row r="2562" spans="5:16" x14ac:dyDescent="0.25">
      <c r="E2562" s="6" t="str">
        <f t="shared" si="494"/>
        <v/>
      </c>
      <c r="F2562" s="7" t="str">
        <f t="shared" si="484"/>
        <v/>
      </c>
      <c r="G2562" s="7" t="str">
        <f t="shared" si="485"/>
        <v/>
      </c>
      <c r="H2562" s="35" t="str">
        <f t="shared" si="486"/>
        <v/>
      </c>
      <c r="I2562" s="7" t="str">
        <f t="shared" si="487"/>
        <v/>
      </c>
      <c r="J2562" s="7" t="str">
        <f t="shared" si="488"/>
        <v/>
      </c>
      <c r="K2562" s="8" t="str">
        <f t="shared" si="495"/>
        <v/>
      </c>
      <c r="L2562" s="7" t="str">
        <f t="shared" si="489"/>
        <v/>
      </c>
      <c r="M2562" s="9" t="str">
        <f t="shared" si="490"/>
        <v/>
      </c>
      <c r="N2562" s="7" t="str">
        <f t="shared" si="491"/>
        <v/>
      </c>
      <c r="O2562" s="7" t="str">
        <f t="shared" si="492"/>
        <v/>
      </c>
      <c r="P2562" s="9" t="str">
        <f t="shared" si="493"/>
        <v/>
      </c>
    </row>
    <row r="2563" spans="5:16" x14ac:dyDescent="0.25">
      <c r="E2563" s="6" t="str">
        <f t="shared" si="494"/>
        <v/>
      </c>
      <c r="F2563" s="7" t="str">
        <f t="shared" si="484"/>
        <v/>
      </c>
      <c r="G2563" s="7" t="str">
        <f t="shared" si="485"/>
        <v/>
      </c>
      <c r="H2563" s="35" t="str">
        <f t="shared" si="486"/>
        <v/>
      </c>
      <c r="I2563" s="7" t="str">
        <f t="shared" si="487"/>
        <v/>
      </c>
      <c r="J2563" s="7" t="str">
        <f t="shared" si="488"/>
        <v/>
      </c>
      <c r="K2563" s="8" t="str">
        <f t="shared" si="495"/>
        <v/>
      </c>
      <c r="L2563" s="7" t="str">
        <f t="shared" si="489"/>
        <v/>
      </c>
      <c r="M2563" s="9" t="str">
        <f t="shared" si="490"/>
        <v/>
      </c>
      <c r="N2563" s="7" t="str">
        <f t="shared" si="491"/>
        <v/>
      </c>
      <c r="O2563" s="7" t="str">
        <f t="shared" si="492"/>
        <v/>
      </c>
      <c r="P2563" s="9" t="str">
        <f t="shared" si="493"/>
        <v/>
      </c>
    </row>
    <row r="2564" spans="5:16" x14ac:dyDescent="0.25">
      <c r="E2564" s="6" t="str">
        <f t="shared" si="494"/>
        <v/>
      </c>
      <c r="F2564" s="7" t="str">
        <f t="shared" si="484"/>
        <v/>
      </c>
      <c r="G2564" s="7" t="str">
        <f t="shared" si="485"/>
        <v/>
      </c>
      <c r="H2564" s="35" t="str">
        <f t="shared" si="486"/>
        <v/>
      </c>
      <c r="I2564" s="7" t="str">
        <f t="shared" si="487"/>
        <v/>
      </c>
      <c r="J2564" s="7" t="str">
        <f t="shared" si="488"/>
        <v/>
      </c>
      <c r="K2564" s="8" t="str">
        <f t="shared" si="495"/>
        <v/>
      </c>
      <c r="L2564" s="7" t="str">
        <f t="shared" si="489"/>
        <v/>
      </c>
      <c r="M2564" s="9" t="str">
        <f t="shared" si="490"/>
        <v/>
      </c>
      <c r="N2564" s="7" t="str">
        <f t="shared" si="491"/>
        <v/>
      </c>
      <c r="O2564" s="7" t="str">
        <f t="shared" si="492"/>
        <v/>
      </c>
      <c r="P2564" s="9" t="str">
        <f t="shared" si="493"/>
        <v/>
      </c>
    </row>
    <row r="2565" spans="5:16" x14ac:dyDescent="0.25">
      <c r="E2565" s="6" t="str">
        <f t="shared" si="494"/>
        <v/>
      </c>
      <c r="F2565" s="7" t="str">
        <f t="shared" si="484"/>
        <v/>
      </c>
      <c r="G2565" s="7" t="str">
        <f t="shared" si="485"/>
        <v/>
      </c>
      <c r="H2565" s="35" t="str">
        <f t="shared" si="486"/>
        <v/>
      </c>
      <c r="I2565" s="7" t="str">
        <f t="shared" si="487"/>
        <v/>
      </c>
      <c r="J2565" s="7" t="str">
        <f t="shared" si="488"/>
        <v/>
      </c>
      <c r="K2565" s="8" t="str">
        <f t="shared" si="495"/>
        <v/>
      </c>
      <c r="L2565" s="7" t="str">
        <f t="shared" si="489"/>
        <v/>
      </c>
      <c r="M2565" s="9" t="str">
        <f t="shared" si="490"/>
        <v/>
      </c>
      <c r="N2565" s="7" t="str">
        <f t="shared" si="491"/>
        <v/>
      </c>
      <c r="O2565" s="7" t="str">
        <f t="shared" si="492"/>
        <v/>
      </c>
      <c r="P2565" s="9" t="str">
        <f t="shared" si="493"/>
        <v/>
      </c>
    </row>
    <row r="2566" spans="5:16" x14ac:dyDescent="0.25">
      <c r="E2566" s="6" t="str">
        <f t="shared" si="494"/>
        <v/>
      </c>
      <c r="F2566" s="7" t="str">
        <f t="shared" si="484"/>
        <v/>
      </c>
      <c r="G2566" s="7" t="str">
        <f t="shared" si="485"/>
        <v/>
      </c>
      <c r="H2566" s="35" t="str">
        <f t="shared" si="486"/>
        <v/>
      </c>
      <c r="I2566" s="7" t="str">
        <f t="shared" si="487"/>
        <v/>
      </c>
      <c r="J2566" s="7" t="str">
        <f t="shared" si="488"/>
        <v/>
      </c>
      <c r="K2566" s="8" t="str">
        <f t="shared" si="495"/>
        <v/>
      </c>
      <c r="L2566" s="7" t="str">
        <f t="shared" si="489"/>
        <v/>
      </c>
      <c r="M2566" s="9" t="str">
        <f t="shared" si="490"/>
        <v/>
      </c>
      <c r="N2566" s="7" t="str">
        <f t="shared" si="491"/>
        <v/>
      </c>
      <c r="O2566" s="7" t="str">
        <f t="shared" si="492"/>
        <v/>
      </c>
      <c r="P2566" s="9" t="str">
        <f t="shared" si="493"/>
        <v/>
      </c>
    </row>
    <row r="2567" spans="5:16" x14ac:dyDescent="0.25">
      <c r="E2567" s="6" t="str">
        <f t="shared" si="494"/>
        <v/>
      </c>
      <c r="F2567" s="7" t="str">
        <f t="shared" si="484"/>
        <v/>
      </c>
      <c r="G2567" s="7" t="str">
        <f t="shared" si="485"/>
        <v/>
      </c>
      <c r="H2567" s="35" t="str">
        <f t="shared" si="486"/>
        <v/>
      </c>
      <c r="I2567" s="7" t="str">
        <f t="shared" si="487"/>
        <v/>
      </c>
      <c r="J2567" s="7" t="str">
        <f t="shared" si="488"/>
        <v/>
      </c>
      <c r="K2567" s="8" t="str">
        <f t="shared" si="495"/>
        <v/>
      </c>
      <c r="L2567" s="7" t="str">
        <f t="shared" si="489"/>
        <v/>
      </c>
      <c r="M2567" s="9" t="str">
        <f t="shared" si="490"/>
        <v/>
      </c>
      <c r="N2567" s="7" t="str">
        <f t="shared" si="491"/>
        <v/>
      </c>
      <c r="O2567" s="7" t="str">
        <f t="shared" si="492"/>
        <v/>
      </c>
      <c r="P2567" s="9" t="str">
        <f t="shared" si="493"/>
        <v/>
      </c>
    </row>
    <row r="2568" spans="5:16" x14ac:dyDescent="0.25">
      <c r="E2568" s="6" t="str">
        <f t="shared" si="494"/>
        <v/>
      </c>
      <c r="F2568" s="7" t="str">
        <f t="shared" si="484"/>
        <v/>
      </c>
      <c r="G2568" s="7" t="str">
        <f t="shared" si="485"/>
        <v/>
      </c>
      <c r="H2568" s="35" t="str">
        <f t="shared" si="486"/>
        <v/>
      </c>
      <c r="I2568" s="7" t="str">
        <f t="shared" si="487"/>
        <v/>
      </c>
      <c r="J2568" s="7" t="str">
        <f t="shared" si="488"/>
        <v/>
      </c>
      <c r="K2568" s="8" t="str">
        <f t="shared" si="495"/>
        <v/>
      </c>
      <c r="L2568" s="7" t="str">
        <f t="shared" si="489"/>
        <v/>
      </c>
      <c r="M2568" s="9" t="str">
        <f t="shared" si="490"/>
        <v/>
      </c>
      <c r="N2568" s="7" t="str">
        <f t="shared" si="491"/>
        <v/>
      </c>
      <c r="O2568" s="7" t="str">
        <f t="shared" si="492"/>
        <v/>
      </c>
      <c r="P2568" s="9" t="str">
        <f t="shared" si="493"/>
        <v/>
      </c>
    </row>
    <row r="2569" spans="5:16" x14ac:dyDescent="0.25">
      <c r="E2569" s="6" t="str">
        <f t="shared" si="494"/>
        <v/>
      </c>
      <c r="F2569" s="7" t="str">
        <f t="shared" si="484"/>
        <v/>
      </c>
      <c r="G2569" s="7" t="str">
        <f t="shared" si="485"/>
        <v/>
      </c>
      <c r="H2569" s="35" t="str">
        <f t="shared" si="486"/>
        <v/>
      </c>
      <c r="I2569" s="7" t="str">
        <f t="shared" si="487"/>
        <v/>
      </c>
      <c r="J2569" s="7" t="str">
        <f t="shared" si="488"/>
        <v/>
      </c>
      <c r="K2569" s="8" t="str">
        <f t="shared" si="495"/>
        <v/>
      </c>
      <c r="L2569" s="7" t="str">
        <f t="shared" si="489"/>
        <v/>
      </c>
      <c r="M2569" s="9" t="str">
        <f t="shared" si="490"/>
        <v/>
      </c>
      <c r="N2569" s="7" t="str">
        <f t="shared" si="491"/>
        <v/>
      </c>
      <c r="O2569" s="7" t="str">
        <f t="shared" si="492"/>
        <v/>
      </c>
      <c r="P2569" s="9" t="str">
        <f t="shared" si="493"/>
        <v/>
      </c>
    </row>
    <row r="2570" spans="5:16" x14ac:dyDescent="0.25">
      <c r="E2570" s="6" t="str">
        <f t="shared" si="494"/>
        <v/>
      </c>
      <c r="F2570" s="7" t="str">
        <f t="shared" si="484"/>
        <v/>
      </c>
      <c r="G2570" s="7" t="str">
        <f t="shared" si="485"/>
        <v/>
      </c>
      <c r="H2570" s="35" t="str">
        <f t="shared" si="486"/>
        <v/>
      </c>
      <c r="I2570" s="7" t="str">
        <f t="shared" si="487"/>
        <v/>
      </c>
      <c r="J2570" s="7" t="str">
        <f t="shared" si="488"/>
        <v/>
      </c>
      <c r="K2570" s="8" t="str">
        <f t="shared" si="495"/>
        <v/>
      </c>
      <c r="L2570" s="7" t="str">
        <f t="shared" si="489"/>
        <v/>
      </c>
      <c r="M2570" s="9" t="str">
        <f t="shared" si="490"/>
        <v/>
      </c>
      <c r="N2570" s="7" t="str">
        <f t="shared" si="491"/>
        <v/>
      </c>
      <c r="O2570" s="7" t="str">
        <f t="shared" si="492"/>
        <v/>
      </c>
      <c r="P2570" s="9" t="str">
        <f t="shared" si="493"/>
        <v/>
      </c>
    </row>
    <row r="2571" spans="5:16" x14ac:dyDescent="0.25">
      <c r="E2571" s="6" t="str">
        <f t="shared" si="494"/>
        <v/>
      </c>
      <c r="F2571" s="7" t="str">
        <f t="shared" si="484"/>
        <v/>
      </c>
      <c r="G2571" s="7" t="str">
        <f t="shared" si="485"/>
        <v/>
      </c>
      <c r="H2571" s="35" t="str">
        <f t="shared" si="486"/>
        <v/>
      </c>
      <c r="I2571" s="7" t="str">
        <f t="shared" si="487"/>
        <v/>
      </c>
      <c r="J2571" s="7" t="str">
        <f t="shared" si="488"/>
        <v/>
      </c>
      <c r="K2571" s="8" t="str">
        <f t="shared" si="495"/>
        <v/>
      </c>
      <c r="L2571" s="7" t="str">
        <f t="shared" si="489"/>
        <v/>
      </c>
      <c r="M2571" s="9" t="str">
        <f t="shared" si="490"/>
        <v/>
      </c>
      <c r="N2571" s="7" t="str">
        <f t="shared" si="491"/>
        <v/>
      </c>
      <c r="O2571" s="7" t="str">
        <f t="shared" si="492"/>
        <v/>
      </c>
      <c r="P2571" s="9" t="str">
        <f t="shared" si="493"/>
        <v/>
      </c>
    </row>
    <row r="2572" spans="5:16" x14ac:dyDescent="0.25">
      <c r="E2572" s="6" t="str">
        <f t="shared" si="494"/>
        <v/>
      </c>
      <c r="F2572" s="7" t="str">
        <f t="shared" si="484"/>
        <v/>
      </c>
      <c r="G2572" s="7" t="str">
        <f t="shared" si="485"/>
        <v/>
      </c>
      <c r="H2572" s="35" t="str">
        <f t="shared" si="486"/>
        <v/>
      </c>
      <c r="I2572" s="7" t="str">
        <f t="shared" si="487"/>
        <v/>
      </c>
      <c r="J2572" s="7" t="str">
        <f t="shared" si="488"/>
        <v/>
      </c>
      <c r="K2572" s="8" t="str">
        <f t="shared" si="495"/>
        <v/>
      </c>
      <c r="L2572" s="7" t="str">
        <f t="shared" si="489"/>
        <v/>
      </c>
      <c r="M2572" s="9" t="str">
        <f t="shared" si="490"/>
        <v/>
      </c>
      <c r="N2572" s="7" t="str">
        <f t="shared" si="491"/>
        <v/>
      </c>
      <c r="O2572" s="7" t="str">
        <f t="shared" si="492"/>
        <v/>
      </c>
      <c r="P2572" s="9" t="str">
        <f t="shared" si="493"/>
        <v/>
      </c>
    </row>
    <row r="2573" spans="5:16" x14ac:dyDescent="0.25">
      <c r="E2573" s="6" t="str">
        <f t="shared" si="494"/>
        <v/>
      </c>
      <c r="F2573" s="7" t="str">
        <f t="shared" si="484"/>
        <v/>
      </c>
      <c r="G2573" s="7" t="str">
        <f t="shared" si="485"/>
        <v/>
      </c>
      <c r="H2573" s="35" t="str">
        <f t="shared" si="486"/>
        <v/>
      </c>
      <c r="I2573" s="7" t="str">
        <f t="shared" si="487"/>
        <v/>
      </c>
      <c r="J2573" s="7" t="str">
        <f t="shared" si="488"/>
        <v/>
      </c>
      <c r="K2573" s="8" t="str">
        <f t="shared" si="495"/>
        <v/>
      </c>
      <c r="L2573" s="7" t="str">
        <f t="shared" si="489"/>
        <v/>
      </c>
      <c r="M2573" s="9" t="str">
        <f t="shared" si="490"/>
        <v/>
      </c>
      <c r="N2573" s="7" t="str">
        <f t="shared" si="491"/>
        <v/>
      </c>
      <c r="O2573" s="7" t="str">
        <f t="shared" si="492"/>
        <v/>
      </c>
      <c r="P2573" s="9" t="str">
        <f t="shared" si="493"/>
        <v/>
      </c>
    </row>
    <row r="2574" spans="5:16" x14ac:dyDescent="0.25">
      <c r="E2574" s="6" t="str">
        <f t="shared" si="494"/>
        <v/>
      </c>
      <c r="F2574" s="7" t="str">
        <f t="shared" ref="F2574:F2637" si="496">IF(E2573&lt;Maanden,$C$11,"")</f>
        <v/>
      </c>
      <c r="G2574" s="7" t="str">
        <f t="shared" ref="G2574:G2637" si="497">IF(E2573&lt;Maanden,J2573,"")</f>
        <v/>
      </c>
      <c r="H2574" s="35" t="str">
        <f t="shared" ref="H2574:H2637" si="498">IF(E2573&lt;Maanden,G2574*Rente_maand,"")</f>
        <v/>
      </c>
      <c r="I2574" s="7" t="str">
        <f t="shared" ref="I2574:I2637" si="499">IF(E2573&lt;Maanden,F2574-H2574,"")</f>
        <v/>
      </c>
      <c r="J2574" s="7" t="str">
        <f t="shared" ref="J2574:J2637" si="500">IF(E2573&lt;Maanden,G2574-I2574,"")</f>
        <v/>
      </c>
      <c r="K2574" s="8" t="str">
        <f t="shared" si="495"/>
        <v/>
      </c>
      <c r="L2574" s="7" t="str">
        <f t="shared" ref="L2574:L2637" si="501">IF(K2573&lt;Maanden,N2574+O2574,"")</f>
        <v/>
      </c>
      <c r="M2574" s="9" t="str">
        <f t="shared" ref="M2574:M2637" si="502">IF(K2573&lt;Maanden,P2573,"")</f>
        <v/>
      </c>
      <c r="N2574" s="7" t="str">
        <f t="shared" ref="N2574:N2637" si="503">IF(K2573&lt;Maanden,M2574*$C$7/100,"")</f>
        <v/>
      </c>
      <c r="O2574" s="7" t="str">
        <f t="shared" ref="O2574:O2637" si="504">IF(K2573&lt;Maanden,$C$15,"")</f>
        <v/>
      </c>
      <c r="P2574" s="9" t="str">
        <f t="shared" ref="P2574:P2637" si="505">IF(K2573&lt;Maanden,M2574-O2574,"")</f>
        <v/>
      </c>
    </row>
    <row r="2575" spans="5:16" x14ac:dyDescent="0.25">
      <c r="E2575" s="6" t="str">
        <f t="shared" ref="E2575:E2638" si="506">IF(E2574&lt;$C$9,E2574+1,"")</f>
        <v/>
      </c>
      <c r="F2575" s="7" t="str">
        <f t="shared" si="496"/>
        <v/>
      </c>
      <c r="G2575" s="7" t="str">
        <f t="shared" si="497"/>
        <v/>
      </c>
      <c r="H2575" s="35" t="str">
        <f t="shared" si="498"/>
        <v/>
      </c>
      <c r="I2575" s="7" t="str">
        <f t="shared" si="499"/>
        <v/>
      </c>
      <c r="J2575" s="7" t="str">
        <f t="shared" si="500"/>
        <v/>
      </c>
      <c r="K2575" s="8" t="str">
        <f t="shared" ref="K2575:K2638" si="507">E2575</f>
        <v/>
      </c>
      <c r="L2575" s="7" t="str">
        <f t="shared" si="501"/>
        <v/>
      </c>
      <c r="M2575" s="9" t="str">
        <f t="shared" si="502"/>
        <v/>
      </c>
      <c r="N2575" s="7" t="str">
        <f t="shared" si="503"/>
        <v/>
      </c>
      <c r="O2575" s="7" t="str">
        <f t="shared" si="504"/>
        <v/>
      </c>
      <c r="P2575" s="9" t="str">
        <f t="shared" si="505"/>
        <v/>
      </c>
    </row>
    <row r="2576" spans="5:16" x14ac:dyDescent="0.25">
      <c r="E2576" s="6" t="str">
        <f t="shared" si="506"/>
        <v/>
      </c>
      <c r="F2576" s="7" t="str">
        <f t="shared" si="496"/>
        <v/>
      </c>
      <c r="G2576" s="7" t="str">
        <f t="shared" si="497"/>
        <v/>
      </c>
      <c r="H2576" s="35" t="str">
        <f t="shared" si="498"/>
        <v/>
      </c>
      <c r="I2576" s="7" t="str">
        <f t="shared" si="499"/>
        <v/>
      </c>
      <c r="J2576" s="7" t="str">
        <f t="shared" si="500"/>
        <v/>
      </c>
      <c r="K2576" s="8" t="str">
        <f t="shared" si="507"/>
        <v/>
      </c>
      <c r="L2576" s="7" t="str">
        <f t="shared" si="501"/>
        <v/>
      </c>
      <c r="M2576" s="9" t="str">
        <f t="shared" si="502"/>
        <v/>
      </c>
      <c r="N2576" s="7" t="str">
        <f t="shared" si="503"/>
        <v/>
      </c>
      <c r="O2576" s="7" t="str">
        <f t="shared" si="504"/>
        <v/>
      </c>
      <c r="P2576" s="9" t="str">
        <f t="shared" si="505"/>
        <v/>
      </c>
    </row>
    <row r="2577" spans="5:16" x14ac:dyDescent="0.25">
      <c r="E2577" s="6" t="str">
        <f t="shared" si="506"/>
        <v/>
      </c>
      <c r="F2577" s="7" t="str">
        <f t="shared" si="496"/>
        <v/>
      </c>
      <c r="G2577" s="7" t="str">
        <f t="shared" si="497"/>
        <v/>
      </c>
      <c r="H2577" s="35" t="str">
        <f t="shared" si="498"/>
        <v/>
      </c>
      <c r="I2577" s="7" t="str">
        <f t="shared" si="499"/>
        <v/>
      </c>
      <c r="J2577" s="7" t="str">
        <f t="shared" si="500"/>
        <v/>
      </c>
      <c r="K2577" s="8" t="str">
        <f t="shared" si="507"/>
        <v/>
      </c>
      <c r="L2577" s="7" t="str">
        <f t="shared" si="501"/>
        <v/>
      </c>
      <c r="M2577" s="9" t="str">
        <f t="shared" si="502"/>
        <v/>
      </c>
      <c r="N2577" s="7" t="str">
        <f t="shared" si="503"/>
        <v/>
      </c>
      <c r="O2577" s="7" t="str">
        <f t="shared" si="504"/>
        <v/>
      </c>
      <c r="P2577" s="9" t="str">
        <f t="shared" si="505"/>
        <v/>
      </c>
    </row>
    <row r="2578" spans="5:16" x14ac:dyDescent="0.25">
      <c r="E2578" s="6" t="str">
        <f t="shared" si="506"/>
        <v/>
      </c>
      <c r="F2578" s="7" t="str">
        <f t="shared" si="496"/>
        <v/>
      </c>
      <c r="G2578" s="7" t="str">
        <f t="shared" si="497"/>
        <v/>
      </c>
      <c r="H2578" s="35" t="str">
        <f t="shared" si="498"/>
        <v/>
      </c>
      <c r="I2578" s="7" t="str">
        <f t="shared" si="499"/>
        <v/>
      </c>
      <c r="J2578" s="7" t="str">
        <f t="shared" si="500"/>
        <v/>
      </c>
      <c r="K2578" s="8" t="str">
        <f t="shared" si="507"/>
        <v/>
      </c>
      <c r="L2578" s="7" t="str">
        <f t="shared" si="501"/>
        <v/>
      </c>
      <c r="M2578" s="9" t="str">
        <f t="shared" si="502"/>
        <v/>
      </c>
      <c r="N2578" s="7" t="str">
        <f t="shared" si="503"/>
        <v/>
      </c>
      <c r="O2578" s="7" t="str">
        <f t="shared" si="504"/>
        <v/>
      </c>
      <c r="P2578" s="9" t="str">
        <f t="shared" si="505"/>
        <v/>
      </c>
    </row>
    <row r="2579" spans="5:16" x14ac:dyDescent="0.25">
      <c r="E2579" s="6" t="str">
        <f t="shared" si="506"/>
        <v/>
      </c>
      <c r="F2579" s="7" t="str">
        <f t="shared" si="496"/>
        <v/>
      </c>
      <c r="G2579" s="7" t="str">
        <f t="shared" si="497"/>
        <v/>
      </c>
      <c r="H2579" s="35" t="str">
        <f t="shared" si="498"/>
        <v/>
      </c>
      <c r="I2579" s="7" t="str">
        <f t="shared" si="499"/>
        <v/>
      </c>
      <c r="J2579" s="7" t="str">
        <f t="shared" si="500"/>
        <v/>
      </c>
      <c r="K2579" s="8" t="str">
        <f t="shared" si="507"/>
        <v/>
      </c>
      <c r="L2579" s="7" t="str">
        <f t="shared" si="501"/>
        <v/>
      </c>
      <c r="M2579" s="9" t="str">
        <f t="shared" si="502"/>
        <v/>
      </c>
      <c r="N2579" s="7" t="str">
        <f t="shared" si="503"/>
        <v/>
      </c>
      <c r="O2579" s="7" t="str">
        <f t="shared" si="504"/>
        <v/>
      </c>
      <c r="P2579" s="9" t="str">
        <f t="shared" si="505"/>
        <v/>
      </c>
    </row>
    <row r="2580" spans="5:16" x14ac:dyDescent="0.25">
      <c r="E2580" s="6" t="str">
        <f t="shared" si="506"/>
        <v/>
      </c>
      <c r="F2580" s="7" t="str">
        <f t="shared" si="496"/>
        <v/>
      </c>
      <c r="G2580" s="7" t="str">
        <f t="shared" si="497"/>
        <v/>
      </c>
      <c r="H2580" s="35" t="str">
        <f t="shared" si="498"/>
        <v/>
      </c>
      <c r="I2580" s="7" t="str">
        <f t="shared" si="499"/>
        <v/>
      </c>
      <c r="J2580" s="7" t="str">
        <f t="shared" si="500"/>
        <v/>
      </c>
      <c r="K2580" s="8" t="str">
        <f t="shared" si="507"/>
        <v/>
      </c>
      <c r="L2580" s="7" t="str">
        <f t="shared" si="501"/>
        <v/>
      </c>
      <c r="M2580" s="9" t="str">
        <f t="shared" si="502"/>
        <v/>
      </c>
      <c r="N2580" s="7" t="str">
        <f t="shared" si="503"/>
        <v/>
      </c>
      <c r="O2580" s="7" t="str">
        <f t="shared" si="504"/>
        <v/>
      </c>
      <c r="P2580" s="9" t="str">
        <f t="shared" si="505"/>
        <v/>
      </c>
    </row>
    <row r="2581" spans="5:16" x14ac:dyDescent="0.25">
      <c r="E2581" s="6" t="str">
        <f t="shared" si="506"/>
        <v/>
      </c>
      <c r="F2581" s="7" t="str">
        <f t="shared" si="496"/>
        <v/>
      </c>
      <c r="G2581" s="7" t="str">
        <f t="shared" si="497"/>
        <v/>
      </c>
      <c r="H2581" s="35" t="str">
        <f t="shared" si="498"/>
        <v/>
      </c>
      <c r="I2581" s="7" t="str">
        <f t="shared" si="499"/>
        <v/>
      </c>
      <c r="J2581" s="7" t="str">
        <f t="shared" si="500"/>
        <v/>
      </c>
      <c r="K2581" s="8" t="str">
        <f t="shared" si="507"/>
        <v/>
      </c>
      <c r="L2581" s="7" t="str">
        <f t="shared" si="501"/>
        <v/>
      </c>
      <c r="M2581" s="9" t="str">
        <f t="shared" si="502"/>
        <v/>
      </c>
      <c r="N2581" s="7" t="str">
        <f t="shared" si="503"/>
        <v/>
      </c>
      <c r="O2581" s="7" t="str">
        <f t="shared" si="504"/>
        <v/>
      </c>
      <c r="P2581" s="9" t="str">
        <f t="shared" si="505"/>
        <v/>
      </c>
    </row>
    <row r="2582" spans="5:16" x14ac:dyDescent="0.25">
      <c r="E2582" s="6" t="str">
        <f t="shared" si="506"/>
        <v/>
      </c>
      <c r="F2582" s="7" t="str">
        <f t="shared" si="496"/>
        <v/>
      </c>
      <c r="G2582" s="7" t="str">
        <f t="shared" si="497"/>
        <v/>
      </c>
      <c r="H2582" s="35" t="str">
        <f t="shared" si="498"/>
        <v/>
      </c>
      <c r="I2582" s="7" t="str">
        <f t="shared" si="499"/>
        <v/>
      </c>
      <c r="J2582" s="7" t="str">
        <f t="shared" si="500"/>
        <v/>
      </c>
      <c r="K2582" s="8" t="str">
        <f t="shared" si="507"/>
        <v/>
      </c>
      <c r="L2582" s="7" t="str">
        <f t="shared" si="501"/>
        <v/>
      </c>
      <c r="M2582" s="9" t="str">
        <f t="shared" si="502"/>
        <v/>
      </c>
      <c r="N2582" s="7" t="str">
        <f t="shared" si="503"/>
        <v/>
      </c>
      <c r="O2582" s="7" t="str">
        <f t="shared" si="504"/>
        <v/>
      </c>
      <c r="P2582" s="9" t="str">
        <f t="shared" si="505"/>
        <v/>
      </c>
    </row>
    <row r="2583" spans="5:16" x14ac:dyDescent="0.25">
      <c r="E2583" s="6" t="str">
        <f t="shared" si="506"/>
        <v/>
      </c>
      <c r="F2583" s="7" t="str">
        <f t="shared" si="496"/>
        <v/>
      </c>
      <c r="G2583" s="7" t="str">
        <f t="shared" si="497"/>
        <v/>
      </c>
      <c r="H2583" s="35" t="str">
        <f t="shared" si="498"/>
        <v/>
      </c>
      <c r="I2583" s="7" t="str">
        <f t="shared" si="499"/>
        <v/>
      </c>
      <c r="J2583" s="7" t="str">
        <f t="shared" si="500"/>
        <v/>
      </c>
      <c r="K2583" s="8" t="str">
        <f t="shared" si="507"/>
        <v/>
      </c>
      <c r="L2583" s="7" t="str">
        <f t="shared" si="501"/>
        <v/>
      </c>
      <c r="M2583" s="9" t="str">
        <f t="shared" si="502"/>
        <v/>
      </c>
      <c r="N2583" s="7" t="str">
        <f t="shared" si="503"/>
        <v/>
      </c>
      <c r="O2583" s="7" t="str">
        <f t="shared" si="504"/>
        <v/>
      </c>
      <c r="P2583" s="9" t="str">
        <f t="shared" si="505"/>
        <v/>
      </c>
    </row>
    <row r="2584" spans="5:16" x14ac:dyDescent="0.25">
      <c r="E2584" s="6" t="str">
        <f t="shared" si="506"/>
        <v/>
      </c>
      <c r="F2584" s="7" t="str">
        <f t="shared" si="496"/>
        <v/>
      </c>
      <c r="G2584" s="7" t="str">
        <f t="shared" si="497"/>
        <v/>
      </c>
      <c r="H2584" s="35" t="str">
        <f t="shared" si="498"/>
        <v/>
      </c>
      <c r="I2584" s="7" t="str">
        <f t="shared" si="499"/>
        <v/>
      </c>
      <c r="J2584" s="7" t="str">
        <f t="shared" si="500"/>
        <v/>
      </c>
      <c r="K2584" s="8" t="str">
        <f t="shared" si="507"/>
        <v/>
      </c>
      <c r="L2584" s="7" t="str">
        <f t="shared" si="501"/>
        <v/>
      </c>
      <c r="M2584" s="9" t="str">
        <f t="shared" si="502"/>
        <v/>
      </c>
      <c r="N2584" s="7" t="str">
        <f t="shared" si="503"/>
        <v/>
      </c>
      <c r="O2584" s="7" t="str">
        <f t="shared" si="504"/>
        <v/>
      </c>
      <c r="P2584" s="9" t="str">
        <f t="shared" si="505"/>
        <v/>
      </c>
    </row>
    <row r="2585" spans="5:16" x14ac:dyDescent="0.25">
      <c r="E2585" s="6" t="str">
        <f t="shared" si="506"/>
        <v/>
      </c>
      <c r="F2585" s="7" t="str">
        <f t="shared" si="496"/>
        <v/>
      </c>
      <c r="G2585" s="7" t="str">
        <f t="shared" si="497"/>
        <v/>
      </c>
      <c r="H2585" s="35" t="str">
        <f t="shared" si="498"/>
        <v/>
      </c>
      <c r="I2585" s="7" t="str">
        <f t="shared" si="499"/>
        <v/>
      </c>
      <c r="J2585" s="7" t="str">
        <f t="shared" si="500"/>
        <v/>
      </c>
      <c r="K2585" s="8" t="str">
        <f t="shared" si="507"/>
        <v/>
      </c>
      <c r="L2585" s="7" t="str">
        <f t="shared" si="501"/>
        <v/>
      </c>
      <c r="M2585" s="9" t="str">
        <f t="shared" si="502"/>
        <v/>
      </c>
      <c r="N2585" s="7" t="str">
        <f t="shared" si="503"/>
        <v/>
      </c>
      <c r="O2585" s="7" t="str">
        <f t="shared" si="504"/>
        <v/>
      </c>
      <c r="P2585" s="9" t="str">
        <f t="shared" si="505"/>
        <v/>
      </c>
    </row>
    <row r="2586" spans="5:16" x14ac:dyDescent="0.25">
      <c r="E2586" s="6" t="str">
        <f t="shared" si="506"/>
        <v/>
      </c>
      <c r="F2586" s="7" t="str">
        <f t="shared" si="496"/>
        <v/>
      </c>
      <c r="G2586" s="7" t="str">
        <f t="shared" si="497"/>
        <v/>
      </c>
      <c r="H2586" s="35" t="str">
        <f t="shared" si="498"/>
        <v/>
      </c>
      <c r="I2586" s="7" t="str">
        <f t="shared" si="499"/>
        <v/>
      </c>
      <c r="J2586" s="7" t="str">
        <f t="shared" si="500"/>
        <v/>
      </c>
      <c r="K2586" s="8" t="str">
        <f t="shared" si="507"/>
        <v/>
      </c>
      <c r="L2586" s="7" t="str">
        <f t="shared" si="501"/>
        <v/>
      </c>
      <c r="M2586" s="9" t="str">
        <f t="shared" si="502"/>
        <v/>
      </c>
      <c r="N2586" s="7" t="str">
        <f t="shared" si="503"/>
        <v/>
      </c>
      <c r="O2586" s="7" t="str">
        <f t="shared" si="504"/>
        <v/>
      </c>
      <c r="P2586" s="9" t="str">
        <f t="shared" si="505"/>
        <v/>
      </c>
    </row>
    <row r="2587" spans="5:16" x14ac:dyDescent="0.25">
      <c r="E2587" s="6" t="str">
        <f t="shared" si="506"/>
        <v/>
      </c>
      <c r="F2587" s="7" t="str">
        <f t="shared" si="496"/>
        <v/>
      </c>
      <c r="G2587" s="7" t="str">
        <f t="shared" si="497"/>
        <v/>
      </c>
      <c r="H2587" s="35" t="str">
        <f t="shared" si="498"/>
        <v/>
      </c>
      <c r="I2587" s="7" t="str">
        <f t="shared" si="499"/>
        <v/>
      </c>
      <c r="J2587" s="7" t="str">
        <f t="shared" si="500"/>
        <v/>
      </c>
      <c r="K2587" s="8" t="str">
        <f t="shared" si="507"/>
        <v/>
      </c>
      <c r="L2587" s="7" t="str">
        <f t="shared" si="501"/>
        <v/>
      </c>
      <c r="M2587" s="9" t="str">
        <f t="shared" si="502"/>
        <v/>
      </c>
      <c r="N2587" s="7" t="str">
        <f t="shared" si="503"/>
        <v/>
      </c>
      <c r="O2587" s="7" t="str">
        <f t="shared" si="504"/>
        <v/>
      </c>
      <c r="P2587" s="9" t="str">
        <f t="shared" si="505"/>
        <v/>
      </c>
    </row>
    <row r="2588" spans="5:16" x14ac:dyDescent="0.25">
      <c r="E2588" s="6" t="str">
        <f t="shared" si="506"/>
        <v/>
      </c>
      <c r="F2588" s="7" t="str">
        <f t="shared" si="496"/>
        <v/>
      </c>
      <c r="G2588" s="7" t="str">
        <f t="shared" si="497"/>
        <v/>
      </c>
      <c r="H2588" s="35" t="str">
        <f t="shared" si="498"/>
        <v/>
      </c>
      <c r="I2588" s="7" t="str">
        <f t="shared" si="499"/>
        <v/>
      </c>
      <c r="J2588" s="7" t="str">
        <f t="shared" si="500"/>
        <v/>
      </c>
      <c r="K2588" s="8" t="str">
        <f t="shared" si="507"/>
        <v/>
      </c>
      <c r="L2588" s="7" t="str">
        <f t="shared" si="501"/>
        <v/>
      </c>
      <c r="M2588" s="9" t="str">
        <f t="shared" si="502"/>
        <v/>
      </c>
      <c r="N2588" s="7" t="str">
        <f t="shared" si="503"/>
        <v/>
      </c>
      <c r="O2588" s="7" t="str">
        <f t="shared" si="504"/>
        <v/>
      </c>
      <c r="P2588" s="9" t="str">
        <f t="shared" si="505"/>
        <v/>
      </c>
    </row>
    <row r="2589" spans="5:16" x14ac:dyDescent="0.25">
      <c r="E2589" s="6" t="str">
        <f t="shared" si="506"/>
        <v/>
      </c>
      <c r="F2589" s="7" t="str">
        <f t="shared" si="496"/>
        <v/>
      </c>
      <c r="G2589" s="7" t="str">
        <f t="shared" si="497"/>
        <v/>
      </c>
      <c r="H2589" s="35" t="str">
        <f t="shared" si="498"/>
        <v/>
      </c>
      <c r="I2589" s="7" t="str">
        <f t="shared" si="499"/>
        <v/>
      </c>
      <c r="J2589" s="7" t="str">
        <f t="shared" si="500"/>
        <v/>
      </c>
      <c r="K2589" s="8" t="str">
        <f t="shared" si="507"/>
        <v/>
      </c>
      <c r="L2589" s="7" t="str">
        <f t="shared" si="501"/>
        <v/>
      </c>
      <c r="M2589" s="9" t="str">
        <f t="shared" si="502"/>
        <v/>
      </c>
      <c r="N2589" s="7" t="str">
        <f t="shared" si="503"/>
        <v/>
      </c>
      <c r="O2589" s="7" t="str">
        <f t="shared" si="504"/>
        <v/>
      </c>
      <c r="P2589" s="9" t="str">
        <f t="shared" si="505"/>
        <v/>
      </c>
    </row>
    <row r="2590" spans="5:16" x14ac:dyDescent="0.25">
      <c r="E2590" s="6" t="str">
        <f t="shared" si="506"/>
        <v/>
      </c>
      <c r="F2590" s="7" t="str">
        <f t="shared" si="496"/>
        <v/>
      </c>
      <c r="G2590" s="7" t="str">
        <f t="shared" si="497"/>
        <v/>
      </c>
      <c r="H2590" s="35" t="str">
        <f t="shared" si="498"/>
        <v/>
      </c>
      <c r="I2590" s="7" t="str">
        <f t="shared" si="499"/>
        <v/>
      </c>
      <c r="J2590" s="7" t="str">
        <f t="shared" si="500"/>
        <v/>
      </c>
      <c r="K2590" s="8" t="str">
        <f t="shared" si="507"/>
        <v/>
      </c>
      <c r="L2590" s="7" t="str">
        <f t="shared" si="501"/>
        <v/>
      </c>
      <c r="M2590" s="9" t="str">
        <f t="shared" si="502"/>
        <v/>
      </c>
      <c r="N2590" s="7" t="str">
        <f t="shared" si="503"/>
        <v/>
      </c>
      <c r="O2590" s="7" t="str">
        <f t="shared" si="504"/>
        <v/>
      </c>
      <c r="P2590" s="9" t="str">
        <f t="shared" si="505"/>
        <v/>
      </c>
    </row>
    <row r="2591" spans="5:16" x14ac:dyDescent="0.25">
      <c r="E2591" s="6" t="str">
        <f t="shared" si="506"/>
        <v/>
      </c>
      <c r="F2591" s="7" t="str">
        <f t="shared" si="496"/>
        <v/>
      </c>
      <c r="G2591" s="7" t="str">
        <f t="shared" si="497"/>
        <v/>
      </c>
      <c r="H2591" s="35" t="str">
        <f t="shared" si="498"/>
        <v/>
      </c>
      <c r="I2591" s="7" t="str">
        <f t="shared" si="499"/>
        <v/>
      </c>
      <c r="J2591" s="7" t="str">
        <f t="shared" si="500"/>
        <v/>
      </c>
      <c r="K2591" s="8" t="str">
        <f t="shared" si="507"/>
        <v/>
      </c>
      <c r="L2591" s="7" t="str">
        <f t="shared" si="501"/>
        <v/>
      </c>
      <c r="M2591" s="9" t="str">
        <f t="shared" si="502"/>
        <v/>
      </c>
      <c r="N2591" s="7" t="str">
        <f t="shared" si="503"/>
        <v/>
      </c>
      <c r="O2591" s="7" t="str">
        <f t="shared" si="504"/>
        <v/>
      </c>
      <c r="P2591" s="9" t="str">
        <f t="shared" si="505"/>
        <v/>
      </c>
    </row>
    <row r="2592" spans="5:16" x14ac:dyDescent="0.25">
      <c r="E2592" s="6" t="str">
        <f t="shared" si="506"/>
        <v/>
      </c>
      <c r="F2592" s="7" t="str">
        <f t="shared" si="496"/>
        <v/>
      </c>
      <c r="G2592" s="7" t="str">
        <f t="shared" si="497"/>
        <v/>
      </c>
      <c r="H2592" s="35" t="str">
        <f t="shared" si="498"/>
        <v/>
      </c>
      <c r="I2592" s="7" t="str">
        <f t="shared" si="499"/>
        <v/>
      </c>
      <c r="J2592" s="7" t="str">
        <f t="shared" si="500"/>
        <v/>
      </c>
      <c r="K2592" s="8" t="str">
        <f t="shared" si="507"/>
        <v/>
      </c>
      <c r="L2592" s="7" t="str">
        <f t="shared" si="501"/>
        <v/>
      </c>
      <c r="M2592" s="9" t="str">
        <f t="shared" si="502"/>
        <v/>
      </c>
      <c r="N2592" s="7" t="str">
        <f t="shared" si="503"/>
        <v/>
      </c>
      <c r="O2592" s="7" t="str">
        <f t="shared" si="504"/>
        <v/>
      </c>
      <c r="P2592" s="9" t="str">
        <f t="shared" si="505"/>
        <v/>
      </c>
    </row>
    <row r="2593" spans="5:16" x14ac:dyDescent="0.25">
      <c r="E2593" s="6" t="str">
        <f t="shared" si="506"/>
        <v/>
      </c>
      <c r="F2593" s="7" t="str">
        <f t="shared" si="496"/>
        <v/>
      </c>
      <c r="G2593" s="7" t="str">
        <f t="shared" si="497"/>
        <v/>
      </c>
      <c r="H2593" s="35" t="str">
        <f t="shared" si="498"/>
        <v/>
      </c>
      <c r="I2593" s="7" t="str">
        <f t="shared" si="499"/>
        <v/>
      </c>
      <c r="J2593" s="7" t="str">
        <f t="shared" si="500"/>
        <v/>
      </c>
      <c r="K2593" s="8" t="str">
        <f t="shared" si="507"/>
        <v/>
      </c>
      <c r="L2593" s="7" t="str">
        <f t="shared" si="501"/>
        <v/>
      </c>
      <c r="M2593" s="9" t="str">
        <f t="shared" si="502"/>
        <v/>
      </c>
      <c r="N2593" s="7" t="str">
        <f t="shared" si="503"/>
        <v/>
      </c>
      <c r="O2593" s="7" t="str">
        <f t="shared" si="504"/>
        <v/>
      </c>
      <c r="P2593" s="9" t="str">
        <f t="shared" si="505"/>
        <v/>
      </c>
    </row>
    <row r="2594" spans="5:16" x14ac:dyDescent="0.25">
      <c r="E2594" s="6" t="str">
        <f t="shared" si="506"/>
        <v/>
      </c>
      <c r="F2594" s="7" t="str">
        <f t="shared" si="496"/>
        <v/>
      </c>
      <c r="G2594" s="7" t="str">
        <f t="shared" si="497"/>
        <v/>
      </c>
      <c r="H2594" s="35" t="str">
        <f t="shared" si="498"/>
        <v/>
      </c>
      <c r="I2594" s="7" t="str">
        <f t="shared" si="499"/>
        <v/>
      </c>
      <c r="J2594" s="7" t="str">
        <f t="shared" si="500"/>
        <v/>
      </c>
      <c r="K2594" s="8" t="str">
        <f t="shared" si="507"/>
        <v/>
      </c>
      <c r="L2594" s="7" t="str">
        <f t="shared" si="501"/>
        <v/>
      </c>
      <c r="M2594" s="9" t="str">
        <f t="shared" si="502"/>
        <v/>
      </c>
      <c r="N2594" s="7" t="str">
        <f t="shared" si="503"/>
        <v/>
      </c>
      <c r="O2594" s="7" t="str">
        <f t="shared" si="504"/>
        <v/>
      </c>
      <c r="P2594" s="9" t="str">
        <f t="shared" si="505"/>
        <v/>
      </c>
    </row>
    <row r="2595" spans="5:16" x14ac:dyDescent="0.25">
      <c r="E2595" s="6" t="str">
        <f t="shared" si="506"/>
        <v/>
      </c>
      <c r="F2595" s="7" t="str">
        <f t="shared" si="496"/>
        <v/>
      </c>
      <c r="G2595" s="7" t="str">
        <f t="shared" si="497"/>
        <v/>
      </c>
      <c r="H2595" s="35" t="str">
        <f t="shared" si="498"/>
        <v/>
      </c>
      <c r="I2595" s="7" t="str">
        <f t="shared" si="499"/>
        <v/>
      </c>
      <c r="J2595" s="7" t="str">
        <f t="shared" si="500"/>
        <v/>
      </c>
      <c r="K2595" s="8" t="str">
        <f t="shared" si="507"/>
        <v/>
      </c>
      <c r="L2595" s="7" t="str">
        <f t="shared" si="501"/>
        <v/>
      </c>
      <c r="M2595" s="9" t="str">
        <f t="shared" si="502"/>
        <v/>
      </c>
      <c r="N2595" s="7" t="str">
        <f t="shared" si="503"/>
        <v/>
      </c>
      <c r="O2595" s="7" t="str">
        <f t="shared" si="504"/>
        <v/>
      </c>
      <c r="P2595" s="9" t="str">
        <f t="shared" si="505"/>
        <v/>
      </c>
    </row>
    <row r="2596" spans="5:16" x14ac:dyDescent="0.25">
      <c r="E2596" s="6" t="str">
        <f t="shared" si="506"/>
        <v/>
      </c>
      <c r="F2596" s="7" t="str">
        <f t="shared" si="496"/>
        <v/>
      </c>
      <c r="G2596" s="7" t="str">
        <f t="shared" si="497"/>
        <v/>
      </c>
      <c r="H2596" s="35" t="str">
        <f t="shared" si="498"/>
        <v/>
      </c>
      <c r="I2596" s="7" t="str">
        <f t="shared" si="499"/>
        <v/>
      </c>
      <c r="J2596" s="7" t="str">
        <f t="shared" si="500"/>
        <v/>
      </c>
      <c r="K2596" s="8" t="str">
        <f t="shared" si="507"/>
        <v/>
      </c>
      <c r="L2596" s="7" t="str">
        <f t="shared" si="501"/>
        <v/>
      </c>
      <c r="M2596" s="9" t="str">
        <f t="shared" si="502"/>
        <v/>
      </c>
      <c r="N2596" s="7" t="str">
        <f t="shared" si="503"/>
        <v/>
      </c>
      <c r="O2596" s="7" t="str">
        <f t="shared" si="504"/>
        <v/>
      </c>
      <c r="P2596" s="9" t="str">
        <f t="shared" si="505"/>
        <v/>
      </c>
    </row>
    <row r="2597" spans="5:16" x14ac:dyDescent="0.25">
      <c r="E2597" s="6" t="str">
        <f t="shared" si="506"/>
        <v/>
      </c>
      <c r="F2597" s="7" t="str">
        <f t="shared" si="496"/>
        <v/>
      </c>
      <c r="G2597" s="7" t="str">
        <f t="shared" si="497"/>
        <v/>
      </c>
      <c r="H2597" s="35" t="str">
        <f t="shared" si="498"/>
        <v/>
      </c>
      <c r="I2597" s="7" t="str">
        <f t="shared" si="499"/>
        <v/>
      </c>
      <c r="J2597" s="7" t="str">
        <f t="shared" si="500"/>
        <v/>
      </c>
      <c r="K2597" s="8" t="str">
        <f t="shared" si="507"/>
        <v/>
      </c>
      <c r="L2597" s="7" t="str">
        <f t="shared" si="501"/>
        <v/>
      </c>
      <c r="M2597" s="9" t="str">
        <f t="shared" si="502"/>
        <v/>
      </c>
      <c r="N2597" s="7" t="str">
        <f t="shared" si="503"/>
        <v/>
      </c>
      <c r="O2597" s="7" t="str">
        <f t="shared" si="504"/>
        <v/>
      </c>
      <c r="P2597" s="9" t="str">
        <f t="shared" si="505"/>
        <v/>
      </c>
    </row>
    <row r="2598" spans="5:16" x14ac:dyDescent="0.25">
      <c r="E2598" s="6" t="str">
        <f t="shared" si="506"/>
        <v/>
      </c>
      <c r="F2598" s="7" t="str">
        <f t="shared" si="496"/>
        <v/>
      </c>
      <c r="G2598" s="7" t="str">
        <f t="shared" si="497"/>
        <v/>
      </c>
      <c r="H2598" s="35" t="str">
        <f t="shared" si="498"/>
        <v/>
      </c>
      <c r="I2598" s="7" t="str">
        <f t="shared" si="499"/>
        <v/>
      </c>
      <c r="J2598" s="7" t="str">
        <f t="shared" si="500"/>
        <v/>
      </c>
      <c r="K2598" s="8" t="str">
        <f t="shared" si="507"/>
        <v/>
      </c>
      <c r="L2598" s="7" t="str">
        <f t="shared" si="501"/>
        <v/>
      </c>
      <c r="M2598" s="9" t="str">
        <f t="shared" si="502"/>
        <v/>
      </c>
      <c r="N2598" s="7" t="str">
        <f t="shared" si="503"/>
        <v/>
      </c>
      <c r="O2598" s="7" t="str">
        <f t="shared" si="504"/>
        <v/>
      </c>
      <c r="P2598" s="9" t="str">
        <f t="shared" si="505"/>
        <v/>
      </c>
    </row>
    <row r="2599" spans="5:16" x14ac:dyDescent="0.25">
      <c r="E2599" s="6" t="str">
        <f t="shared" si="506"/>
        <v/>
      </c>
      <c r="F2599" s="7" t="str">
        <f t="shared" si="496"/>
        <v/>
      </c>
      <c r="G2599" s="7" t="str">
        <f t="shared" si="497"/>
        <v/>
      </c>
      <c r="H2599" s="35" t="str">
        <f t="shared" si="498"/>
        <v/>
      </c>
      <c r="I2599" s="7" t="str">
        <f t="shared" si="499"/>
        <v/>
      </c>
      <c r="J2599" s="7" t="str">
        <f t="shared" si="500"/>
        <v/>
      </c>
      <c r="K2599" s="8" t="str">
        <f t="shared" si="507"/>
        <v/>
      </c>
      <c r="L2599" s="7" t="str">
        <f t="shared" si="501"/>
        <v/>
      </c>
      <c r="M2599" s="9" t="str">
        <f t="shared" si="502"/>
        <v/>
      </c>
      <c r="N2599" s="7" t="str">
        <f t="shared" si="503"/>
        <v/>
      </c>
      <c r="O2599" s="7" t="str">
        <f t="shared" si="504"/>
        <v/>
      </c>
      <c r="P2599" s="9" t="str">
        <f t="shared" si="505"/>
        <v/>
      </c>
    </row>
    <row r="2600" spans="5:16" x14ac:dyDescent="0.25">
      <c r="E2600" s="6" t="str">
        <f t="shared" si="506"/>
        <v/>
      </c>
      <c r="F2600" s="7" t="str">
        <f t="shared" si="496"/>
        <v/>
      </c>
      <c r="G2600" s="7" t="str">
        <f t="shared" si="497"/>
        <v/>
      </c>
      <c r="H2600" s="35" t="str">
        <f t="shared" si="498"/>
        <v/>
      </c>
      <c r="I2600" s="7" t="str">
        <f t="shared" si="499"/>
        <v/>
      </c>
      <c r="J2600" s="7" t="str">
        <f t="shared" si="500"/>
        <v/>
      </c>
      <c r="K2600" s="8" t="str">
        <f t="shared" si="507"/>
        <v/>
      </c>
      <c r="L2600" s="7" t="str">
        <f t="shared" si="501"/>
        <v/>
      </c>
      <c r="M2600" s="9" t="str">
        <f t="shared" si="502"/>
        <v/>
      </c>
      <c r="N2600" s="7" t="str">
        <f t="shared" si="503"/>
        <v/>
      </c>
      <c r="O2600" s="7" t="str">
        <f t="shared" si="504"/>
        <v/>
      </c>
      <c r="P2600" s="9" t="str">
        <f t="shared" si="505"/>
        <v/>
      </c>
    </row>
    <row r="2601" spans="5:16" x14ac:dyDescent="0.25">
      <c r="E2601" s="6" t="str">
        <f t="shared" si="506"/>
        <v/>
      </c>
      <c r="F2601" s="7" t="str">
        <f t="shared" si="496"/>
        <v/>
      </c>
      <c r="G2601" s="7" t="str">
        <f t="shared" si="497"/>
        <v/>
      </c>
      <c r="H2601" s="35" t="str">
        <f t="shared" si="498"/>
        <v/>
      </c>
      <c r="I2601" s="7" t="str">
        <f t="shared" si="499"/>
        <v/>
      </c>
      <c r="J2601" s="7" t="str">
        <f t="shared" si="500"/>
        <v/>
      </c>
      <c r="K2601" s="8" t="str">
        <f t="shared" si="507"/>
        <v/>
      </c>
      <c r="L2601" s="7" t="str">
        <f t="shared" si="501"/>
        <v/>
      </c>
      <c r="M2601" s="9" t="str">
        <f t="shared" si="502"/>
        <v/>
      </c>
      <c r="N2601" s="7" t="str">
        <f t="shared" si="503"/>
        <v/>
      </c>
      <c r="O2601" s="7" t="str">
        <f t="shared" si="504"/>
        <v/>
      </c>
      <c r="P2601" s="9" t="str">
        <f t="shared" si="505"/>
        <v/>
      </c>
    </row>
    <row r="2602" spans="5:16" x14ac:dyDescent="0.25">
      <c r="E2602" s="6" t="str">
        <f t="shared" si="506"/>
        <v/>
      </c>
      <c r="F2602" s="7" t="str">
        <f t="shared" si="496"/>
        <v/>
      </c>
      <c r="G2602" s="7" t="str">
        <f t="shared" si="497"/>
        <v/>
      </c>
      <c r="H2602" s="35" t="str">
        <f t="shared" si="498"/>
        <v/>
      </c>
      <c r="I2602" s="7" t="str">
        <f t="shared" si="499"/>
        <v/>
      </c>
      <c r="J2602" s="7" t="str">
        <f t="shared" si="500"/>
        <v/>
      </c>
      <c r="K2602" s="8" t="str">
        <f t="shared" si="507"/>
        <v/>
      </c>
      <c r="L2602" s="7" t="str">
        <f t="shared" si="501"/>
        <v/>
      </c>
      <c r="M2602" s="9" t="str">
        <f t="shared" si="502"/>
        <v/>
      </c>
      <c r="N2602" s="7" t="str">
        <f t="shared" si="503"/>
        <v/>
      </c>
      <c r="O2602" s="7" t="str">
        <f t="shared" si="504"/>
        <v/>
      </c>
      <c r="P2602" s="9" t="str">
        <f t="shared" si="505"/>
        <v/>
      </c>
    </row>
    <row r="2603" spans="5:16" x14ac:dyDescent="0.25">
      <c r="E2603" s="6" t="str">
        <f t="shared" si="506"/>
        <v/>
      </c>
      <c r="F2603" s="7" t="str">
        <f t="shared" si="496"/>
        <v/>
      </c>
      <c r="G2603" s="7" t="str">
        <f t="shared" si="497"/>
        <v/>
      </c>
      <c r="H2603" s="35" t="str">
        <f t="shared" si="498"/>
        <v/>
      </c>
      <c r="I2603" s="7" t="str">
        <f t="shared" si="499"/>
        <v/>
      </c>
      <c r="J2603" s="7" t="str">
        <f t="shared" si="500"/>
        <v/>
      </c>
      <c r="K2603" s="8" t="str">
        <f t="shared" si="507"/>
        <v/>
      </c>
      <c r="L2603" s="7" t="str">
        <f t="shared" si="501"/>
        <v/>
      </c>
      <c r="M2603" s="9" t="str">
        <f t="shared" si="502"/>
        <v/>
      </c>
      <c r="N2603" s="7" t="str">
        <f t="shared" si="503"/>
        <v/>
      </c>
      <c r="O2603" s="7" t="str">
        <f t="shared" si="504"/>
        <v/>
      </c>
      <c r="P2603" s="9" t="str">
        <f t="shared" si="505"/>
        <v/>
      </c>
    </row>
    <row r="2604" spans="5:16" x14ac:dyDescent="0.25">
      <c r="E2604" s="6" t="str">
        <f t="shared" si="506"/>
        <v/>
      </c>
      <c r="F2604" s="7" t="str">
        <f t="shared" si="496"/>
        <v/>
      </c>
      <c r="G2604" s="7" t="str">
        <f t="shared" si="497"/>
        <v/>
      </c>
      <c r="H2604" s="35" t="str">
        <f t="shared" si="498"/>
        <v/>
      </c>
      <c r="I2604" s="7" t="str">
        <f t="shared" si="499"/>
        <v/>
      </c>
      <c r="J2604" s="7" t="str">
        <f t="shared" si="500"/>
        <v/>
      </c>
      <c r="K2604" s="8" t="str">
        <f t="shared" si="507"/>
        <v/>
      </c>
      <c r="L2604" s="7" t="str">
        <f t="shared" si="501"/>
        <v/>
      </c>
      <c r="M2604" s="9" t="str">
        <f t="shared" si="502"/>
        <v/>
      </c>
      <c r="N2604" s="7" t="str">
        <f t="shared" si="503"/>
        <v/>
      </c>
      <c r="O2604" s="7" t="str">
        <f t="shared" si="504"/>
        <v/>
      </c>
      <c r="P2604" s="9" t="str">
        <f t="shared" si="505"/>
        <v/>
      </c>
    </row>
    <row r="2605" spans="5:16" x14ac:dyDescent="0.25">
      <c r="E2605" s="6" t="str">
        <f t="shared" si="506"/>
        <v/>
      </c>
      <c r="F2605" s="7" t="str">
        <f t="shared" si="496"/>
        <v/>
      </c>
      <c r="G2605" s="7" t="str">
        <f t="shared" si="497"/>
        <v/>
      </c>
      <c r="H2605" s="35" t="str">
        <f t="shared" si="498"/>
        <v/>
      </c>
      <c r="I2605" s="7" t="str">
        <f t="shared" si="499"/>
        <v/>
      </c>
      <c r="J2605" s="7" t="str">
        <f t="shared" si="500"/>
        <v/>
      </c>
      <c r="K2605" s="8" t="str">
        <f t="shared" si="507"/>
        <v/>
      </c>
      <c r="L2605" s="7" t="str">
        <f t="shared" si="501"/>
        <v/>
      </c>
      <c r="M2605" s="9" t="str">
        <f t="shared" si="502"/>
        <v/>
      </c>
      <c r="N2605" s="7" t="str">
        <f t="shared" si="503"/>
        <v/>
      </c>
      <c r="O2605" s="7" t="str">
        <f t="shared" si="504"/>
        <v/>
      </c>
      <c r="P2605" s="9" t="str">
        <f t="shared" si="505"/>
        <v/>
      </c>
    </row>
    <row r="2606" spans="5:16" x14ac:dyDescent="0.25">
      <c r="E2606" s="6" t="str">
        <f t="shared" si="506"/>
        <v/>
      </c>
      <c r="F2606" s="7" t="str">
        <f t="shared" si="496"/>
        <v/>
      </c>
      <c r="G2606" s="7" t="str">
        <f t="shared" si="497"/>
        <v/>
      </c>
      <c r="H2606" s="35" t="str">
        <f t="shared" si="498"/>
        <v/>
      </c>
      <c r="I2606" s="7" t="str">
        <f t="shared" si="499"/>
        <v/>
      </c>
      <c r="J2606" s="7" t="str">
        <f t="shared" si="500"/>
        <v/>
      </c>
      <c r="K2606" s="8" t="str">
        <f t="shared" si="507"/>
        <v/>
      </c>
      <c r="L2606" s="7" t="str">
        <f t="shared" si="501"/>
        <v/>
      </c>
      <c r="M2606" s="9" t="str">
        <f t="shared" si="502"/>
        <v/>
      </c>
      <c r="N2606" s="7" t="str">
        <f t="shared" si="503"/>
        <v/>
      </c>
      <c r="O2606" s="7" t="str">
        <f t="shared" si="504"/>
        <v/>
      </c>
      <c r="P2606" s="9" t="str">
        <f t="shared" si="505"/>
        <v/>
      </c>
    </row>
    <row r="2607" spans="5:16" x14ac:dyDescent="0.25">
      <c r="E2607" s="6" t="str">
        <f t="shared" si="506"/>
        <v/>
      </c>
      <c r="F2607" s="7" t="str">
        <f t="shared" si="496"/>
        <v/>
      </c>
      <c r="G2607" s="7" t="str">
        <f t="shared" si="497"/>
        <v/>
      </c>
      <c r="H2607" s="35" t="str">
        <f t="shared" si="498"/>
        <v/>
      </c>
      <c r="I2607" s="7" t="str">
        <f t="shared" si="499"/>
        <v/>
      </c>
      <c r="J2607" s="7" t="str">
        <f t="shared" si="500"/>
        <v/>
      </c>
      <c r="K2607" s="8" t="str">
        <f t="shared" si="507"/>
        <v/>
      </c>
      <c r="L2607" s="7" t="str">
        <f t="shared" si="501"/>
        <v/>
      </c>
      <c r="M2607" s="9" t="str">
        <f t="shared" si="502"/>
        <v/>
      </c>
      <c r="N2607" s="7" t="str">
        <f t="shared" si="503"/>
        <v/>
      </c>
      <c r="O2607" s="7" t="str">
        <f t="shared" si="504"/>
        <v/>
      </c>
      <c r="P2607" s="9" t="str">
        <f t="shared" si="505"/>
        <v/>
      </c>
    </row>
    <row r="2608" spans="5:16" x14ac:dyDescent="0.25">
      <c r="E2608" s="6" t="str">
        <f t="shared" si="506"/>
        <v/>
      </c>
      <c r="F2608" s="7" t="str">
        <f t="shared" si="496"/>
        <v/>
      </c>
      <c r="G2608" s="7" t="str">
        <f t="shared" si="497"/>
        <v/>
      </c>
      <c r="H2608" s="35" t="str">
        <f t="shared" si="498"/>
        <v/>
      </c>
      <c r="I2608" s="7" t="str">
        <f t="shared" si="499"/>
        <v/>
      </c>
      <c r="J2608" s="7" t="str">
        <f t="shared" si="500"/>
        <v/>
      </c>
      <c r="K2608" s="8" t="str">
        <f t="shared" si="507"/>
        <v/>
      </c>
      <c r="L2608" s="7" t="str">
        <f t="shared" si="501"/>
        <v/>
      </c>
      <c r="M2608" s="9" t="str">
        <f t="shared" si="502"/>
        <v/>
      </c>
      <c r="N2608" s="7" t="str">
        <f t="shared" si="503"/>
        <v/>
      </c>
      <c r="O2608" s="7" t="str">
        <f t="shared" si="504"/>
        <v/>
      </c>
      <c r="P2608" s="9" t="str">
        <f t="shared" si="505"/>
        <v/>
      </c>
    </row>
    <row r="2609" spans="5:16" x14ac:dyDescent="0.25">
      <c r="E2609" s="6" t="str">
        <f t="shared" si="506"/>
        <v/>
      </c>
      <c r="F2609" s="7" t="str">
        <f t="shared" si="496"/>
        <v/>
      </c>
      <c r="G2609" s="7" t="str">
        <f t="shared" si="497"/>
        <v/>
      </c>
      <c r="H2609" s="35" t="str">
        <f t="shared" si="498"/>
        <v/>
      </c>
      <c r="I2609" s="7" t="str">
        <f t="shared" si="499"/>
        <v/>
      </c>
      <c r="J2609" s="7" t="str">
        <f t="shared" si="500"/>
        <v/>
      </c>
      <c r="K2609" s="8" t="str">
        <f t="shared" si="507"/>
        <v/>
      </c>
      <c r="L2609" s="7" t="str">
        <f t="shared" si="501"/>
        <v/>
      </c>
      <c r="M2609" s="9" t="str">
        <f t="shared" si="502"/>
        <v/>
      </c>
      <c r="N2609" s="7" t="str">
        <f t="shared" si="503"/>
        <v/>
      </c>
      <c r="O2609" s="7" t="str">
        <f t="shared" si="504"/>
        <v/>
      </c>
      <c r="P2609" s="9" t="str">
        <f t="shared" si="505"/>
        <v/>
      </c>
    </row>
    <row r="2610" spans="5:16" x14ac:dyDescent="0.25">
      <c r="E2610" s="6" t="str">
        <f t="shared" si="506"/>
        <v/>
      </c>
      <c r="F2610" s="7" t="str">
        <f t="shared" si="496"/>
        <v/>
      </c>
      <c r="G2610" s="7" t="str">
        <f t="shared" si="497"/>
        <v/>
      </c>
      <c r="H2610" s="35" t="str">
        <f t="shared" si="498"/>
        <v/>
      </c>
      <c r="I2610" s="7" t="str">
        <f t="shared" si="499"/>
        <v/>
      </c>
      <c r="J2610" s="7" t="str">
        <f t="shared" si="500"/>
        <v/>
      </c>
      <c r="K2610" s="8" t="str">
        <f t="shared" si="507"/>
        <v/>
      </c>
      <c r="L2610" s="7" t="str">
        <f t="shared" si="501"/>
        <v/>
      </c>
      <c r="M2610" s="9" t="str">
        <f t="shared" si="502"/>
        <v/>
      </c>
      <c r="N2610" s="7" t="str">
        <f t="shared" si="503"/>
        <v/>
      </c>
      <c r="O2610" s="7" t="str">
        <f t="shared" si="504"/>
        <v/>
      </c>
      <c r="P2610" s="9" t="str">
        <f t="shared" si="505"/>
        <v/>
      </c>
    </row>
    <row r="2611" spans="5:16" x14ac:dyDescent="0.25">
      <c r="E2611" s="6" t="str">
        <f t="shared" si="506"/>
        <v/>
      </c>
      <c r="F2611" s="7" t="str">
        <f t="shared" si="496"/>
        <v/>
      </c>
      <c r="G2611" s="7" t="str">
        <f t="shared" si="497"/>
        <v/>
      </c>
      <c r="H2611" s="35" t="str">
        <f t="shared" si="498"/>
        <v/>
      </c>
      <c r="I2611" s="7" t="str">
        <f t="shared" si="499"/>
        <v/>
      </c>
      <c r="J2611" s="7" t="str">
        <f t="shared" si="500"/>
        <v/>
      </c>
      <c r="K2611" s="8" t="str">
        <f t="shared" si="507"/>
        <v/>
      </c>
      <c r="L2611" s="7" t="str">
        <f t="shared" si="501"/>
        <v/>
      </c>
      <c r="M2611" s="9" t="str">
        <f t="shared" si="502"/>
        <v/>
      </c>
      <c r="N2611" s="7" t="str">
        <f t="shared" si="503"/>
        <v/>
      </c>
      <c r="O2611" s="7" t="str">
        <f t="shared" si="504"/>
        <v/>
      </c>
      <c r="P2611" s="9" t="str">
        <f t="shared" si="505"/>
        <v/>
      </c>
    </row>
    <row r="2612" spans="5:16" x14ac:dyDescent="0.25">
      <c r="E2612" s="6" t="str">
        <f t="shared" si="506"/>
        <v/>
      </c>
      <c r="F2612" s="7" t="str">
        <f t="shared" si="496"/>
        <v/>
      </c>
      <c r="G2612" s="7" t="str">
        <f t="shared" si="497"/>
        <v/>
      </c>
      <c r="H2612" s="35" t="str">
        <f t="shared" si="498"/>
        <v/>
      </c>
      <c r="I2612" s="7" t="str">
        <f t="shared" si="499"/>
        <v/>
      </c>
      <c r="J2612" s="7" t="str">
        <f t="shared" si="500"/>
        <v/>
      </c>
      <c r="K2612" s="8" t="str">
        <f t="shared" si="507"/>
        <v/>
      </c>
      <c r="L2612" s="7" t="str">
        <f t="shared" si="501"/>
        <v/>
      </c>
      <c r="M2612" s="9" t="str">
        <f t="shared" si="502"/>
        <v/>
      </c>
      <c r="N2612" s="7" t="str">
        <f t="shared" si="503"/>
        <v/>
      </c>
      <c r="O2612" s="7" t="str">
        <f t="shared" si="504"/>
        <v/>
      </c>
      <c r="P2612" s="9" t="str">
        <f t="shared" si="505"/>
        <v/>
      </c>
    </row>
    <row r="2613" spans="5:16" x14ac:dyDescent="0.25">
      <c r="E2613" s="6" t="str">
        <f t="shared" si="506"/>
        <v/>
      </c>
      <c r="F2613" s="7" t="str">
        <f t="shared" si="496"/>
        <v/>
      </c>
      <c r="G2613" s="7" t="str">
        <f t="shared" si="497"/>
        <v/>
      </c>
      <c r="H2613" s="35" t="str">
        <f t="shared" si="498"/>
        <v/>
      </c>
      <c r="I2613" s="7" t="str">
        <f t="shared" si="499"/>
        <v/>
      </c>
      <c r="J2613" s="7" t="str">
        <f t="shared" si="500"/>
        <v/>
      </c>
      <c r="K2613" s="8" t="str">
        <f t="shared" si="507"/>
        <v/>
      </c>
      <c r="L2613" s="7" t="str">
        <f t="shared" si="501"/>
        <v/>
      </c>
      <c r="M2613" s="9" t="str">
        <f t="shared" si="502"/>
        <v/>
      </c>
      <c r="N2613" s="7" t="str">
        <f t="shared" si="503"/>
        <v/>
      </c>
      <c r="O2613" s="7" t="str">
        <f t="shared" si="504"/>
        <v/>
      </c>
      <c r="P2613" s="9" t="str">
        <f t="shared" si="505"/>
        <v/>
      </c>
    </row>
    <row r="2614" spans="5:16" x14ac:dyDescent="0.25">
      <c r="E2614" s="6" t="str">
        <f t="shared" si="506"/>
        <v/>
      </c>
      <c r="F2614" s="7" t="str">
        <f t="shared" si="496"/>
        <v/>
      </c>
      <c r="G2614" s="7" t="str">
        <f t="shared" si="497"/>
        <v/>
      </c>
      <c r="H2614" s="35" t="str">
        <f t="shared" si="498"/>
        <v/>
      </c>
      <c r="I2614" s="7" t="str">
        <f t="shared" si="499"/>
        <v/>
      </c>
      <c r="J2614" s="7" t="str">
        <f t="shared" si="500"/>
        <v/>
      </c>
      <c r="K2614" s="8" t="str">
        <f t="shared" si="507"/>
        <v/>
      </c>
      <c r="L2614" s="7" t="str">
        <f t="shared" si="501"/>
        <v/>
      </c>
      <c r="M2614" s="9" t="str">
        <f t="shared" si="502"/>
        <v/>
      </c>
      <c r="N2614" s="7" t="str">
        <f t="shared" si="503"/>
        <v/>
      </c>
      <c r="O2614" s="7" t="str">
        <f t="shared" si="504"/>
        <v/>
      </c>
      <c r="P2614" s="9" t="str">
        <f t="shared" si="505"/>
        <v/>
      </c>
    </row>
    <row r="2615" spans="5:16" x14ac:dyDescent="0.25">
      <c r="E2615" s="6" t="str">
        <f t="shared" si="506"/>
        <v/>
      </c>
      <c r="F2615" s="7" t="str">
        <f t="shared" si="496"/>
        <v/>
      </c>
      <c r="G2615" s="7" t="str">
        <f t="shared" si="497"/>
        <v/>
      </c>
      <c r="H2615" s="35" t="str">
        <f t="shared" si="498"/>
        <v/>
      </c>
      <c r="I2615" s="7" t="str">
        <f t="shared" si="499"/>
        <v/>
      </c>
      <c r="J2615" s="7" t="str">
        <f t="shared" si="500"/>
        <v/>
      </c>
      <c r="K2615" s="8" t="str">
        <f t="shared" si="507"/>
        <v/>
      </c>
      <c r="L2615" s="7" t="str">
        <f t="shared" si="501"/>
        <v/>
      </c>
      <c r="M2615" s="9" t="str">
        <f t="shared" si="502"/>
        <v/>
      </c>
      <c r="N2615" s="7" t="str">
        <f t="shared" si="503"/>
        <v/>
      </c>
      <c r="O2615" s="7" t="str">
        <f t="shared" si="504"/>
        <v/>
      </c>
      <c r="P2615" s="9" t="str">
        <f t="shared" si="505"/>
        <v/>
      </c>
    </row>
    <row r="2616" spans="5:16" x14ac:dyDescent="0.25">
      <c r="E2616" s="6" t="str">
        <f t="shared" si="506"/>
        <v/>
      </c>
      <c r="F2616" s="7" t="str">
        <f t="shared" si="496"/>
        <v/>
      </c>
      <c r="G2616" s="7" t="str">
        <f t="shared" si="497"/>
        <v/>
      </c>
      <c r="H2616" s="35" t="str">
        <f t="shared" si="498"/>
        <v/>
      </c>
      <c r="I2616" s="7" t="str">
        <f t="shared" si="499"/>
        <v/>
      </c>
      <c r="J2616" s="7" t="str">
        <f t="shared" si="500"/>
        <v/>
      </c>
      <c r="K2616" s="8" t="str">
        <f t="shared" si="507"/>
        <v/>
      </c>
      <c r="L2616" s="7" t="str">
        <f t="shared" si="501"/>
        <v/>
      </c>
      <c r="M2616" s="9" t="str">
        <f t="shared" si="502"/>
        <v/>
      </c>
      <c r="N2616" s="7" t="str">
        <f t="shared" si="503"/>
        <v/>
      </c>
      <c r="O2616" s="7" t="str">
        <f t="shared" si="504"/>
        <v/>
      </c>
      <c r="P2616" s="9" t="str">
        <f t="shared" si="505"/>
        <v/>
      </c>
    </row>
    <row r="2617" spans="5:16" x14ac:dyDescent="0.25">
      <c r="E2617" s="6" t="str">
        <f t="shared" si="506"/>
        <v/>
      </c>
      <c r="F2617" s="7" t="str">
        <f t="shared" si="496"/>
        <v/>
      </c>
      <c r="G2617" s="7" t="str">
        <f t="shared" si="497"/>
        <v/>
      </c>
      <c r="H2617" s="35" t="str">
        <f t="shared" si="498"/>
        <v/>
      </c>
      <c r="I2617" s="7" t="str">
        <f t="shared" si="499"/>
        <v/>
      </c>
      <c r="J2617" s="7" t="str">
        <f t="shared" si="500"/>
        <v/>
      </c>
      <c r="K2617" s="8" t="str">
        <f t="shared" si="507"/>
        <v/>
      </c>
      <c r="L2617" s="7" t="str">
        <f t="shared" si="501"/>
        <v/>
      </c>
      <c r="M2617" s="9" t="str">
        <f t="shared" si="502"/>
        <v/>
      </c>
      <c r="N2617" s="7" t="str">
        <f t="shared" si="503"/>
        <v/>
      </c>
      <c r="O2617" s="7" t="str">
        <f t="shared" si="504"/>
        <v/>
      </c>
      <c r="P2617" s="9" t="str">
        <f t="shared" si="505"/>
        <v/>
      </c>
    </row>
    <row r="2618" spans="5:16" x14ac:dyDescent="0.25">
      <c r="E2618" s="6" t="str">
        <f t="shared" si="506"/>
        <v/>
      </c>
      <c r="F2618" s="7" t="str">
        <f t="shared" si="496"/>
        <v/>
      </c>
      <c r="G2618" s="7" t="str">
        <f t="shared" si="497"/>
        <v/>
      </c>
      <c r="H2618" s="35" t="str">
        <f t="shared" si="498"/>
        <v/>
      </c>
      <c r="I2618" s="7" t="str">
        <f t="shared" si="499"/>
        <v/>
      </c>
      <c r="J2618" s="7" t="str">
        <f t="shared" si="500"/>
        <v/>
      </c>
      <c r="K2618" s="8" t="str">
        <f t="shared" si="507"/>
        <v/>
      </c>
      <c r="L2618" s="7" t="str">
        <f t="shared" si="501"/>
        <v/>
      </c>
      <c r="M2618" s="9" t="str">
        <f t="shared" si="502"/>
        <v/>
      </c>
      <c r="N2618" s="7" t="str">
        <f t="shared" si="503"/>
        <v/>
      </c>
      <c r="O2618" s="7" t="str">
        <f t="shared" si="504"/>
        <v/>
      </c>
      <c r="P2618" s="9" t="str">
        <f t="shared" si="505"/>
        <v/>
      </c>
    </row>
    <row r="2619" spans="5:16" x14ac:dyDescent="0.25">
      <c r="E2619" s="6" t="str">
        <f t="shared" si="506"/>
        <v/>
      </c>
      <c r="F2619" s="7" t="str">
        <f t="shared" si="496"/>
        <v/>
      </c>
      <c r="G2619" s="7" t="str">
        <f t="shared" si="497"/>
        <v/>
      </c>
      <c r="H2619" s="35" t="str">
        <f t="shared" si="498"/>
        <v/>
      </c>
      <c r="I2619" s="7" t="str">
        <f t="shared" si="499"/>
        <v/>
      </c>
      <c r="J2619" s="7" t="str">
        <f t="shared" si="500"/>
        <v/>
      </c>
      <c r="K2619" s="8" t="str">
        <f t="shared" si="507"/>
        <v/>
      </c>
      <c r="L2619" s="7" t="str">
        <f t="shared" si="501"/>
        <v/>
      </c>
      <c r="M2619" s="9" t="str">
        <f t="shared" si="502"/>
        <v/>
      </c>
      <c r="N2619" s="7" t="str">
        <f t="shared" si="503"/>
        <v/>
      </c>
      <c r="O2619" s="7" t="str">
        <f t="shared" si="504"/>
        <v/>
      </c>
      <c r="P2619" s="9" t="str">
        <f t="shared" si="505"/>
        <v/>
      </c>
    </row>
    <row r="2620" spans="5:16" x14ac:dyDescent="0.25">
      <c r="E2620" s="6" t="str">
        <f t="shared" si="506"/>
        <v/>
      </c>
      <c r="F2620" s="7" t="str">
        <f t="shared" si="496"/>
        <v/>
      </c>
      <c r="G2620" s="7" t="str">
        <f t="shared" si="497"/>
        <v/>
      </c>
      <c r="H2620" s="35" t="str">
        <f t="shared" si="498"/>
        <v/>
      </c>
      <c r="I2620" s="7" t="str">
        <f t="shared" si="499"/>
        <v/>
      </c>
      <c r="J2620" s="7" t="str">
        <f t="shared" si="500"/>
        <v/>
      </c>
      <c r="K2620" s="8" t="str">
        <f t="shared" si="507"/>
        <v/>
      </c>
      <c r="L2620" s="7" t="str">
        <f t="shared" si="501"/>
        <v/>
      </c>
      <c r="M2620" s="9" t="str">
        <f t="shared" si="502"/>
        <v/>
      </c>
      <c r="N2620" s="7" t="str">
        <f t="shared" si="503"/>
        <v/>
      </c>
      <c r="O2620" s="7" t="str">
        <f t="shared" si="504"/>
        <v/>
      </c>
      <c r="P2620" s="9" t="str">
        <f t="shared" si="505"/>
        <v/>
      </c>
    </row>
    <row r="2621" spans="5:16" x14ac:dyDescent="0.25">
      <c r="E2621" s="6" t="str">
        <f t="shared" si="506"/>
        <v/>
      </c>
      <c r="F2621" s="7" t="str">
        <f t="shared" si="496"/>
        <v/>
      </c>
      <c r="G2621" s="7" t="str">
        <f t="shared" si="497"/>
        <v/>
      </c>
      <c r="H2621" s="35" t="str">
        <f t="shared" si="498"/>
        <v/>
      </c>
      <c r="I2621" s="7" t="str">
        <f t="shared" si="499"/>
        <v/>
      </c>
      <c r="J2621" s="7" t="str">
        <f t="shared" si="500"/>
        <v/>
      </c>
      <c r="K2621" s="8" t="str">
        <f t="shared" si="507"/>
        <v/>
      </c>
      <c r="L2621" s="7" t="str">
        <f t="shared" si="501"/>
        <v/>
      </c>
      <c r="M2621" s="9" t="str">
        <f t="shared" si="502"/>
        <v/>
      </c>
      <c r="N2621" s="7" t="str">
        <f t="shared" si="503"/>
        <v/>
      </c>
      <c r="O2621" s="7" t="str">
        <f t="shared" si="504"/>
        <v/>
      </c>
      <c r="P2621" s="9" t="str">
        <f t="shared" si="505"/>
        <v/>
      </c>
    </row>
    <row r="2622" spans="5:16" x14ac:dyDescent="0.25">
      <c r="E2622" s="6" t="str">
        <f t="shared" si="506"/>
        <v/>
      </c>
      <c r="F2622" s="7" t="str">
        <f t="shared" si="496"/>
        <v/>
      </c>
      <c r="G2622" s="7" t="str">
        <f t="shared" si="497"/>
        <v/>
      </c>
      <c r="H2622" s="35" t="str">
        <f t="shared" si="498"/>
        <v/>
      </c>
      <c r="I2622" s="7" t="str">
        <f t="shared" si="499"/>
        <v/>
      </c>
      <c r="J2622" s="7" t="str">
        <f t="shared" si="500"/>
        <v/>
      </c>
      <c r="K2622" s="8" t="str">
        <f t="shared" si="507"/>
        <v/>
      </c>
      <c r="L2622" s="7" t="str">
        <f t="shared" si="501"/>
        <v/>
      </c>
      <c r="M2622" s="9" t="str">
        <f t="shared" si="502"/>
        <v/>
      </c>
      <c r="N2622" s="7" t="str">
        <f t="shared" si="503"/>
        <v/>
      </c>
      <c r="O2622" s="7" t="str">
        <f t="shared" si="504"/>
        <v/>
      </c>
      <c r="P2622" s="9" t="str">
        <f t="shared" si="505"/>
        <v/>
      </c>
    </row>
    <row r="2623" spans="5:16" x14ac:dyDescent="0.25">
      <c r="E2623" s="6" t="str">
        <f t="shared" si="506"/>
        <v/>
      </c>
      <c r="F2623" s="7" t="str">
        <f t="shared" si="496"/>
        <v/>
      </c>
      <c r="G2623" s="7" t="str">
        <f t="shared" si="497"/>
        <v/>
      </c>
      <c r="H2623" s="35" t="str">
        <f t="shared" si="498"/>
        <v/>
      </c>
      <c r="I2623" s="7" t="str">
        <f t="shared" si="499"/>
        <v/>
      </c>
      <c r="J2623" s="7" t="str">
        <f t="shared" si="500"/>
        <v/>
      </c>
      <c r="K2623" s="8" t="str">
        <f t="shared" si="507"/>
        <v/>
      </c>
      <c r="L2623" s="7" t="str">
        <f t="shared" si="501"/>
        <v/>
      </c>
      <c r="M2623" s="9" t="str">
        <f t="shared" si="502"/>
        <v/>
      </c>
      <c r="N2623" s="7" t="str">
        <f t="shared" si="503"/>
        <v/>
      </c>
      <c r="O2623" s="7" t="str">
        <f t="shared" si="504"/>
        <v/>
      </c>
      <c r="P2623" s="9" t="str">
        <f t="shared" si="505"/>
        <v/>
      </c>
    </row>
    <row r="2624" spans="5:16" x14ac:dyDescent="0.25">
      <c r="E2624" s="6" t="str">
        <f t="shared" si="506"/>
        <v/>
      </c>
      <c r="F2624" s="7" t="str">
        <f t="shared" si="496"/>
        <v/>
      </c>
      <c r="G2624" s="7" t="str">
        <f t="shared" si="497"/>
        <v/>
      </c>
      <c r="H2624" s="35" t="str">
        <f t="shared" si="498"/>
        <v/>
      </c>
      <c r="I2624" s="7" t="str">
        <f t="shared" si="499"/>
        <v/>
      </c>
      <c r="J2624" s="7" t="str">
        <f t="shared" si="500"/>
        <v/>
      </c>
      <c r="K2624" s="8" t="str">
        <f t="shared" si="507"/>
        <v/>
      </c>
      <c r="L2624" s="7" t="str">
        <f t="shared" si="501"/>
        <v/>
      </c>
      <c r="M2624" s="9" t="str">
        <f t="shared" si="502"/>
        <v/>
      </c>
      <c r="N2624" s="7" t="str">
        <f t="shared" si="503"/>
        <v/>
      </c>
      <c r="O2624" s="7" t="str">
        <f t="shared" si="504"/>
        <v/>
      </c>
      <c r="P2624" s="9" t="str">
        <f t="shared" si="505"/>
        <v/>
      </c>
    </row>
    <row r="2625" spans="5:16" x14ac:dyDescent="0.25">
      <c r="E2625" s="6" t="str">
        <f t="shared" si="506"/>
        <v/>
      </c>
      <c r="F2625" s="7" t="str">
        <f t="shared" si="496"/>
        <v/>
      </c>
      <c r="G2625" s="7" t="str">
        <f t="shared" si="497"/>
        <v/>
      </c>
      <c r="H2625" s="35" t="str">
        <f t="shared" si="498"/>
        <v/>
      </c>
      <c r="I2625" s="7" t="str">
        <f t="shared" si="499"/>
        <v/>
      </c>
      <c r="J2625" s="7" t="str">
        <f t="shared" si="500"/>
        <v/>
      </c>
      <c r="K2625" s="8" t="str">
        <f t="shared" si="507"/>
        <v/>
      </c>
      <c r="L2625" s="7" t="str">
        <f t="shared" si="501"/>
        <v/>
      </c>
      <c r="M2625" s="9" t="str">
        <f t="shared" si="502"/>
        <v/>
      </c>
      <c r="N2625" s="7" t="str">
        <f t="shared" si="503"/>
        <v/>
      </c>
      <c r="O2625" s="7" t="str">
        <f t="shared" si="504"/>
        <v/>
      </c>
      <c r="P2625" s="9" t="str">
        <f t="shared" si="505"/>
        <v/>
      </c>
    </row>
    <row r="2626" spans="5:16" x14ac:dyDescent="0.25">
      <c r="E2626" s="6" t="str">
        <f t="shared" si="506"/>
        <v/>
      </c>
      <c r="F2626" s="7" t="str">
        <f t="shared" si="496"/>
        <v/>
      </c>
      <c r="G2626" s="7" t="str">
        <f t="shared" si="497"/>
        <v/>
      </c>
      <c r="H2626" s="35" t="str">
        <f t="shared" si="498"/>
        <v/>
      </c>
      <c r="I2626" s="7" t="str">
        <f t="shared" si="499"/>
        <v/>
      </c>
      <c r="J2626" s="7" t="str">
        <f t="shared" si="500"/>
        <v/>
      </c>
      <c r="K2626" s="8" t="str">
        <f t="shared" si="507"/>
        <v/>
      </c>
      <c r="L2626" s="7" t="str">
        <f t="shared" si="501"/>
        <v/>
      </c>
      <c r="M2626" s="9" t="str">
        <f t="shared" si="502"/>
        <v/>
      </c>
      <c r="N2626" s="7" t="str">
        <f t="shared" si="503"/>
        <v/>
      </c>
      <c r="O2626" s="7" t="str">
        <f t="shared" si="504"/>
        <v/>
      </c>
      <c r="P2626" s="9" t="str">
        <f t="shared" si="505"/>
        <v/>
      </c>
    </row>
    <row r="2627" spans="5:16" x14ac:dyDescent="0.25">
      <c r="E2627" s="6" t="str">
        <f t="shared" si="506"/>
        <v/>
      </c>
      <c r="F2627" s="7" t="str">
        <f t="shared" si="496"/>
        <v/>
      </c>
      <c r="G2627" s="7" t="str">
        <f t="shared" si="497"/>
        <v/>
      </c>
      <c r="H2627" s="35" t="str">
        <f t="shared" si="498"/>
        <v/>
      </c>
      <c r="I2627" s="7" t="str">
        <f t="shared" si="499"/>
        <v/>
      </c>
      <c r="J2627" s="7" t="str">
        <f t="shared" si="500"/>
        <v/>
      </c>
      <c r="K2627" s="8" t="str">
        <f t="shared" si="507"/>
        <v/>
      </c>
      <c r="L2627" s="7" t="str">
        <f t="shared" si="501"/>
        <v/>
      </c>
      <c r="M2627" s="9" t="str">
        <f t="shared" si="502"/>
        <v/>
      </c>
      <c r="N2627" s="7" t="str">
        <f t="shared" si="503"/>
        <v/>
      </c>
      <c r="O2627" s="7" t="str">
        <f t="shared" si="504"/>
        <v/>
      </c>
      <c r="P2627" s="9" t="str">
        <f t="shared" si="505"/>
        <v/>
      </c>
    </row>
    <row r="2628" spans="5:16" x14ac:dyDescent="0.25">
      <c r="E2628" s="6" t="str">
        <f t="shared" si="506"/>
        <v/>
      </c>
      <c r="F2628" s="7" t="str">
        <f t="shared" si="496"/>
        <v/>
      </c>
      <c r="G2628" s="7" t="str">
        <f t="shared" si="497"/>
        <v/>
      </c>
      <c r="H2628" s="35" t="str">
        <f t="shared" si="498"/>
        <v/>
      </c>
      <c r="I2628" s="7" t="str">
        <f t="shared" si="499"/>
        <v/>
      </c>
      <c r="J2628" s="7" t="str">
        <f t="shared" si="500"/>
        <v/>
      </c>
      <c r="K2628" s="8" t="str">
        <f t="shared" si="507"/>
        <v/>
      </c>
      <c r="L2628" s="7" t="str">
        <f t="shared" si="501"/>
        <v/>
      </c>
      <c r="M2628" s="9" t="str">
        <f t="shared" si="502"/>
        <v/>
      </c>
      <c r="N2628" s="7" t="str">
        <f t="shared" si="503"/>
        <v/>
      </c>
      <c r="O2628" s="7" t="str">
        <f t="shared" si="504"/>
        <v/>
      </c>
      <c r="P2628" s="9" t="str">
        <f t="shared" si="505"/>
        <v/>
      </c>
    </row>
    <row r="2629" spans="5:16" x14ac:dyDescent="0.25">
      <c r="E2629" s="6" t="str">
        <f t="shared" si="506"/>
        <v/>
      </c>
      <c r="F2629" s="7" t="str">
        <f t="shared" si="496"/>
        <v/>
      </c>
      <c r="G2629" s="7" t="str">
        <f t="shared" si="497"/>
        <v/>
      </c>
      <c r="H2629" s="35" t="str">
        <f t="shared" si="498"/>
        <v/>
      </c>
      <c r="I2629" s="7" t="str">
        <f t="shared" si="499"/>
        <v/>
      </c>
      <c r="J2629" s="7" t="str">
        <f t="shared" si="500"/>
        <v/>
      </c>
      <c r="K2629" s="8" t="str">
        <f t="shared" si="507"/>
        <v/>
      </c>
      <c r="L2629" s="7" t="str">
        <f t="shared" si="501"/>
        <v/>
      </c>
      <c r="M2629" s="9" t="str">
        <f t="shared" si="502"/>
        <v/>
      </c>
      <c r="N2629" s="7" t="str">
        <f t="shared" si="503"/>
        <v/>
      </c>
      <c r="O2629" s="7" t="str">
        <f t="shared" si="504"/>
        <v/>
      </c>
      <c r="P2629" s="9" t="str">
        <f t="shared" si="505"/>
        <v/>
      </c>
    </row>
    <row r="2630" spans="5:16" x14ac:dyDescent="0.25">
      <c r="E2630" s="6" t="str">
        <f t="shared" si="506"/>
        <v/>
      </c>
      <c r="F2630" s="7" t="str">
        <f t="shared" si="496"/>
        <v/>
      </c>
      <c r="G2630" s="7" t="str">
        <f t="shared" si="497"/>
        <v/>
      </c>
      <c r="H2630" s="35" t="str">
        <f t="shared" si="498"/>
        <v/>
      </c>
      <c r="I2630" s="7" t="str">
        <f t="shared" si="499"/>
        <v/>
      </c>
      <c r="J2630" s="7" t="str">
        <f t="shared" si="500"/>
        <v/>
      </c>
      <c r="K2630" s="8" t="str">
        <f t="shared" si="507"/>
        <v/>
      </c>
      <c r="L2630" s="7" t="str">
        <f t="shared" si="501"/>
        <v/>
      </c>
      <c r="M2630" s="9" t="str">
        <f t="shared" si="502"/>
        <v/>
      </c>
      <c r="N2630" s="7" t="str">
        <f t="shared" si="503"/>
        <v/>
      </c>
      <c r="O2630" s="7" t="str">
        <f t="shared" si="504"/>
        <v/>
      </c>
      <c r="P2630" s="9" t="str">
        <f t="shared" si="505"/>
        <v/>
      </c>
    </row>
    <row r="2631" spans="5:16" x14ac:dyDescent="0.25">
      <c r="E2631" s="6" t="str">
        <f t="shared" si="506"/>
        <v/>
      </c>
      <c r="F2631" s="7" t="str">
        <f t="shared" si="496"/>
        <v/>
      </c>
      <c r="G2631" s="7" t="str">
        <f t="shared" si="497"/>
        <v/>
      </c>
      <c r="H2631" s="35" t="str">
        <f t="shared" si="498"/>
        <v/>
      </c>
      <c r="I2631" s="7" t="str">
        <f t="shared" si="499"/>
        <v/>
      </c>
      <c r="J2631" s="7" t="str">
        <f t="shared" si="500"/>
        <v/>
      </c>
      <c r="K2631" s="8" t="str">
        <f t="shared" si="507"/>
        <v/>
      </c>
      <c r="L2631" s="7" t="str">
        <f t="shared" si="501"/>
        <v/>
      </c>
      <c r="M2631" s="9" t="str">
        <f t="shared" si="502"/>
        <v/>
      </c>
      <c r="N2631" s="7" t="str">
        <f t="shared" si="503"/>
        <v/>
      </c>
      <c r="O2631" s="7" t="str">
        <f t="shared" si="504"/>
        <v/>
      </c>
      <c r="P2631" s="9" t="str">
        <f t="shared" si="505"/>
        <v/>
      </c>
    </row>
    <row r="2632" spans="5:16" x14ac:dyDescent="0.25">
      <c r="E2632" s="6" t="str">
        <f t="shared" si="506"/>
        <v/>
      </c>
      <c r="F2632" s="7" t="str">
        <f t="shared" si="496"/>
        <v/>
      </c>
      <c r="G2632" s="7" t="str">
        <f t="shared" si="497"/>
        <v/>
      </c>
      <c r="H2632" s="35" t="str">
        <f t="shared" si="498"/>
        <v/>
      </c>
      <c r="I2632" s="7" t="str">
        <f t="shared" si="499"/>
        <v/>
      </c>
      <c r="J2632" s="7" t="str">
        <f t="shared" si="500"/>
        <v/>
      </c>
      <c r="K2632" s="8" t="str">
        <f t="shared" si="507"/>
        <v/>
      </c>
      <c r="L2632" s="7" t="str">
        <f t="shared" si="501"/>
        <v/>
      </c>
      <c r="M2632" s="9" t="str">
        <f t="shared" si="502"/>
        <v/>
      </c>
      <c r="N2632" s="7" t="str">
        <f t="shared" si="503"/>
        <v/>
      </c>
      <c r="O2632" s="7" t="str">
        <f t="shared" si="504"/>
        <v/>
      </c>
      <c r="P2632" s="9" t="str">
        <f t="shared" si="505"/>
        <v/>
      </c>
    </row>
    <row r="2633" spans="5:16" x14ac:dyDescent="0.25">
      <c r="E2633" s="6" t="str">
        <f t="shared" si="506"/>
        <v/>
      </c>
      <c r="F2633" s="7" t="str">
        <f t="shared" si="496"/>
        <v/>
      </c>
      <c r="G2633" s="7" t="str">
        <f t="shared" si="497"/>
        <v/>
      </c>
      <c r="H2633" s="35" t="str">
        <f t="shared" si="498"/>
        <v/>
      </c>
      <c r="I2633" s="7" t="str">
        <f t="shared" si="499"/>
        <v/>
      </c>
      <c r="J2633" s="7" t="str">
        <f t="shared" si="500"/>
        <v/>
      </c>
      <c r="K2633" s="8" t="str">
        <f t="shared" si="507"/>
        <v/>
      </c>
      <c r="L2633" s="7" t="str">
        <f t="shared" si="501"/>
        <v/>
      </c>
      <c r="M2633" s="9" t="str">
        <f t="shared" si="502"/>
        <v/>
      </c>
      <c r="N2633" s="7" t="str">
        <f t="shared" si="503"/>
        <v/>
      </c>
      <c r="O2633" s="7" t="str">
        <f t="shared" si="504"/>
        <v/>
      </c>
      <c r="P2633" s="9" t="str">
        <f t="shared" si="505"/>
        <v/>
      </c>
    </row>
    <row r="2634" spans="5:16" x14ac:dyDescent="0.25">
      <c r="E2634" s="6" t="str">
        <f t="shared" si="506"/>
        <v/>
      </c>
      <c r="F2634" s="7" t="str">
        <f t="shared" si="496"/>
        <v/>
      </c>
      <c r="G2634" s="7" t="str">
        <f t="shared" si="497"/>
        <v/>
      </c>
      <c r="H2634" s="35" t="str">
        <f t="shared" si="498"/>
        <v/>
      </c>
      <c r="I2634" s="7" t="str">
        <f t="shared" si="499"/>
        <v/>
      </c>
      <c r="J2634" s="7" t="str">
        <f t="shared" si="500"/>
        <v/>
      </c>
      <c r="K2634" s="8" t="str">
        <f t="shared" si="507"/>
        <v/>
      </c>
      <c r="L2634" s="7" t="str">
        <f t="shared" si="501"/>
        <v/>
      </c>
      <c r="M2634" s="9" t="str">
        <f t="shared" si="502"/>
        <v/>
      </c>
      <c r="N2634" s="7" t="str">
        <f t="shared" si="503"/>
        <v/>
      </c>
      <c r="O2634" s="7" t="str">
        <f t="shared" si="504"/>
        <v/>
      </c>
      <c r="P2634" s="9" t="str">
        <f t="shared" si="505"/>
        <v/>
      </c>
    </row>
    <row r="2635" spans="5:16" x14ac:dyDescent="0.25">
      <c r="E2635" s="6" t="str">
        <f t="shared" si="506"/>
        <v/>
      </c>
      <c r="F2635" s="7" t="str">
        <f t="shared" si="496"/>
        <v/>
      </c>
      <c r="G2635" s="7" t="str">
        <f t="shared" si="497"/>
        <v/>
      </c>
      <c r="H2635" s="35" t="str">
        <f t="shared" si="498"/>
        <v/>
      </c>
      <c r="I2635" s="7" t="str">
        <f t="shared" si="499"/>
        <v/>
      </c>
      <c r="J2635" s="7" t="str">
        <f t="shared" si="500"/>
        <v/>
      </c>
      <c r="K2635" s="8" t="str">
        <f t="shared" si="507"/>
        <v/>
      </c>
      <c r="L2635" s="7" t="str">
        <f t="shared" si="501"/>
        <v/>
      </c>
      <c r="M2635" s="9" t="str">
        <f t="shared" si="502"/>
        <v/>
      </c>
      <c r="N2635" s="7" t="str">
        <f t="shared" si="503"/>
        <v/>
      </c>
      <c r="O2635" s="7" t="str">
        <f t="shared" si="504"/>
        <v/>
      </c>
      <c r="P2635" s="9" t="str">
        <f t="shared" si="505"/>
        <v/>
      </c>
    </row>
    <row r="2636" spans="5:16" x14ac:dyDescent="0.25">
      <c r="E2636" s="6" t="str">
        <f t="shared" si="506"/>
        <v/>
      </c>
      <c r="F2636" s="7" t="str">
        <f t="shared" si="496"/>
        <v/>
      </c>
      <c r="G2636" s="7" t="str">
        <f t="shared" si="497"/>
        <v/>
      </c>
      <c r="H2636" s="35" t="str">
        <f t="shared" si="498"/>
        <v/>
      </c>
      <c r="I2636" s="7" t="str">
        <f t="shared" si="499"/>
        <v/>
      </c>
      <c r="J2636" s="7" t="str">
        <f t="shared" si="500"/>
        <v/>
      </c>
      <c r="K2636" s="8" t="str">
        <f t="shared" si="507"/>
        <v/>
      </c>
      <c r="L2636" s="7" t="str">
        <f t="shared" si="501"/>
        <v/>
      </c>
      <c r="M2636" s="9" t="str">
        <f t="shared" si="502"/>
        <v/>
      </c>
      <c r="N2636" s="7" t="str">
        <f t="shared" si="503"/>
        <v/>
      </c>
      <c r="O2636" s="7" t="str">
        <f t="shared" si="504"/>
        <v/>
      </c>
      <c r="P2636" s="9" t="str">
        <f t="shared" si="505"/>
        <v/>
      </c>
    </row>
    <row r="2637" spans="5:16" x14ac:dyDescent="0.25">
      <c r="E2637" s="6" t="str">
        <f t="shared" si="506"/>
        <v/>
      </c>
      <c r="F2637" s="7" t="str">
        <f t="shared" si="496"/>
        <v/>
      </c>
      <c r="G2637" s="7" t="str">
        <f t="shared" si="497"/>
        <v/>
      </c>
      <c r="H2637" s="35" t="str">
        <f t="shared" si="498"/>
        <v/>
      </c>
      <c r="I2637" s="7" t="str">
        <f t="shared" si="499"/>
        <v/>
      </c>
      <c r="J2637" s="7" t="str">
        <f t="shared" si="500"/>
        <v/>
      </c>
      <c r="K2637" s="8" t="str">
        <f t="shared" si="507"/>
        <v/>
      </c>
      <c r="L2637" s="7" t="str">
        <f t="shared" si="501"/>
        <v/>
      </c>
      <c r="M2637" s="9" t="str">
        <f t="shared" si="502"/>
        <v/>
      </c>
      <c r="N2637" s="7" t="str">
        <f t="shared" si="503"/>
        <v/>
      </c>
      <c r="O2637" s="7" t="str">
        <f t="shared" si="504"/>
        <v/>
      </c>
      <c r="P2637" s="9" t="str">
        <f t="shared" si="505"/>
        <v/>
      </c>
    </row>
    <row r="2638" spans="5:16" x14ac:dyDescent="0.25">
      <c r="E2638" s="6" t="str">
        <f t="shared" si="506"/>
        <v/>
      </c>
      <c r="F2638" s="7" t="str">
        <f t="shared" ref="F2638:F2701" si="508">IF(E2637&lt;Maanden,$C$11,"")</f>
        <v/>
      </c>
      <c r="G2638" s="7" t="str">
        <f t="shared" ref="G2638:G2701" si="509">IF(E2637&lt;Maanden,J2637,"")</f>
        <v/>
      </c>
      <c r="H2638" s="35" t="str">
        <f t="shared" ref="H2638:H2681" si="510">IF(E2637&lt;Maanden,G2638*Rente_maand,"")</f>
        <v/>
      </c>
      <c r="I2638" s="7" t="str">
        <f t="shared" ref="I2638:I2701" si="511">IF(E2637&lt;Maanden,F2638-H2638,"")</f>
        <v/>
      </c>
      <c r="J2638" s="7" t="str">
        <f t="shared" ref="J2638:J2701" si="512">IF(E2637&lt;Maanden,G2638-I2638,"")</f>
        <v/>
      </c>
      <c r="K2638" s="8" t="str">
        <f t="shared" si="507"/>
        <v/>
      </c>
      <c r="L2638" s="7" t="str">
        <f t="shared" ref="L2638:L2701" si="513">IF(K2637&lt;Maanden,N2638+O2638,"")</f>
        <v/>
      </c>
      <c r="M2638" s="9" t="str">
        <f t="shared" ref="M2638:M2701" si="514">IF(K2637&lt;Maanden,P2637,"")</f>
        <v/>
      </c>
      <c r="N2638" s="7" t="str">
        <f t="shared" ref="N2638:N2701" si="515">IF(K2637&lt;Maanden,M2638*$C$7/100,"")</f>
        <v/>
      </c>
      <c r="O2638" s="7" t="str">
        <f t="shared" ref="O2638:O2701" si="516">IF(K2637&lt;Maanden,$C$15,"")</f>
        <v/>
      </c>
      <c r="P2638" s="9" t="str">
        <f t="shared" ref="P2638:P2701" si="517">IF(K2637&lt;Maanden,M2638-O2638,"")</f>
        <v/>
      </c>
    </row>
    <row r="2639" spans="5:16" x14ac:dyDescent="0.25">
      <c r="E2639" s="6" t="str">
        <f t="shared" ref="E2639:E2702" si="518">IF(E2638&lt;$C$9,E2638+1,"")</f>
        <v/>
      </c>
      <c r="F2639" s="7" t="str">
        <f t="shared" si="508"/>
        <v/>
      </c>
      <c r="G2639" s="7" t="str">
        <f t="shared" si="509"/>
        <v/>
      </c>
      <c r="H2639" s="35" t="str">
        <f t="shared" si="510"/>
        <v/>
      </c>
      <c r="I2639" s="7" t="str">
        <f t="shared" si="511"/>
        <v/>
      </c>
      <c r="J2639" s="7" t="str">
        <f t="shared" si="512"/>
        <v/>
      </c>
      <c r="K2639" s="8" t="str">
        <f t="shared" ref="K2639:K2702" si="519">E2639</f>
        <v/>
      </c>
      <c r="L2639" s="7" t="str">
        <f t="shared" si="513"/>
        <v/>
      </c>
      <c r="M2639" s="9" t="str">
        <f t="shared" si="514"/>
        <v/>
      </c>
      <c r="N2639" s="7" t="str">
        <f t="shared" si="515"/>
        <v/>
      </c>
      <c r="O2639" s="7" t="str">
        <f t="shared" si="516"/>
        <v/>
      </c>
      <c r="P2639" s="9" t="str">
        <f t="shared" si="517"/>
        <v/>
      </c>
    </row>
    <row r="2640" spans="5:16" x14ac:dyDescent="0.25">
      <c r="E2640" s="6" t="str">
        <f t="shared" si="518"/>
        <v/>
      </c>
      <c r="F2640" s="7" t="str">
        <f t="shared" si="508"/>
        <v/>
      </c>
      <c r="G2640" s="7" t="str">
        <f t="shared" si="509"/>
        <v/>
      </c>
      <c r="H2640" s="35" t="str">
        <f t="shared" si="510"/>
        <v/>
      </c>
      <c r="I2640" s="7" t="str">
        <f t="shared" si="511"/>
        <v/>
      </c>
      <c r="J2640" s="7" t="str">
        <f t="shared" si="512"/>
        <v/>
      </c>
      <c r="K2640" s="8" t="str">
        <f t="shared" si="519"/>
        <v/>
      </c>
      <c r="L2640" s="7" t="str">
        <f t="shared" si="513"/>
        <v/>
      </c>
      <c r="M2640" s="9" t="str">
        <f t="shared" si="514"/>
        <v/>
      </c>
      <c r="N2640" s="7" t="str">
        <f t="shared" si="515"/>
        <v/>
      </c>
      <c r="O2640" s="7" t="str">
        <f t="shared" si="516"/>
        <v/>
      </c>
      <c r="P2640" s="9" t="str">
        <f t="shared" si="517"/>
        <v/>
      </c>
    </row>
    <row r="2641" spans="5:16" x14ac:dyDescent="0.25">
      <c r="E2641" s="6" t="str">
        <f t="shared" si="518"/>
        <v/>
      </c>
      <c r="F2641" s="7" t="str">
        <f t="shared" si="508"/>
        <v/>
      </c>
      <c r="G2641" s="7" t="str">
        <f t="shared" si="509"/>
        <v/>
      </c>
      <c r="H2641" s="35" t="str">
        <f t="shared" si="510"/>
        <v/>
      </c>
      <c r="I2641" s="7" t="str">
        <f t="shared" si="511"/>
        <v/>
      </c>
      <c r="J2641" s="7" t="str">
        <f t="shared" si="512"/>
        <v/>
      </c>
      <c r="K2641" s="8" t="str">
        <f t="shared" si="519"/>
        <v/>
      </c>
      <c r="L2641" s="7" t="str">
        <f t="shared" si="513"/>
        <v/>
      </c>
      <c r="M2641" s="9" t="str">
        <f t="shared" si="514"/>
        <v/>
      </c>
      <c r="N2641" s="7" t="str">
        <f t="shared" si="515"/>
        <v/>
      </c>
      <c r="O2641" s="7" t="str">
        <f t="shared" si="516"/>
        <v/>
      </c>
      <c r="P2641" s="9" t="str">
        <f t="shared" si="517"/>
        <v/>
      </c>
    </row>
    <row r="2642" spans="5:16" x14ac:dyDescent="0.25">
      <c r="E2642" s="6" t="str">
        <f t="shared" si="518"/>
        <v/>
      </c>
      <c r="F2642" s="7" t="str">
        <f t="shared" si="508"/>
        <v/>
      </c>
      <c r="G2642" s="7" t="str">
        <f t="shared" si="509"/>
        <v/>
      </c>
      <c r="H2642" s="35" t="str">
        <f t="shared" si="510"/>
        <v/>
      </c>
      <c r="I2642" s="7" t="str">
        <f t="shared" si="511"/>
        <v/>
      </c>
      <c r="J2642" s="7" t="str">
        <f t="shared" si="512"/>
        <v/>
      </c>
      <c r="K2642" s="8" t="str">
        <f t="shared" si="519"/>
        <v/>
      </c>
      <c r="L2642" s="7" t="str">
        <f t="shared" si="513"/>
        <v/>
      </c>
      <c r="M2642" s="9" t="str">
        <f t="shared" si="514"/>
        <v/>
      </c>
      <c r="N2642" s="7" t="str">
        <f t="shared" si="515"/>
        <v/>
      </c>
      <c r="O2642" s="7" t="str">
        <f t="shared" si="516"/>
        <v/>
      </c>
      <c r="P2642" s="9" t="str">
        <f t="shared" si="517"/>
        <v/>
      </c>
    </row>
    <row r="2643" spans="5:16" x14ac:dyDescent="0.25">
      <c r="E2643" s="6" t="str">
        <f t="shared" si="518"/>
        <v/>
      </c>
      <c r="F2643" s="7" t="str">
        <f t="shared" si="508"/>
        <v/>
      </c>
      <c r="G2643" s="7" t="str">
        <f t="shared" si="509"/>
        <v/>
      </c>
      <c r="H2643" s="35" t="str">
        <f t="shared" si="510"/>
        <v/>
      </c>
      <c r="I2643" s="7" t="str">
        <f t="shared" si="511"/>
        <v/>
      </c>
      <c r="J2643" s="7" t="str">
        <f t="shared" si="512"/>
        <v/>
      </c>
      <c r="K2643" s="8" t="str">
        <f t="shared" si="519"/>
        <v/>
      </c>
      <c r="L2643" s="7" t="str">
        <f t="shared" si="513"/>
        <v/>
      </c>
      <c r="M2643" s="9" t="str">
        <f t="shared" si="514"/>
        <v/>
      </c>
      <c r="N2643" s="7" t="str">
        <f t="shared" si="515"/>
        <v/>
      </c>
      <c r="O2643" s="7" t="str">
        <f t="shared" si="516"/>
        <v/>
      </c>
      <c r="P2643" s="9" t="str">
        <f t="shared" si="517"/>
        <v/>
      </c>
    </row>
    <row r="2644" spans="5:16" x14ac:dyDescent="0.25">
      <c r="E2644" s="6" t="str">
        <f t="shared" si="518"/>
        <v/>
      </c>
      <c r="F2644" s="7" t="str">
        <f t="shared" si="508"/>
        <v/>
      </c>
      <c r="G2644" s="7" t="str">
        <f t="shared" si="509"/>
        <v/>
      </c>
      <c r="H2644" s="35" t="str">
        <f t="shared" si="510"/>
        <v/>
      </c>
      <c r="I2644" s="7" t="str">
        <f t="shared" si="511"/>
        <v/>
      </c>
      <c r="J2644" s="7" t="str">
        <f t="shared" si="512"/>
        <v/>
      </c>
      <c r="K2644" s="8" t="str">
        <f t="shared" si="519"/>
        <v/>
      </c>
      <c r="L2644" s="7" t="str">
        <f t="shared" si="513"/>
        <v/>
      </c>
      <c r="M2644" s="9" t="str">
        <f t="shared" si="514"/>
        <v/>
      </c>
      <c r="N2644" s="7" t="str">
        <f t="shared" si="515"/>
        <v/>
      </c>
      <c r="O2644" s="7" t="str">
        <f t="shared" si="516"/>
        <v/>
      </c>
      <c r="P2644" s="9" t="str">
        <f t="shared" si="517"/>
        <v/>
      </c>
    </row>
    <row r="2645" spans="5:16" x14ac:dyDescent="0.25">
      <c r="E2645" s="6" t="str">
        <f t="shared" si="518"/>
        <v/>
      </c>
      <c r="F2645" s="7" t="str">
        <f t="shared" si="508"/>
        <v/>
      </c>
      <c r="G2645" s="7" t="str">
        <f t="shared" si="509"/>
        <v/>
      </c>
      <c r="H2645" s="35" t="str">
        <f t="shared" si="510"/>
        <v/>
      </c>
      <c r="I2645" s="7" t="str">
        <f t="shared" si="511"/>
        <v/>
      </c>
      <c r="J2645" s="7" t="str">
        <f t="shared" si="512"/>
        <v/>
      </c>
      <c r="K2645" s="8" t="str">
        <f t="shared" si="519"/>
        <v/>
      </c>
      <c r="L2645" s="7" t="str">
        <f t="shared" si="513"/>
        <v/>
      </c>
      <c r="M2645" s="9" t="str">
        <f t="shared" si="514"/>
        <v/>
      </c>
      <c r="N2645" s="7" t="str">
        <f t="shared" si="515"/>
        <v/>
      </c>
      <c r="O2645" s="7" t="str">
        <f t="shared" si="516"/>
        <v/>
      </c>
      <c r="P2645" s="9" t="str">
        <f t="shared" si="517"/>
        <v/>
      </c>
    </row>
    <row r="2646" spans="5:16" x14ac:dyDescent="0.25">
      <c r="E2646" s="6" t="str">
        <f t="shared" si="518"/>
        <v/>
      </c>
      <c r="F2646" s="7" t="str">
        <f t="shared" si="508"/>
        <v/>
      </c>
      <c r="G2646" s="7" t="str">
        <f t="shared" si="509"/>
        <v/>
      </c>
      <c r="H2646" s="35" t="str">
        <f t="shared" si="510"/>
        <v/>
      </c>
      <c r="I2646" s="7" t="str">
        <f t="shared" si="511"/>
        <v/>
      </c>
      <c r="J2646" s="7" t="str">
        <f t="shared" si="512"/>
        <v/>
      </c>
      <c r="K2646" s="8" t="str">
        <f t="shared" si="519"/>
        <v/>
      </c>
      <c r="L2646" s="7" t="str">
        <f t="shared" si="513"/>
        <v/>
      </c>
      <c r="M2646" s="9" t="str">
        <f t="shared" si="514"/>
        <v/>
      </c>
      <c r="N2646" s="7" t="str">
        <f t="shared" si="515"/>
        <v/>
      </c>
      <c r="O2646" s="7" t="str">
        <f t="shared" si="516"/>
        <v/>
      </c>
      <c r="P2646" s="9" t="str">
        <f t="shared" si="517"/>
        <v/>
      </c>
    </row>
    <row r="2647" spans="5:16" x14ac:dyDescent="0.25">
      <c r="E2647" s="6" t="str">
        <f t="shared" si="518"/>
        <v/>
      </c>
      <c r="F2647" s="7" t="str">
        <f t="shared" si="508"/>
        <v/>
      </c>
      <c r="G2647" s="7" t="str">
        <f t="shared" si="509"/>
        <v/>
      </c>
      <c r="H2647" s="35" t="str">
        <f t="shared" si="510"/>
        <v/>
      </c>
      <c r="I2647" s="7" t="str">
        <f t="shared" si="511"/>
        <v/>
      </c>
      <c r="J2647" s="7" t="str">
        <f t="shared" si="512"/>
        <v/>
      </c>
      <c r="K2647" s="8" t="str">
        <f t="shared" si="519"/>
        <v/>
      </c>
      <c r="L2647" s="7" t="str">
        <f t="shared" si="513"/>
        <v/>
      </c>
      <c r="M2647" s="9" t="str">
        <f t="shared" si="514"/>
        <v/>
      </c>
      <c r="N2647" s="7" t="str">
        <f t="shared" si="515"/>
        <v/>
      </c>
      <c r="O2647" s="7" t="str">
        <f t="shared" si="516"/>
        <v/>
      </c>
      <c r="P2647" s="9" t="str">
        <f t="shared" si="517"/>
        <v/>
      </c>
    </row>
    <row r="2648" spans="5:16" x14ac:dyDescent="0.25">
      <c r="E2648" s="6" t="str">
        <f t="shared" si="518"/>
        <v/>
      </c>
      <c r="F2648" s="7" t="str">
        <f t="shared" si="508"/>
        <v/>
      </c>
      <c r="G2648" s="7" t="str">
        <f t="shared" si="509"/>
        <v/>
      </c>
      <c r="H2648" s="35" t="str">
        <f t="shared" si="510"/>
        <v/>
      </c>
      <c r="I2648" s="7" t="str">
        <f t="shared" si="511"/>
        <v/>
      </c>
      <c r="J2648" s="7" t="str">
        <f t="shared" si="512"/>
        <v/>
      </c>
      <c r="K2648" s="8" t="str">
        <f t="shared" si="519"/>
        <v/>
      </c>
      <c r="L2648" s="7" t="str">
        <f t="shared" si="513"/>
        <v/>
      </c>
      <c r="M2648" s="9" t="str">
        <f t="shared" si="514"/>
        <v/>
      </c>
      <c r="N2648" s="7" t="str">
        <f t="shared" si="515"/>
        <v/>
      </c>
      <c r="O2648" s="7" t="str">
        <f t="shared" si="516"/>
        <v/>
      </c>
      <c r="P2648" s="9" t="str">
        <f t="shared" si="517"/>
        <v/>
      </c>
    </row>
    <row r="2649" spans="5:16" x14ac:dyDescent="0.25">
      <c r="E2649" s="6" t="str">
        <f t="shared" si="518"/>
        <v/>
      </c>
      <c r="F2649" s="7" t="str">
        <f t="shared" si="508"/>
        <v/>
      </c>
      <c r="G2649" s="7" t="str">
        <f t="shared" si="509"/>
        <v/>
      </c>
      <c r="H2649" s="35" t="str">
        <f t="shared" si="510"/>
        <v/>
      </c>
      <c r="I2649" s="7" t="str">
        <f t="shared" si="511"/>
        <v/>
      </c>
      <c r="J2649" s="7" t="str">
        <f t="shared" si="512"/>
        <v/>
      </c>
      <c r="K2649" s="8" t="str">
        <f t="shared" si="519"/>
        <v/>
      </c>
      <c r="L2649" s="7" t="str">
        <f t="shared" si="513"/>
        <v/>
      </c>
      <c r="M2649" s="9" t="str">
        <f t="shared" si="514"/>
        <v/>
      </c>
      <c r="N2649" s="7" t="str">
        <f t="shared" si="515"/>
        <v/>
      </c>
      <c r="O2649" s="7" t="str">
        <f t="shared" si="516"/>
        <v/>
      </c>
      <c r="P2649" s="9" t="str">
        <f t="shared" si="517"/>
        <v/>
      </c>
    </row>
    <row r="2650" spans="5:16" x14ac:dyDescent="0.25">
      <c r="E2650" s="6" t="str">
        <f t="shared" si="518"/>
        <v/>
      </c>
      <c r="F2650" s="7" t="str">
        <f t="shared" si="508"/>
        <v/>
      </c>
      <c r="G2650" s="7" t="str">
        <f t="shared" si="509"/>
        <v/>
      </c>
      <c r="H2650" s="35" t="str">
        <f t="shared" si="510"/>
        <v/>
      </c>
      <c r="I2650" s="7" t="str">
        <f t="shared" si="511"/>
        <v/>
      </c>
      <c r="J2650" s="7" t="str">
        <f t="shared" si="512"/>
        <v/>
      </c>
      <c r="K2650" s="8" t="str">
        <f t="shared" si="519"/>
        <v/>
      </c>
      <c r="L2650" s="7" t="str">
        <f t="shared" si="513"/>
        <v/>
      </c>
      <c r="M2650" s="9" t="str">
        <f t="shared" si="514"/>
        <v/>
      </c>
      <c r="N2650" s="7" t="str">
        <f t="shared" si="515"/>
        <v/>
      </c>
      <c r="O2650" s="7" t="str">
        <f t="shared" si="516"/>
        <v/>
      </c>
      <c r="P2650" s="9" t="str">
        <f t="shared" si="517"/>
        <v/>
      </c>
    </row>
    <row r="2651" spans="5:16" x14ac:dyDescent="0.25">
      <c r="E2651" s="6" t="str">
        <f t="shared" si="518"/>
        <v/>
      </c>
      <c r="F2651" s="7" t="str">
        <f t="shared" si="508"/>
        <v/>
      </c>
      <c r="G2651" s="7" t="str">
        <f t="shared" si="509"/>
        <v/>
      </c>
      <c r="H2651" s="35" t="str">
        <f t="shared" si="510"/>
        <v/>
      </c>
      <c r="I2651" s="7" t="str">
        <f t="shared" si="511"/>
        <v/>
      </c>
      <c r="J2651" s="7" t="str">
        <f t="shared" si="512"/>
        <v/>
      </c>
      <c r="K2651" s="8" t="str">
        <f t="shared" si="519"/>
        <v/>
      </c>
      <c r="L2651" s="7" t="str">
        <f t="shared" si="513"/>
        <v/>
      </c>
      <c r="M2651" s="9" t="str">
        <f t="shared" si="514"/>
        <v/>
      </c>
      <c r="N2651" s="7" t="str">
        <f t="shared" si="515"/>
        <v/>
      </c>
      <c r="O2651" s="7" t="str">
        <f t="shared" si="516"/>
        <v/>
      </c>
      <c r="P2651" s="9" t="str">
        <f t="shared" si="517"/>
        <v/>
      </c>
    </row>
    <row r="2652" spans="5:16" x14ac:dyDescent="0.25">
      <c r="E2652" s="6" t="str">
        <f t="shared" si="518"/>
        <v/>
      </c>
      <c r="F2652" s="7" t="str">
        <f t="shared" si="508"/>
        <v/>
      </c>
      <c r="G2652" s="7" t="str">
        <f t="shared" si="509"/>
        <v/>
      </c>
      <c r="H2652" s="35" t="str">
        <f t="shared" si="510"/>
        <v/>
      </c>
      <c r="I2652" s="7" t="str">
        <f t="shared" si="511"/>
        <v/>
      </c>
      <c r="J2652" s="7" t="str">
        <f t="shared" si="512"/>
        <v/>
      </c>
      <c r="K2652" s="8" t="str">
        <f t="shared" si="519"/>
        <v/>
      </c>
      <c r="L2652" s="7" t="str">
        <f t="shared" si="513"/>
        <v/>
      </c>
      <c r="M2652" s="9" t="str">
        <f t="shared" si="514"/>
        <v/>
      </c>
      <c r="N2652" s="7" t="str">
        <f t="shared" si="515"/>
        <v/>
      </c>
      <c r="O2652" s="7" t="str">
        <f t="shared" si="516"/>
        <v/>
      </c>
      <c r="P2652" s="9" t="str">
        <f t="shared" si="517"/>
        <v/>
      </c>
    </row>
    <row r="2653" spans="5:16" x14ac:dyDescent="0.25">
      <c r="E2653" s="6" t="str">
        <f t="shared" si="518"/>
        <v/>
      </c>
      <c r="F2653" s="7" t="str">
        <f t="shared" si="508"/>
        <v/>
      </c>
      <c r="G2653" s="7" t="str">
        <f t="shared" si="509"/>
        <v/>
      </c>
      <c r="H2653" s="35" t="str">
        <f t="shared" si="510"/>
        <v/>
      </c>
      <c r="I2653" s="7" t="str">
        <f t="shared" si="511"/>
        <v/>
      </c>
      <c r="J2653" s="7" t="str">
        <f t="shared" si="512"/>
        <v/>
      </c>
      <c r="K2653" s="8" t="str">
        <f t="shared" si="519"/>
        <v/>
      </c>
      <c r="L2653" s="7" t="str">
        <f t="shared" si="513"/>
        <v/>
      </c>
      <c r="M2653" s="9" t="str">
        <f t="shared" si="514"/>
        <v/>
      </c>
      <c r="N2653" s="7" t="str">
        <f t="shared" si="515"/>
        <v/>
      </c>
      <c r="O2653" s="7" t="str">
        <f t="shared" si="516"/>
        <v/>
      </c>
      <c r="P2653" s="9" t="str">
        <f t="shared" si="517"/>
        <v/>
      </c>
    </row>
    <row r="2654" spans="5:16" x14ac:dyDescent="0.25">
      <c r="E2654" s="6" t="str">
        <f t="shared" si="518"/>
        <v/>
      </c>
      <c r="F2654" s="7" t="str">
        <f t="shared" si="508"/>
        <v/>
      </c>
      <c r="G2654" s="7" t="str">
        <f t="shared" si="509"/>
        <v/>
      </c>
      <c r="H2654" s="35" t="str">
        <f t="shared" si="510"/>
        <v/>
      </c>
      <c r="I2654" s="7" t="str">
        <f t="shared" si="511"/>
        <v/>
      </c>
      <c r="J2654" s="7" t="str">
        <f t="shared" si="512"/>
        <v/>
      </c>
      <c r="K2654" s="8" t="str">
        <f t="shared" si="519"/>
        <v/>
      </c>
      <c r="L2654" s="7" t="str">
        <f t="shared" si="513"/>
        <v/>
      </c>
      <c r="M2654" s="9" t="str">
        <f t="shared" si="514"/>
        <v/>
      </c>
      <c r="N2654" s="7" t="str">
        <f t="shared" si="515"/>
        <v/>
      </c>
      <c r="O2654" s="7" t="str">
        <f t="shared" si="516"/>
        <v/>
      </c>
      <c r="P2654" s="9" t="str">
        <f t="shared" si="517"/>
        <v/>
      </c>
    </row>
    <row r="2655" spans="5:16" x14ac:dyDescent="0.25">
      <c r="E2655" s="6" t="str">
        <f t="shared" si="518"/>
        <v/>
      </c>
      <c r="F2655" s="7" t="str">
        <f t="shared" si="508"/>
        <v/>
      </c>
      <c r="G2655" s="7" t="str">
        <f t="shared" si="509"/>
        <v/>
      </c>
      <c r="H2655" s="35" t="str">
        <f t="shared" si="510"/>
        <v/>
      </c>
      <c r="I2655" s="7" t="str">
        <f t="shared" si="511"/>
        <v/>
      </c>
      <c r="J2655" s="7" t="str">
        <f t="shared" si="512"/>
        <v/>
      </c>
      <c r="K2655" s="8" t="str">
        <f t="shared" si="519"/>
        <v/>
      </c>
      <c r="L2655" s="7" t="str">
        <f t="shared" si="513"/>
        <v/>
      </c>
      <c r="M2655" s="9" t="str">
        <f t="shared" si="514"/>
        <v/>
      </c>
      <c r="N2655" s="7" t="str">
        <f t="shared" si="515"/>
        <v/>
      </c>
      <c r="O2655" s="7" t="str">
        <f t="shared" si="516"/>
        <v/>
      </c>
      <c r="P2655" s="9" t="str">
        <f t="shared" si="517"/>
        <v/>
      </c>
    </row>
    <row r="2656" spans="5:16" x14ac:dyDescent="0.25">
      <c r="E2656" s="6" t="str">
        <f t="shared" si="518"/>
        <v/>
      </c>
      <c r="F2656" s="7" t="str">
        <f t="shared" si="508"/>
        <v/>
      </c>
      <c r="G2656" s="7" t="str">
        <f t="shared" si="509"/>
        <v/>
      </c>
      <c r="H2656" s="35" t="str">
        <f t="shared" si="510"/>
        <v/>
      </c>
      <c r="I2656" s="7" t="str">
        <f t="shared" si="511"/>
        <v/>
      </c>
      <c r="J2656" s="7" t="str">
        <f t="shared" si="512"/>
        <v/>
      </c>
      <c r="K2656" s="8" t="str">
        <f t="shared" si="519"/>
        <v/>
      </c>
      <c r="L2656" s="7" t="str">
        <f t="shared" si="513"/>
        <v/>
      </c>
      <c r="M2656" s="9" t="str">
        <f t="shared" si="514"/>
        <v/>
      </c>
      <c r="N2656" s="7" t="str">
        <f t="shared" si="515"/>
        <v/>
      </c>
      <c r="O2656" s="7" t="str">
        <f t="shared" si="516"/>
        <v/>
      </c>
      <c r="P2656" s="9" t="str">
        <f t="shared" si="517"/>
        <v/>
      </c>
    </row>
    <row r="2657" spans="5:16" x14ac:dyDescent="0.25">
      <c r="E2657" s="6" t="str">
        <f t="shared" si="518"/>
        <v/>
      </c>
      <c r="F2657" s="7" t="str">
        <f t="shared" si="508"/>
        <v/>
      </c>
      <c r="G2657" s="7" t="str">
        <f t="shared" si="509"/>
        <v/>
      </c>
      <c r="H2657" s="35" t="str">
        <f t="shared" si="510"/>
        <v/>
      </c>
      <c r="I2657" s="7" t="str">
        <f t="shared" si="511"/>
        <v/>
      </c>
      <c r="J2657" s="7" t="str">
        <f t="shared" si="512"/>
        <v/>
      </c>
      <c r="K2657" s="8" t="str">
        <f t="shared" si="519"/>
        <v/>
      </c>
      <c r="L2657" s="7" t="str">
        <f t="shared" si="513"/>
        <v/>
      </c>
      <c r="M2657" s="9" t="str">
        <f t="shared" si="514"/>
        <v/>
      </c>
      <c r="N2657" s="7" t="str">
        <f t="shared" si="515"/>
        <v/>
      </c>
      <c r="O2657" s="7" t="str">
        <f t="shared" si="516"/>
        <v/>
      </c>
      <c r="P2657" s="9" t="str">
        <f t="shared" si="517"/>
        <v/>
      </c>
    </row>
    <row r="2658" spans="5:16" x14ac:dyDescent="0.25">
      <c r="E2658" s="6" t="str">
        <f t="shared" si="518"/>
        <v/>
      </c>
      <c r="F2658" s="7" t="str">
        <f t="shared" si="508"/>
        <v/>
      </c>
      <c r="G2658" s="7" t="str">
        <f t="shared" si="509"/>
        <v/>
      </c>
      <c r="H2658" s="35" t="str">
        <f t="shared" si="510"/>
        <v/>
      </c>
      <c r="I2658" s="7" t="str">
        <f t="shared" si="511"/>
        <v/>
      </c>
      <c r="J2658" s="7" t="str">
        <f t="shared" si="512"/>
        <v/>
      </c>
      <c r="K2658" s="8" t="str">
        <f t="shared" si="519"/>
        <v/>
      </c>
      <c r="L2658" s="7" t="str">
        <f t="shared" si="513"/>
        <v/>
      </c>
      <c r="M2658" s="9" t="str">
        <f t="shared" si="514"/>
        <v/>
      </c>
      <c r="N2658" s="7" t="str">
        <f t="shared" si="515"/>
        <v/>
      </c>
      <c r="O2658" s="7" t="str">
        <f t="shared" si="516"/>
        <v/>
      </c>
      <c r="P2658" s="9" t="str">
        <f t="shared" si="517"/>
        <v/>
      </c>
    </row>
    <row r="2659" spans="5:16" x14ac:dyDescent="0.25">
      <c r="E2659" s="6" t="str">
        <f t="shared" si="518"/>
        <v/>
      </c>
      <c r="F2659" s="7" t="str">
        <f t="shared" si="508"/>
        <v/>
      </c>
      <c r="G2659" s="7" t="str">
        <f t="shared" si="509"/>
        <v/>
      </c>
      <c r="H2659" s="35" t="str">
        <f t="shared" si="510"/>
        <v/>
      </c>
      <c r="I2659" s="7" t="str">
        <f t="shared" si="511"/>
        <v/>
      </c>
      <c r="J2659" s="7" t="str">
        <f t="shared" si="512"/>
        <v/>
      </c>
      <c r="K2659" s="8" t="str">
        <f t="shared" si="519"/>
        <v/>
      </c>
      <c r="L2659" s="7" t="str">
        <f t="shared" si="513"/>
        <v/>
      </c>
      <c r="M2659" s="9" t="str">
        <f t="shared" si="514"/>
        <v/>
      </c>
      <c r="N2659" s="7" t="str">
        <f t="shared" si="515"/>
        <v/>
      </c>
      <c r="O2659" s="7" t="str">
        <f t="shared" si="516"/>
        <v/>
      </c>
      <c r="P2659" s="9" t="str">
        <f t="shared" si="517"/>
        <v/>
      </c>
    </row>
    <row r="2660" spans="5:16" x14ac:dyDescent="0.25">
      <c r="E2660" s="6" t="str">
        <f t="shared" si="518"/>
        <v/>
      </c>
      <c r="F2660" s="7" t="str">
        <f t="shared" si="508"/>
        <v/>
      </c>
      <c r="G2660" s="7" t="str">
        <f t="shared" si="509"/>
        <v/>
      </c>
      <c r="H2660" s="35" t="str">
        <f t="shared" si="510"/>
        <v/>
      </c>
      <c r="I2660" s="7" t="str">
        <f t="shared" si="511"/>
        <v/>
      </c>
      <c r="J2660" s="7" t="str">
        <f t="shared" si="512"/>
        <v/>
      </c>
      <c r="K2660" s="8" t="str">
        <f t="shared" si="519"/>
        <v/>
      </c>
      <c r="L2660" s="7" t="str">
        <f t="shared" si="513"/>
        <v/>
      </c>
      <c r="M2660" s="9" t="str">
        <f t="shared" si="514"/>
        <v/>
      </c>
      <c r="N2660" s="7" t="str">
        <f t="shared" si="515"/>
        <v/>
      </c>
      <c r="O2660" s="7" t="str">
        <f t="shared" si="516"/>
        <v/>
      </c>
      <c r="P2660" s="9" t="str">
        <f t="shared" si="517"/>
        <v/>
      </c>
    </row>
    <row r="2661" spans="5:16" x14ac:dyDescent="0.25">
      <c r="E2661" s="6" t="str">
        <f t="shared" si="518"/>
        <v/>
      </c>
      <c r="F2661" s="7" t="str">
        <f t="shared" si="508"/>
        <v/>
      </c>
      <c r="G2661" s="7" t="str">
        <f t="shared" si="509"/>
        <v/>
      </c>
      <c r="H2661" s="35" t="str">
        <f t="shared" si="510"/>
        <v/>
      </c>
      <c r="I2661" s="7" t="str">
        <f t="shared" si="511"/>
        <v/>
      </c>
      <c r="J2661" s="7" t="str">
        <f t="shared" si="512"/>
        <v/>
      </c>
      <c r="K2661" s="8" t="str">
        <f t="shared" si="519"/>
        <v/>
      </c>
      <c r="L2661" s="7" t="str">
        <f t="shared" si="513"/>
        <v/>
      </c>
      <c r="M2661" s="9" t="str">
        <f t="shared" si="514"/>
        <v/>
      </c>
      <c r="N2661" s="7" t="str">
        <f t="shared" si="515"/>
        <v/>
      </c>
      <c r="O2661" s="7" t="str">
        <f t="shared" si="516"/>
        <v/>
      </c>
      <c r="P2661" s="9" t="str">
        <f t="shared" si="517"/>
        <v/>
      </c>
    </row>
    <row r="2662" spans="5:16" x14ac:dyDescent="0.25">
      <c r="E2662" s="6" t="str">
        <f t="shared" si="518"/>
        <v/>
      </c>
      <c r="F2662" s="7" t="str">
        <f t="shared" si="508"/>
        <v/>
      </c>
      <c r="G2662" s="7" t="str">
        <f t="shared" si="509"/>
        <v/>
      </c>
      <c r="H2662" s="35" t="str">
        <f t="shared" si="510"/>
        <v/>
      </c>
      <c r="I2662" s="7" t="str">
        <f t="shared" si="511"/>
        <v/>
      </c>
      <c r="J2662" s="7" t="str">
        <f t="shared" si="512"/>
        <v/>
      </c>
      <c r="K2662" s="8" t="str">
        <f t="shared" si="519"/>
        <v/>
      </c>
      <c r="L2662" s="7" t="str">
        <f t="shared" si="513"/>
        <v/>
      </c>
      <c r="M2662" s="9" t="str">
        <f t="shared" si="514"/>
        <v/>
      </c>
      <c r="N2662" s="7" t="str">
        <f t="shared" si="515"/>
        <v/>
      </c>
      <c r="O2662" s="7" t="str">
        <f t="shared" si="516"/>
        <v/>
      </c>
      <c r="P2662" s="9" t="str">
        <f t="shared" si="517"/>
        <v/>
      </c>
    </row>
    <row r="2663" spans="5:16" x14ac:dyDescent="0.25">
      <c r="E2663" s="6" t="str">
        <f t="shared" si="518"/>
        <v/>
      </c>
      <c r="F2663" s="7" t="str">
        <f t="shared" si="508"/>
        <v/>
      </c>
      <c r="G2663" s="7" t="str">
        <f t="shared" si="509"/>
        <v/>
      </c>
      <c r="H2663" s="35" t="str">
        <f t="shared" si="510"/>
        <v/>
      </c>
      <c r="I2663" s="7" t="str">
        <f t="shared" si="511"/>
        <v/>
      </c>
      <c r="J2663" s="7" t="str">
        <f t="shared" si="512"/>
        <v/>
      </c>
      <c r="K2663" s="8" t="str">
        <f t="shared" si="519"/>
        <v/>
      </c>
      <c r="L2663" s="7" t="str">
        <f t="shared" si="513"/>
        <v/>
      </c>
      <c r="M2663" s="9" t="str">
        <f t="shared" si="514"/>
        <v/>
      </c>
      <c r="N2663" s="7" t="str">
        <f t="shared" si="515"/>
        <v/>
      </c>
      <c r="O2663" s="7" t="str">
        <f t="shared" si="516"/>
        <v/>
      </c>
      <c r="P2663" s="9" t="str">
        <f t="shared" si="517"/>
        <v/>
      </c>
    </row>
    <row r="2664" spans="5:16" x14ac:dyDescent="0.25">
      <c r="E2664" s="6" t="str">
        <f t="shared" si="518"/>
        <v/>
      </c>
      <c r="F2664" s="7" t="str">
        <f t="shared" si="508"/>
        <v/>
      </c>
      <c r="G2664" s="7" t="str">
        <f t="shared" si="509"/>
        <v/>
      </c>
      <c r="H2664" s="35" t="str">
        <f t="shared" si="510"/>
        <v/>
      </c>
      <c r="I2664" s="7" t="str">
        <f t="shared" si="511"/>
        <v/>
      </c>
      <c r="J2664" s="7" t="str">
        <f t="shared" si="512"/>
        <v/>
      </c>
      <c r="K2664" s="8" t="str">
        <f t="shared" si="519"/>
        <v/>
      </c>
      <c r="L2664" s="7" t="str">
        <f t="shared" si="513"/>
        <v/>
      </c>
      <c r="M2664" s="9" t="str">
        <f t="shared" si="514"/>
        <v/>
      </c>
      <c r="N2664" s="7" t="str">
        <f t="shared" si="515"/>
        <v/>
      </c>
      <c r="O2664" s="7" t="str">
        <f t="shared" si="516"/>
        <v/>
      </c>
      <c r="P2664" s="9" t="str">
        <f t="shared" si="517"/>
        <v/>
      </c>
    </row>
    <row r="2665" spans="5:16" x14ac:dyDescent="0.25">
      <c r="E2665" s="6" t="str">
        <f t="shared" si="518"/>
        <v/>
      </c>
      <c r="F2665" s="7" t="str">
        <f t="shared" si="508"/>
        <v/>
      </c>
      <c r="G2665" s="7" t="str">
        <f t="shared" si="509"/>
        <v/>
      </c>
      <c r="H2665" s="35" t="str">
        <f t="shared" si="510"/>
        <v/>
      </c>
      <c r="I2665" s="7" t="str">
        <f t="shared" si="511"/>
        <v/>
      </c>
      <c r="J2665" s="7" t="str">
        <f t="shared" si="512"/>
        <v/>
      </c>
      <c r="K2665" s="8" t="str">
        <f t="shared" si="519"/>
        <v/>
      </c>
      <c r="L2665" s="7" t="str">
        <f t="shared" si="513"/>
        <v/>
      </c>
      <c r="M2665" s="9" t="str">
        <f t="shared" si="514"/>
        <v/>
      </c>
      <c r="N2665" s="7" t="str">
        <f t="shared" si="515"/>
        <v/>
      </c>
      <c r="O2665" s="7" t="str">
        <f t="shared" si="516"/>
        <v/>
      </c>
      <c r="P2665" s="9" t="str">
        <f t="shared" si="517"/>
        <v/>
      </c>
    </row>
    <row r="2666" spans="5:16" x14ac:dyDescent="0.25">
      <c r="E2666" s="6" t="str">
        <f t="shared" si="518"/>
        <v/>
      </c>
      <c r="F2666" s="7" t="str">
        <f t="shared" si="508"/>
        <v/>
      </c>
      <c r="G2666" s="7" t="str">
        <f t="shared" si="509"/>
        <v/>
      </c>
      <c r="H2666" s="35" t="str">
        <f t="shared" si="510"/>
        <v/>
      </c>
      <c r="I2666" s="7" t="str">
        <f t="shared" si="511"/>
        <v/>
      </c>
      <c r="J2666" s="7" t="str">
        <f t="shared" si="512"/>
        <v/>
      </c>
      <c r="K2666" s="8" t="str">
        <f t="shared" si="519"/>
        <v/>
      </c>
      <c r="L2666" s="7" t="str">
        <f t="shared" si="513"/>
        <v/>
      </c>
      <c r="M2666" s="9" t="str">
        <f t="shared" si="514"/>
        <v/>
      </c>
      <c r="N2666" s="7" t="str">
        <f t="shared" si="515"/>
        <v/>
      </c>
      <c r="O2666" s="7" t="str">
        <f t="shared" si="516"/>
        <v/>
      </c>
      <c r="P2666" s="9" t="str">
        <f t="shared" si="517"/>
        <v/>
      </c>
    </row>
    <row r="2667" spans="5:16" x14ac:dyDescent="0.25">
      <c r="E2667" s="6" t="str">
        <f t="shared" si="518"/>
        <v/>
      </c>
      <c r="F2667" s="7" t="str">
        <f t="shared" si="508"/>
        <v/>
      </c>
      <c r="G2667" s="7" t="str">
        <f t="shared" si="509"/>
        <v/>
      </c>
      <c r="H2667" s="35" t="str">
        <f t="shared" si="510"/>
        <v/>
      </c>
      <c r="I2667" s="7" t="str">
        <f t="shared" si="511"/>
        <v/>
      </c>
      <c r="J2667" s="7" t="str">
        <f t="shared" si="512"/>
        <v/>
      </c>
      <c r="K2667" s="8" t="str">
        <f t="shared" si="519"/>
        <v/>
      </c>
      <c r="L2667" s="7" t="str">
        <f t="shared" si="513"/>
        <v/>
      </c>
      <c r="M2667" s="9" t="str">
        <f t="shared" si="514"/>
        <v/>
      </c>
      <c r="N2667" s="7" t="str">
        <f t="shared" si="515"/>
        <v/>
      </c>
      <c r="O2667" s="7" t="str">
        <f t="shared" si="516"/>
        <v/>
      </c>
      <c r="P2667" s="9" t="str">
        <f t="shared" si="517"/>
        <v/>
      </c>
    </row>
    <row r="2668" spans="5:16" x14ac:dyDescent="0.25">
      <c r="E2668" s="6" t="str">
        <f t="shared" si="518"/>
        <v/>
      </c>
      <c r="F2668" s="7" t="str">
        <f t="shared" si="508"/>
        <v/>
      </c>
      <c r="G2668" s="7" t="str">
        <f t="shared" si="509"/>
        <v/>
      </c>
      <c r="H2668" s="35" t="str">
        <f t="shared" si="510"/>
        <v/>
      </c>
      <c r="I2668" s="7" t="str">
        <f t="shared" si="511"/>
        <v/>
      </c>
      <c r="J2668" s="7" t="str">
        <f t="shared" si="512"/>
        <v/>
      </c>
      <c r="K2668" s="8" t="str">
        <f t="shared" si="519"/>
        <v/>
      </c>
      <c r="L2668" s="7" t="str">
        <f t="shared" si="513"/>
        <v/>
      </c>
      <c r="M2668" s="9" t="str">
        <f t="shared" si="514"/>
        <v/>
      </c>
      <c r="N2668" s="7" t="str">
        <f t="shared" si="515"/>
        <v/>
      </c>
      <c r="O2668" s="7" t="str">
        <f t="shared" si="516"/>
        <v/>
      </c>
      <c r="P2668" s="9" t="str">
        <f t="shared" si="517"/>
        <v/>
      </c>
    </row>
    <row r="2669" spans="5:16" x14ac:dyDescent="0.25">
      <c r="E2669" s="6" t="str">
        <f t="shared" si="518"/>
        <v/>
      </c>
      <c r="F2669" s="7" t="str">
        <f t="shared" si="508"/>
        <v/>
      </c>
      <c r="G2669" s="7" t="str">
        <f t="shared" si="509"/>
        <v/>
      </c>
      <c r="H2669" s="35" t="str">
        <f t="shared" si="510"/>
        <v/>
      </c>
      <c r="I2669" s="7" t="str">
        <f t="shared" si="511"/>
        <v/>
      </c>
      <c r="J2669" s="7" t="str">
        <f t="shared" si="512"/>
        <v/>
      </c>
      <c r="K2669" s="8" t="str">
        <f t="shared" si="519"/>
        <v/>
      </c>
      <c r="L2669" s="7" t="str">
        <f t="shared" si="513"/>
        <v/>
      </c>
      <c r="M2669" s="9" t="str">
        <f t="shared" si="514"/>
        <v/>
      </c>
      <c r="N2669" s="7" t="str">
        <f t="shared" si="515"/>
        <v/>
      </c>
      <c r="O2669" s="7" t="str">
        <f t="shared" si="516"/>
        <v/>
      </c>
      <c r="P2669" s="9" t="str">
        <f t="shared" si="517"/>
        <v/>
      </c>
    </row>
    <row r="2670" spans="5:16" x14ac:dyDescent="0.25">
      <c r="E2670" s="6" t="str">
        <f t="shared" si="518"/>
        <v/>
      </c>
      <c r="F2670" s="7" t="str">
        <f t="shared" si="508"/>
        <v/>
      </c>
      <c r="G2670" s="7" t="str">
        <f t="shared" si="509"/>
        <v/>
      </c>
      <c r="H2670" s="35" t="str">
        <f t="shared" si="510"/>
        <v/>
      </c>
      <c r="I2670" s="7" t="str">
        <f t="shared" si="511"/>
        <v/>
      </c>
      <c r="J2670" s="7" t="str">
        <f t="shared" si="512"/>
        <v/>
      </c>
      <c r="K2670" s="8" t="str">
        <f t="shared" si="519"/>
        <v/>
      </c>
      <c r="L2670" s="7" t="str">
        <f t="shared" si="513"/>
        <v/>
      </c>
      <c r="M2670" s="9" t="str">
        <f t="shared" si="514"/>
        <v/>
      </c>
      <c r="N2670" s="7" t="str">
        <f t="shared" si="515"/>
        <v/>
      </c>
      <c r="O2670" s="7" t="str">
        <f t="shared" si="516"/>
        <v/>
      </c>
      <c r="P2670" s="9" t="str">
        <f t="shared" si="517"/>
        <v/>
      </c>
    </row>
    <row r="2671" spans="5:16" x14ac:dyDescent="0.25">
      <c r="E2671" s="6" t="str">
        <f t="shared" si="518"/>
        <v/>
      </c>
      <c r="F2671" s="7" t="str">
        <f t="shared" si="508"/>
        <v/>
      </c>
      <c r="G2671" s="7" t="str">
        <f t="shared" si="509"/>
        <v/>
      </c>
      <c r="H2671" s="35" t="str">
        <f t="shared" si="510"/>
        <v/>
      </c>
      <c r="I2671" s="7" t="str">
        <f t="shared" si="511"/>
        <v/>
      </c>
      <c r="J2671" s="7" t="str">
        <f t="shared" si="512"/>
        <v/>
      </c>
      <c r="K2671" s="8" t="str">
        <f t="shared" si="519"/>
        <v/>
      </c>
      <c r="L2671" s="7" t="str">
        <f t="shared" si="513"/>
        <v/>
      </c>
      <c r="M2671" s="9" t="str">
        <f t="shared" si="514"/>
        <v/>
      </c>
      <c r="N2671" s="7" t="str">
        <f t="shared" si="515"/>
        <v/>
      </c>
      <c r="O2671" s="7" t="str">
        <f t="shared" si="516"/>
        <v/>
      </c>
      <c r="P2671" s="9" t="str">
        <f t="shared" si="517"/>
        <v/>
      </c>
    </row>
    <row r="2672" spans="5:16" x14ac:dyDescent="0.25">
      <c r="E2672" s="6" t="str">
        <f t="shared" si="518"/>
        <v/>
      </c>
      <c r="F2672" s="7" t="str">
        <f t="shared" si="508"/>
        <v/>
      </c>
      <c r="G2672" s="7" t="str">
        <f t="shared" si="509"/>
        <v/>
      </c>
      <c r="H2672" s="35" t="str">
        <f t="shared" si="510"/>
        <v/>
      </c>
      <c r="I2672" s="7" t="str">
        <f t="shared" si="511"/>
        <v/>
      </c>
      <c r="J2672" s="7" t="str">
        <f t="shared" si="512"/>
        <v/>
      </c>
      <c r="K2672" s="8" t="str">
        <f t="shared" si="519"/>
        <v/>
      </c>
      <c r="L2672" s="7" t="str">
        <f t="shared" si="513"/>
        <v/>
      </c>
      <c r="M2672" s="9" t="str">
        <f t="shared" si="514"/>
        <v/>
      </c>
      <c r="N2672" s="7" t="str">
        <f t="shared" si="515"/>
        <v/>
      </c>
      <c r="O2672" s="7" t="str">
        <f t="shared" si="516"/>
        <v/>
      </c>
      <c r="P2672" s="9" t="str">
        <f t="shared" si="517"/>
        <v/>
      </c>
    </row>
    <row r="2673" spans="5:16" x14ac:dyDescent="0.25">
      <c r="E2673" s="6" t="str">
        <f t="shared" si="518"/>
        <v/>
      </c>
      <c r="F2673" s="7" t="str">
        <f t="shared" si="508"/>
        <v/>
      </c>
      <c r="G2673" s="7" t="str">
        <f t="shared" si="509"/>
        <v/>
      </c>
      <c r="H2673" s="35" t="str">
        <f t="shared" si="510"/>
        <v/>
      </c>
      <c r="I2673" s="7" t="str">
        <f t="shared" si="511"/>
        <v/>
      </c>
      <c r="J2673" s="7" t="str">
        <f t="shared" si="512"/>
        <v/>
      </c>
      <c r="K2673" s="8" t="str">
        <f t="shared" si="519"/>
        <v/>
      </c>
      <c r="L2673" s="7" t="str">
        <f t="shared" si="513"/>
        <v/>
      </c>
      <c r="M2673" s="9" t="str">
        <f t="shared" si="514"/>
        <v/>
      </c>
      <c r="N2673" s="7" t="str">
        <f t="shared" si="515"/>
        <v/>
      </c>
      <c r="O2673" s="7" t="str">
        <f t="shared" si="516"/>
        <v/>
      </c>
      <c r="P2673" s="9" t="str">
        <f t="shared" si="517"/>
        <v/>
      </c>
    </row>
    <row r="2674" spans="5:16" x14ac:dyDescent="0.25">
      <c r="E2674" s="6" t="str">
        <f t="shared" si="518"/>
        <v/>
      </c>
      <c r="F2674" s="7" t="str">
        <f t="shared" si="508"/>
        <v/>
      </c>
      <c r="G2674" s="7" t="str">
        <f t="shared" si="509"/>
        <v/>
      </c>
      <c r="H2674" s="35" t="str">
        <f t="shared" si="510"/>
        <v/>
      </c>
      <c r="I2674" s="7" t="str">
        <f t="shared" si="511"/>
        <v/>
      </c>
      <c r="J2674" s="7" t="str">
        <f t="shared" si="512"/>
        <v/>
      </c>
      <c r="K2674" s="8" t="str">
        <f t="shared" si="519"/>
        <v/>
      </c>
      <c r="L2674" s="7" t="str">
        <f t="shared" si="513"/>
        <v/>
      </c>
      <c r="M2674" s="9" t="str">
        <f t="shared" si="514"/>
        <v/>
      </c>
      <c r="N2674" s="7" t="str">
        <f t="shared" si="515"/>
        <v/>
      </c>
      <c r="O2674" s="7" t="str">
        <f t="shared" si="516"/>
        <v/>
      </c>
      <c r="P2674" s="9" t="str">
        <f t="shared" si="517"/>
        <v/>
      </c>
    </row>
    <row r="2675" spans="5:16" x14ac:dyDescent="0.25">
      <c r="E2675" s="6" t="str">
        <f t="shared" si="518"/>
        <v/>
      </c>
      <c r="F2675" s="7" t="str">
        <f t="shared" si="508"/>
        <v/>
      </c>
      <c r="G2675" s="7" t="str">
        <f t="shared" si="509"/>
        <v/>
      </c>
      <c r="H2675" s="35" t="str">
        <f t="shared" si="510"/>
        <v/>
      </c>
      <c r="I2675" s="7" t="str">
        <f t="shared" si="511"/>
        <v/>
      </c>
      <c r="J2675" s="7" t="str">
        <f t="shared" si="512"/>
        <v/>
      </c>
      <c r="K2675" s="8" t="str">
        <f t="shared" si="519"/>
        <v/>
      </c>
      <c r="L2675" s="7" t="str">
        <f t="shared" si="513"/>
        <v/>
      </c>
      <c r="M2675" s="9" t="str">
        <f t="shared" si="514"/>
        <v/>
      </c>
      <c r="N2675" s="7" t="str">
        <f t="shared" si="515"/>
        <v/>
      </c>
      <c r="O2675" s="7" t="str">
        <f t="shared" si="516"/>
        <v/>
      </c>
      <c r="P2675" s="9" t="str">
        <f t="shared" si="517"/>
        <v/>
      </c>
    </row>
    <row r="2676" spans="5:16" x14ac:dyDescent="0.25">
      <c r="E2676" s="6" t="str">
        <f t="shared" si="518"/>
        <v/>
      </c>
      <c r="F2676" s="7" t="str">
        <f t="shared" si="508"/>
        <v/>
      </c>
      <c r="G2676" s="7" t="str">
        <f t="shared" si="509"/>
        <v/>
      </c>
      <c r="H2676" s="35" t="str">
        <f t="shared" si="510"/>
        <v/>
      </c>
      <c r="I2676" s="7" t="str">
        <f t="shared" si="511"/>
        <v/>
      </c>
      <c r="J2676" s="7" t="str">
        <f t="shared" si="512"/>
        <v/>
      </c>
      <c r="K2676" s="8" t="str">
        <f t="shared" si="519"/>
        <v/>
      </c>
      <c r="L2676" s="7" t="str">
        <f t="shared" si="513"/>
        <v/>
      </c>
      <c r="M2676" s="9" t="str">
        <f t="shared" si="514"/>
        <v/>
      </c>
      <c r="N2676" s="7" t="str">
        <f t="shared" si="515"/>
        <v/>
      </c>
      <c r="O2676" s="7" t="str">
        <f t="shared" si="516"/>
        <v/>
      </c>
      <c r="P2676" s="9" t="str">
        <f t="shared" si="517"/>
        <v/>
      </c>
    </row>
    <row r="2677" spans="5:16" x14ac:dyDescent="0.25">
      <c r="E2677" s="6" t="str">
        <f t="shared" si="518"/>
        <v/>
      </c>
      <c r="F2677" s="7" t="str">
        <f t="shared" si="508"/>
        <v/>
      </c>
      <c r="G2677" s="7" t="str">
        <f t="shared" si="509"/>
        <v/>
      </c>
      <c r="H2677" s="35" t="str">
        <f t="shared" si="510"/>
        <v/>
      </c>
      <c r="I2677" s="7" t="str">
        <f t="shared" si="511"/>
        <v/>
      </c>
      <c r="J2677" s="7" t="str">
        <f t="shared" si="512"/>
        <v/>
      </c>
      <c r="K2677" s="8" t="str">
        <f t="shared" si="519"/>
        <v/>
      </c>
      <c r="L2677" s="7" t="str">
        <f t="shared" si="513"/>
        <v/>
      </c>
      <c r="M2677" s="9" t="str">
        <f t="shared" si="514"/>
        <v/>
      </c>
      <c r="N2677" s="7" t="str">
        <f t="shared" si="515"/>
        <v/>
      </c>
      <c r="O2677" s="7" t="str">
        <f t="shared" si="516"/>
        <v/>
      </c>
      <c r="P2677" s="9" t="str">
        <f t="shared" si="517"/>
        <v/>
      </c>
    </row>
    <row r="2678" spans="5:16" x14ac:dyDescent="0.25">
      <c r="E2678" s="6" t="str">
        <f t="shared" si="518"/>
        <v/>
      </c>
      <c r="F2678" s="7" t="str">
        <f t="shared" si="508"/>
        <v/>
      </c>
      <c r="G2678" s="7" t="str">
        <f t="shared" si="509"/>
        <v/>
      </c>
      <c r="H2678" s="35" t="str">
        <f t="shared" si="510"/>
        <v/>
      </c>
      <c r="I2678" s="7" t="str">
        <f t="shared" si="511"/>
        <v/>
      </c>
      <c r="J2678" s="7" t="str">
        <f t="shared" si="512"/>
        <v/>
      </c>
      <c r="K2678" s="8" t="str">
        <f t="shared" si="519"/>
        <v/>
      </c>
      <c r="L2678" s="7" t="str">
        <f t="shared" si="513"/>
        <v/>
      </c>
      <c r="M2678" s="9" t="str">
        <f t="shared" si="514"/>
        <v/>
      </c>
      <c r="N2678" s="7" t="str">
        <f t="shared" si="515"/>
        <v/>
      </c>
      <c r="O2678" s="7" t="str">
        <f t="shared" si="516"/>
        <v/>
      </c>
      <c r="P2678" s="9" t="str">
        <f t="shared" si="517"/>
        <v/>
      </c>
    </row>
    <row r="2679" spans="5:16" x14ac:dyDescent="0.25">
      <c r="E2679" s="6" t="str">
        <f t="shared" si="518"/>
        <v/>
      </c>
      <c r="F2679" s="7" t="str">
        <f t="shared" si="508"/>
        <v/>
      </c>
      <c r="G2679" s="7" t="str">
        <f t="shared" si="509"/>
        <v/>
      </c>
      <c r="H2679" s="35" t="str">
        <f t="shared" si="510"/>
        <v/>
      </c>
      <c r="I2679" s="7" t="str">
        <f t="shared" si="511"/>
        <v/>
      </c>
      <c r="J2679" s="7" t="str">
        <f t="shared" si="512"/>
        <v/>
      </c>
      <c r="K2679" s="8" t="str">
        <f t="shared" si="519"/>
        <v/>
      </c>
      <c r="L2679" s="7" t="str">
        <f t="shared" si="513"/>
        <v/>
      </c>
      <c r="M2679" s="9" t="str">
        <f t="shared" si="514"/>
        <v/>
      </c>
      <c r="N2679" s="7" t="str">
        <f t="shared" si="515"/>
        <v/>
      </c>
      <c r="O2679" s="7" t="str">
        <f t="shared" si="516"/>
        <v/>
      </c>
      <c r="P2679" s="9" t="str">
        <f t="shared" si="517"/>
        <v/>
      </c>
    </row>
    <row r="2680" spans="5:16" x14ac:dyDescent="0.25">
      <c r="E2680" s="6" t="str">
        <f t="shared" si="518"/>
        <v/>
      </c>
      <c r="F2680" s="7" t="str">
        <f t="shared" si="508"/>
        <v/>
      </c>
      <c r="G2680" s="7" t="str">
        <f t="shared" si="509"/>
        <v/>
      </c>
      <c r="H2680" s="35" t="str">
        <f t="shared" si="510"/>
        <v/>
      </c>
      <c r="I2680" s="7" t="str">
        <f t="shared" si="511"/>
        <v/>
      </c>
      <c r="J2680" s="7" t="str">
        <f t="shared" si="512"/>
        <v/>
      </c>
      <c r="K2680" s="8" t="str">
        <f t="shared" si="519"/>
        <v/>
      </c>
      <c r="L2680" s="7" t="str">
        <f t="shared" si="513"/>
        <v/>
      </c>
      <c r="M2680" s="9" t="str">
        <f t="shared" si="514"/>
        <v/>
      </c>
      <c r="N2680" s="7" t="str">
        <f t="shared" si="515"/>
        <v/>
      </c>
      <c r="O2680" s="7" t="str">
        <f t="shared" si="516"/>
        <v/>
      </c>
      <c r="P2680" s="9" t="str">
        <f t="shared" si="517"/>
        <v/>
      </c>
    </row>
    <row r="2681" spans="5:16" x14ac:dyDescent="0.25">
      <c r="E2681" s="6" t="str">
        <f t="shared" si="518"/>
        <v/>
      </c>
      <c r="F2681" s="7" t="str">
        <f t="shared" si="508"/>
        <v/>
      </c>
      <c r="G2681" s="7" t="str">
        <f t="shared" si="509"/>
        <v/>
      </c>
      <c r="H2681" s="35" t="str">
        <f t="shared" si="510"/>
        <v/>
      </c>
      <c r="I2681" s="7" t="str">
        <f t="shared" si="511"/>
        <v/>
      </c>
      <c r="J2681" s="7" t="str">
        <f t="shared" si="512"/>
        <v/>
      </c>
      <c r="K2681" s="8" t="str">
        <f t="shared" si="519"/>
        <v/>
      </c>
      <c r="L2681" s="7" t="str">
        <f t="shared" si="513"/>
        <v/>
      </c>
      <c r="M2681" s="9" t="str">
        <f t="shared" si="514"/>
        <v/>
      </c>
      <c r="N2681" s="7" t="str">
        <f t="shared" si="515"/>
        <v/>
      </c>
      <c r="O2681" s="7" t="str">
        <f t="shared" si="516"/>
        <v/>
      </c>
      <c r="P2681" s="9" t="str">
        <f t="shared" si="517"/>
        <v/>
      </c>
    </row>
    <row r="2682" spans="5:16" x14ac:dyDescent="0.25">
      <c r="E2682" s="6" t="str">
        <f t="shared" si="518"/>
        <v/>
      </c>
      <c r="F2682" s="7" t="str">
        <f t="shared" si="508"/>
        <v/>
      </c>
      <c r="G2682" s="7" t="str">
        <f t="shared" si="509"/>
        <v/>
      </c>
      <c r="H2682" s="7" t="str">
        <f t="shared" ref="H2682:H2702" si="520">IF(E2681&lt;Maanden,G2682*Rente_maand/100,"")</f>
        <v/>
      </c>
      <c r="I2682" s="7" t="str">
        <f t="shared" si="511"/>
        <v/>
      </c>
      <c r="J2682" s="7" t="str">
        <f t="shared" si="512"/>
        <v/>
      </c>
      <c r="K2682" s="8" t="str">
        <f t="shared" si="519"/>
        <v/>
      </c>
      <c r="L2682" s="7" t="str">
        <f t="shared" si="513"/>
        <v/>
      </c>
      <c r="M2682" s="9" t="str">
        <f t="shared" si="514"/>
        <v/>
      </c>
      <c r="N2682" s="7" t="str">
        <f t="shared" si="515"/>
        <v/>
      </c>
      <c r="O2682" s="7" t="str">
        <f t="shared" si="516"/>
        <v/>
      </c>
      <c r="P2682" s="9" t="str">
        <f t="shared" si="517"/>
        <v/>
      </c>
    </row>
    <row r="2683" spans="5:16" x14ac:dyDescent="0.25">
      <c r="E2683" s="6" t="str">
        <f t="shared" si="518"/>
        <v/>
      </c>
      <c r="F2683" s="7" t="str">
        <f t="shared" si="508"/>
        <v/>
      </c>
      <c r="G2683" s="7" t="str">
        <f t="shared" si="509"/>
        <v/>
      </c>
      <c r="H2683" s="7" t="str">
        <f t="shared" si="520"/>
        <v/>
      </c>
      <c r="I2683" s="7" t="str">
        <f t="shared" si="511"/>
        <v/>
      </c>
      <c r="J2683" s="7" t="str">
        <f t="shared" si="512"/>
        <v/>
      </c>
      <c r="K2683" s="8" t="str">
        <f t="shared" si="519"/>
        <v/>
      </c>
      <c r="L2683" s="7" t="str">
        <f t="shared" si="513"/>
        <v/>
      </c>
      <c r="M2683" s="9" t="str">
        <f t="shared" si="514"/>
        <v/>
      </c>
      <c r="N2683" s="7" t="str">
        <f t="shared" si="515"/>
        <v/>
      </c>
      <c r="O2683" s="7" t="str">
        <f t="shared" si="516"/>
        <v/>
      </c>
      <c r="P2683" s="9" t="str">
        <f t="shared" si="517"/>
        <v/>
      </c>
    </row>
    <row r="2684" spans="5:16" x14ac:dyDescent="0.25">
      <c r="E2684" s="6" t="str">
        <f t="shared" si="518"/>
        <v/>
      </c>
      <c r="F2684" s="7" t="str">
        <f t="shared" si="508"/>
        <v/>
      </c>
      <c r="G2684" s="7" t="str">
        <f t="shared" si="509"/>
        <v/>
      </c>
      <c r="H2684" s="7" t="str">
        <f t="shared" si="520"/>
        <v/>
      </c>
      <c r="I2684" s="7" t="str">
        <f t="shared" si="511"/>
        <v/>
      </c>
      <c r="J2684" s="7" t="str">
        <f t="shared" si="512"/>
        <v/>
      </c>
      <c r="K2684" s="8" t="str">
        <f t="shared" si="519"/>
        <v/>
      </c>
      <c r="L2684" s="7" t="str">
        <f t="shared" si="513"/>
        <v/>
      </c>
      <c r="M2684" s="9" t="str">
        <f t="shared" si="514"/>
        <v/>
      </c>
      <c r="N2684" s="7" t="str">
        <f t="shared" si="515"/>
        <v/>
      </c>
      <c r="O2684" s="7" t="str">
        <f t="shared" si="516"/>
        <v/>
      </c>
      <c r="P2684" s="9" t="str">
        <f t="shared" si="517"/>
        <v/>
      </c>
    </row>
    <row r="2685" spans="5:16" x14ac:dyDescent="0.25">
      <c r="E2685" s="6" t="str">
        <f t="shared" si="518"/>
        <v/>
      </c>
      <c r="F2685" s="7" t="str">
        <f t="shared" si="508"/>
        <v/>
      </c>
      <c r="G2685" s="7" t="str">
        <f t="shared" si="509"/>
        <v/>
      </c>
      <c r="H2685" s="7" t="str">
        <f t="shared" si="520"/>
        <v/>
      </c>
      <c r="I2685" s="7" t="str">
        <f t="shared" si="511"/>
        <v/>
      </c>
      <c r="J2685" s="7" t="str">
        <f t="shared" si="512"/>
        <v/>
      </c>
      <c r="K2685" s="8" t="str">
        <f t="shared" si="519"/>
        <v/>
      </c>
      <c r="L2685" s="7" t="str">
        <f t="shared" si="513"/>
        <v/>
      </c>
      <c r="M2685" s="9" t="str">
        <f t="shared" si="514"/>
        <v/>
      </c>
      <c r="N2685" s="7" t="str">
        <f t="shared" si="515"/>
        <v/>
      </c>
      <c r="O2685" s="7" t="str">
        <f t="shared" si="516"/>
        <v/>
      </c>
      <c r="P2685" s="9" t="str">
        <f t="shared" si="517"/>
        <v/>
      </c>
    </row>
    <row r="2686" spans="5:16" x14ac:dyDescent="0.25">
      <c r="E2686" s="6" t="str">
        <f t="shared" si="518"/>
        <v/>
      </c>
      <c r="F2686" s="7" t="str">
        <f t="shared" si="508"/>
        <v/>
      </c>
      <c r="G2686" s="7" t="str">
        <f t="shared" si="509"/>
        <v/>
      </c>
      <c r="H2686" s="7" t="str">
        <f t="shared" si="520"/>
        <v/>
      </c>
      <c r="I2686" s="7" t="str">
        <f t="shared" si="511"/>
        <v/>
      </c>
      <c r="J2686" s="7" t="str">
        <f t="shared" si="512"/>
        <v/>
      </c>
      <c r="K2686" s="8" t="str">
        <f t="shared" si="519"/>
        <v/>
      </c>
      <c r="L2686" s="7" t="str">
        <f t="shared" si="513"/>
        <v/>
      </c>
      <c r="M2686" s="9" t="str">
        <f t="shared" si="514"/>
        <v/>
      </c>
      <c r="N2686" s="7" t="str">
        <f t="shared" si="515"/>
        <v/>
      </c>
      <c r="O2686" s="7" t="str">
        <f t="shared" si="516"/>
        <v/>
      </c>
      <c r="P2686" s="9" t="str">
        <f t="shared" si="517"/>
        <v/>
      </c>
    </row>
    <row r="2687" spans="5:16" x14ac:dyDescent="0.25">
      <c r="E2687" s="6" t="str">
        <f t="shared" si="518"/>
        <v/>
      </c>
      <c r="F2687" s="7" t="str">
        <f t="shared" si="508"/>
        <v/>
      </c>
      <c r="G2687" s="7" t="str">
        <f t="shared" si="509"/>
        <v/>
      </c>
      <c r="H2687" s="7" t="str">
        <f t="shared" si="520"/>
        <v/>
      </c>
      <c r="I2687" s="7" t="str">
        <f t="shared" si="511"/>
        <v/>
      </c>
      <c r="J2687" s="7" t="str">
        <f t="shared" si="512"/>
        <v/>
      </c>
      <c r="K2687" s="8" t="str">
        <f t="shared" si="519"/>
        <v/>
      </c>
      <c r="L2687" s="7" t="str">
        <f t="shared" si="513"/>
        <v/>
      </c>
      <c r="M2687" s="9" t="str">
        <f t="shared" si="514"/>
        <v/>
      </c>
      <c r="N2687" s="7" t="str">
        <f t="shared" si="515"/>
        <v/>
      </c>
      <c r="O2687" s="7" t="str">
        <f t="shared" si="516"/>
        <v/>
      </c>
      <c r="P2687" s="9" t="str">
        <f t="shared" si="517"/>
        <v/>
      </c>
    </row>
    <row r="2688" spans="5:16" x14ac:dyDescent="0.25">
      <c r="E2688" s="6" t="str">
        <f t="shared" si="518"/>
        <v/>
      </c>
      <c r="F2688" s="7" t="str">
        <f t="shared" si="508"/>
        <v/>
      </c>
      <c r="G2688" s="7" t="str">
        <f t="shared" si="509"/>
        <v/>
      </c>
      <c r="H2688" s="7" t="str">
        <f t="shared" si="520"/>
        <v/>
      </c>
      <c r="I2688" s="7" t="str">
        <f t="shared" si="511"/>
        <v/>
      </c>
      <c r="J2688" s="7" t="str">
        <f t="shared" si="512"/>
        <v/>
      </c>
      <c r="K2688" s="8" t="str">
        <f t="shared" si="519"/>
        <v/>
      </c>
      <c r="L2688" s="7" t="str">
        <f t="shared" si="513"/>
        <v/>
      </c>
      <c r="M2688" s="9" t="str">
        <f t="shared" si="514"/>
        <v/>
      </c>
      <c r="N2688" s="7" t="str">
        <f t="shared" si="515"/>
        <v/>
      </c>
      <c r="O2688" s="7" t="str">
        <f t="shared" si="516"/>
        <v/>
      </c>
      <c r="P2688" s="9" t="str">
        <f t="shared" si="517"/>
        <v/>
      </c>
    </row>
    <row r="2689" spans="5:16" x14ac:dyDescent="0.25">
      <c r="E2689" s="6" t="str">
        <f t="shared" si="518"/>
        <v/>
      </c>
      <c r="F2689" s="7" t="str">
        <f t="shared" si="508"/>
        <v/>
      </c>
      <c r="G2689" s="7" t="str">
        <f t="shared" si="509"/>
        <v/>
      </c>
      <c r="H2689" s="7" t="str">
        <f t="shared" si="520"/>
        <v/>
      </c>
      <c r="I2689" s="7" t="str">
        <f t="shared" si="511"/>
        <v/>
      </c>
      <c r="J2689" s="7" t="str">
        <f t="shared" si="512"/>
        <v/>
      </c>
      <c r="K2689" s="8" t="str">
        <f t="shared" si="519"/>
        <v/>
      </c>
      <c r="L2689" s="7" t="str">
        <f t="shared" si="513"/>
        <v/>
      </c>
      <c r="M2689" s="9" t="str">
        <f t="shared" si="514"/>
        <v/>
      </c>
      <c r="N2689" s="7" t="str">
        <f t="shared" si="515"/>
        <v/>
      </c>
      <c r="O2689" s="7" t="str">
        <f t="shared" si="516"/>
        <v/>
      </c>
      <c r="P2689" s="9" t="str">
        <f t="shared" si="517"/>
        <v/>
      </c>
    </row>
    <row r="2690" spans="5:16" x14ac:dyDescent="0.25">
      <c r="E2690" s="6" t="str">
        <f t="shared" si="518"/>
        <v/>
      </c>
      <c r="F2690" s="7" t="str">
        <f t="shared" si="508"/>
        <v/>
      </c>
      <c r="G2690" s="7" t="str">
        <f t="shared" si="509"/>
        <v/>
      </c>
      <c r="H2690" s="7" t="str">
        <f t="shared" si="520"/>
        <v/>
      </c>
      <c r="I2690" s="7" t="str">
        <f t="shared" si="511"/>
        <v/>
      </c>
      <c r="J2690" s="7" t="str">
        <f t="shared" si="512"/>
        <v/>
      </c>
      <c r="K2690" s="8" t="str">
        <f t="shared" si="519"/>
        <v/>
      </c>
      <c r="L2690" s="7" t="str">
        <f t="shared" si="513"/>
        <v/>
      </c>
      <c r="M2690" s="9" t="str">
        <f t="shared" si="514"/>
        <v/>
      </c>
      <c r="N2690" s="7" t="str">
        <f t="shared" si="515"/>
        <v/>
      </c>
      <c r="O2690" s="7" t="str">
        <f t="shared" si="516"/>
        <v/>
      </c>
      <c r="P2690" s="9" t="str">
        <f t="shared" si="517"/>
        <v/>
      </c>
    </row>
    <row r="2691" spans="5:16" x14ac:dyDescent="0.25">
      <c r="E2691" s="6" t="str">
        <f t="shared" si="518"/>
        <v/>
      </c>
      <c r="F2691" s="7" t="str">
        <f t="shared" si="508"/>
        <v/>
      </c>
      <c r="G2691" s="7" t="str">
        <f t="shared" si="509"/>
        <v/>
      </c>
      <c r="H2691" s="7" t="str">
        <f t="shared" si="520"/>
        <v/>
      </c>
      <c r="I2691" s="7" t="str">
        <f t="shared" si="511"/>
        <v/>
      </c>
      <c r="J2691" s="7" t="str">
        <f t="shared" si="512"/>
        <v/>
      </c>
      <c r="K2691" s="8" t="str">
        <f t="shared" si="519"/>
        <v/>
      </c>
      <c r="L2691" s="7" t="str">
        <f t="shared" si="513"/>
        <v/>
      </c>
      <c r="M2691" s="9" t="str">
        <f t="shared" si="514"/>
        <v/>
      </c>
      <c r="N2691" s="7" t="str">
        <f t="shared" si="515"/>
        <v/>
      </c>
      <c r="O2691" s="7" t="str">
        <f t="shared" si="516"/>
        <v/>
      </c>
      <c r="P2691" s="9" t="str">
        <f t="shared" si="517"/>
        <v/>
      </c>
    </row>
    <row r="2692" spans="5:16" x14ac:dyDescent="0.25">
      <c r="E2692" s="6" t="str">
        <f t="shared" si="518"/>
        <v/>
      </c>
      <c r="F2692" s="7" t="str">
        <f t="shared" si="508"/>
        <v/>
      </c>
      <c r="G2692" s="7" t="str">
        <f t="shared" si="509"/>
        <v/>
      </c>
      <c r="H2692" s="7" t="str">
        <f t="shared" si="520"/>
        <v/>
      </c>
      <c r="I2692" s="7" t="str">
        <f t="shared" si="511"/>
        <v/>
      </c>
      <c r="J2692" s="7" t="str">
        <f t="shared" si="512"/>
        <v/>
      </c>
      <c r="K2692" s="8" t="str">
        <f t="shared" si="519"/>
        <v/>
      </c>
      <c r="L2692" s="7" t="str">
        <f t="shared" si="513"/>
        <v/>
      </c>
      <c r="M2692" s="9" t="str">
        <f t="shared" si="514"/>
        <v/>
      </c>
      <c r="N2692" s="7" t="str">
        <f t="shared" si="515"/>
        <v/>
      </c>
      <c r="O2692" s="7" t="str">
        <f t="shared" si="516"/>
        <v/>
      </c>
      <c r="P2692" s="9" t="str">
        <f t="shared" si="517"/>
        <v/>
      </c>
    </row>
    <row r="2693" spans="5:16" x14ac:dyDescent="0.25">
      <c r="E2693" s="6" t="str">
        <f t="shared" si="518"/>
        <v/>
      </c>
      <c r="F2693" s="7" t="str">
        <f t="shared" si="508"/>
        <v/>
      </c>
      <c r="G2693" s="7" t="str">
        <f t="shared" si="509"/>
        <v/>
      </c>
      <c r="H2693" s="7" t="str">
        <f t="shared" si="520"/>
        <v/>
      </c>
      <c r="I2693" s="7" t="str">
        <f t="shared" si="511"/>
        <v/>
      </c>
      <c r="J2693" s="7" t="str">
        <f t="shared" si="512"/>
        <v/>
      </c>
      <c r="K2693" s="8" t="str">
        <f t="shared" si="519"/>
        <v/>
      </c>
      <c r="L2693" s="7" t="str">
        <f t="shared" si="513"/>
        <v/>
      </c>
      <c r="M2693" s="9" t="str">
        <f t="shared" si="514"/>
        <v/>
      </c>
      <c r="N2693" s="7" t="str">
        <f t="shared" si="515"/>
        <v/>
      </c>
      <c r="O2693" s="7" t="str">
        <f t="shared" si="516"/>
        <v/>
      </c>
      <c r="P2693" s="9" t="str">
        <f t="shared" si="517"/>
        <v/>
      </c>
    </row>
    <row r="2694" spans="5:16" x14ac:dyDescent="0.25">
      <c r="E2694" s="6" t="str">
        <f t="shared" si="518"/>
        <v/>
      </c>
      <c r="F2694" s="7" t="str">
        <f t="shared" si="508"/>
        <v/>
      </c>
      <c r="G2694" s="7" t="str">
        <f t="shared" si="509"/>
        <v/>
      </c>
      <c r="H2694" s="7" t="str">
        <f t="shared" si="520"/>
        <v/>
      </c>
      <c r="I2694" s="7" t="str">
        <f t="shared" si="511"/>
        <v/>
      </c>
      <c r="J2694" s="7" t="str">
        <f t="shared" si="512"/>
        <v/>
      </c>
      <c r="K2694" s="8" t="str">
        <f t="shared" si="519"/>
        <v/>
      </c>
      <c r="L2694" s="7" t="str">
        <f t="shared" si="513"/>
        <v/>
      </c>
      <c r="M2694" s="9" t="str">
        <f t="shared" si="514"/>
        <v/>
      </c>
      <c r="N2694" s="7" t="str">
        <f t="shared" si="515"/>
        <v/>
      </c>
      <c r="O2694" s="7" t="str">
        <f t="shared" si="516"/>
        <v/>
      </c>
      <c r="P2694" s="9" t="str">
        <f t="shared" si="517"/>
        <v/>
      </c>
    </row>
    <row r="2695" spans="5:16" x14ac:dyDescent="0.25">
      <c r="E2695" s="6" t="str">
        <f t="shared" si="518"/>
        <v/>
      </c>
      <c r="F2695" s="7" t="str">
        <f t="shared" si="508"/>
        <v/>
      </c>
      <c r="G2695" s="7" t="str">
        <f t="shared" si="509"/>
        <v/>
      </c>
      <c r="H2695" s="7" t="str">
        <f t="shared" si="520"/>
        <v/>
      </c>
      <c r="I2695" s="7" t="str">
        <f t="shared" si="511"/>
        <v/>
      </c>
      <c r="J2695" s="7" t="str">
        <f t="shared" si="512"/>
        <v/>
      </c>
      <c r="K2695" s="8" t="str">
        <f t="shared" si="519"/>
        <v/>
      </c>
      <c r="L2695" s="7" t="str">
        <f t="shared" si="513"/>
        <v/>
      </c>
      <c r="M2695" s="9" t="str">
        <f t="shared" si="514"/>
        <v/>
      </c>
      <c r="N2695" s="7" t="str">
        <f t="shared" si="515"/>
        <v/>
      </c>
      <c r="O2695" s="7" t="str">
        <f t="shared" si="516"/>
        <v/>
      </c>
      <c r="P2695" s="9" t="str">
        <f t="shared" si="517"/>
        <v/>
      </c>
    </row>
    <row r="2696" spans="5:16" x14ac:dyDescent="0.25">
      <c r="E2696" s="6" t="str">
        <f t="shared" si="518"/>
        <v/>
      </c>
      <c r="F2696" s="7" t="str">
        <f t="shared" si="508"/>
        <v/>
      </c>
      <c r="G2696" s="7" t="str">
        <f t="shared" si="509"/>
        <v/>
      </c>
      <c r="H2696" s="7" t="str">
        <f t="shared" si="520"/>
        <v/>
      </c>
      <c r="I2696" s="7" t="str">
        <f t="shared" si="511"/>
        <v/>
      </c>
      <c r="J2696" s="7" t="str">
        <f t="shared" si="512"/>
        <v/>
      </c>
      <c r="K2696" s="8" t="str">
        <f t="shared" si="519"/>
        <v/>
      </c>
      <c r="L2696" s="7" t="str">
        <f t="shared" si="513"/>
        <v/>
      </c>
      <c r="M2696" s="9" t="str">
        <f t="shared" si="514"/>
        <v/>
      </c>
      <c r="N2696" s="7" t="str">
        <f t="shared" si="515"/>
        <v/>
      </c>
      <c r="O2696" s="7" t="str">
        <f t="shared" si="516"/>
        <v/>
      </c>
      <c r="P2696" s="9" t="str">
        <f t="shared" si="517"/>
        <v/>
      </c>
    </row>
    <row r="2697" spans="5:16" x14ac:dyDescent="0.25">
      <c r="E2697" s="6" t="str">
        <f t="shared" si="518"/>
        <v/>
      </c>
      <c r="F2697" s="7" t="str">
        <f t="shared" si="508"/>
        <v/>
      </c>
      <c r="G2697" s="7" t="str">
        <f t="shared" si="509"/>
        <v/>
      </c>
      <c r="H2697" s="7" t="str">
        <f t="shared" si="520"/>
        <v/>
      </c>
      <c r="I2697" s="7" t="str">
        <f t="shared" si="511"/>
        <v/>
      </c>
      <c r="J2697" s="7" t="str">
        <f t="shared" si="512"/>
        <v/>
      </c>
      <c r="K2697" s="8" t="str">
        <f t="shared" si="519"/>
        <v/>
      </c>
      <c r="L2697" s="7" t="str">
        <f t="shared" si="513"/>
        <v/>
      </c>
      <c r="M2697" s="9" t="str">
        <f t="shared" si="514"/>
        <v/>
      </c>
      <c r="N2697" s="7" t="str">
        <f t="shared" si="515"/>
        <v/>
      </c>
      <c r="O2697" s="7" t="str">
        <f t="shared" si="516"/>
        <v/>
      </c>
      <c r="P2697" s="9" t="str">
        <f t="shared" si="517"/>
        <v/>
      </c>
    </row>
    <row r="2698" spans="5:16" x14ac:dyDescent="0.25">
      <c r="E2698" s="6" t="str">
        <f t="shared" si="518"/>
        <v/>
      </c>
      <c r="F2698" s="7" t="str">
        <f t="shared" si="508"/>
        <v/>
      </c>
      <c r="G2698" s="7" t="str">
        <f t="shared" si="509"/>
        <v/>
      </c>
      <c r="H2698" s="7" t="str">
        <f t="shared" si="520"/>
        <v/>
      </c>
      <c r="I2698" s="7" t="str">
        <f t="shared" si="511"/>
        <v/>
      </c>
      <c r="J2698" s="7" t="str">
        <f t="shared" si="512"/>
        <v/>
      </c>
      <c r="K2698" s="8" t="str">
        <f t="shared" si="519"/>
        <v/>
      </c>
      <c r="L2698" s="7" t="str">
        <f t="shared" si="513"/>
        <v/>
      </c>
      <c r="M2698" s="9" t="str">
        <f t="shared" si="514"/>
        <v/>
      </c>
      <c r="N2698" s="7" t="str">
        <f t="shared" si="515"/>
        <v/>
      </c>
      <c r="O2698" s="7" t="str">
        <f t="shared" si="516"/>
        <v/>
      </c>
      <c r="P2698" s="9" t="str">
        <f t="shared" si="517"/>
        <v/>
      </c>
    </row>
    <row r="2699" spans="5:16" x14ac:dyDescent="0.25">
      <c r="E2699" s="6" t="str">
        <f t="shared" si="518"/>
        <v/>
      </c>
      <c r="F2699" s="7" t="str">
        <f t="shared" si="508"/>
        <v/>
      </c>
      <c r="G2699" s="7" t="str">
        <f t="shared" si="509"/>
        <v/>
      </c>
      <c r="H2699" s="7" t="str">
        <f t="shared" si="520"/>
        <v/>
      </c>
      <c r="I2699" s="7" t="str">
        <f t="shared" si="511"/>
        <v/>
      </c>
      <c r="J2699" s="7" t="str">
        <f t="shared" si="512"/>
        <v/>
      </c>
      <c r="K2699" s="8" t="str">
        <f t="shared" si="519"/>
        <v/>
      </c>
      <c r="L2699" s="7" t="str">
        <f t="shared" si="513"/>
        <v/>
      </c>
      <c r="M2699" s="9" t="str">
        <f t="shared" si="514"/>
        <v/>
      </c>
      <c r="N2699" s="7" t="str">
        <f t="shared" si="515"/>
        <v/>
      </c>
      <c r="O2699" s="7" t="str">
        <f t="shared" si="516"/>
        <v/>
      </c>
      <c r="P2699" s="9" t="str">
        <f t="shared" si="517"/>
        <v/>
      </c>
    </row>
    <row r="2700" spans="5:16" x14ac:dyDescent="0.25">
      <c r="E2700" s="6" t="str">
        <f t="shared" si="518"/>
        <v/>
      </c>
      <c r="F2700" s="7" t="str">
        <f t="shared" si="508"/>
        <v/>
      </c>
      <c r="G2700" s="7" t="str">
        <f t="shared" si="509"/>
        <v/>
      </c>
      <c r="H2700" s="7" t="str">
        <f t="shared" si="520"/>
        <v/>
      </c>
      <c r="I2700" s="7" t="str">
        <f t="shared" si="511"/>
        <v/>
      </c>
      <c r="J2700" s="7" t="str">
        <f t="shared" si="512"/>
        <v/>
      </c>
      <c r="K2700" s="8" t="str">
        <f t="shared" si="519"/>
        <v/>
      </c>
      <c r="L2700" s="7" t="str">
        <f t="shared" si="513"/>
        <v/>
      </c>
      <c r="M2700" s="9" t="str">
        <f t="shared" si="514"/>
        <v/>
      </c>
      <c r="N2700" s="7" t="str">
        <f t="shared" si="515"/>
        <v/>
      </c>
      <c r="O2700" s="7" t="str">
        <f t="shared" si="516"/>
        <v/>
      </c>
      <c r="P2700" s="9" t="str">
        <f t="shared" si="517"/>
        <v/>
      </c>
    </row>
    <row r="2701" spans="5:16" x14ac:dyDescent="0.25">
      <c r="E2701" s="6" t="str">
        <f t="shared" si="518"/>
        <v/>
      </c>
      <c r="F2701" s="7" t="str">
        <f t="shared" si="508"/>
        <v/>
      </c>
      <c r="G2701" s="7" t="str">
        <f t="shared" si="509"/>
        <v/>
      </c>
      <c r="H2701" s="7" t="str">
        <f t="shared" si="520"/>
        <v/>
      </c>
      <c r="I2701" s="7" t="str">
        <f t="shared" si="511"/>
        <v/>
      </c>
      <c r="J2701" s="7" t="str">
        <f t="shared" si="512"/>
        <v/>
      </c>
      <c r="K2701" s="8" t="str">
        <f t="shared" si="519"/>
        <v/>
      </c>
      <c r="L2701" s="7" t="str">
        <f t="shared" si="513"/>
        <v/>
      </c>
      <c r="M2701" s="9" t="str">
        <f t="shared" si="514"/>
        <v/>
      </c>
      <c r="N2701" s="7" t="str">
        <f t="shared" si="515"/>
        <v/>
      </c>
      <c r="O2701" s="7" t="str">
        <f t="shared" si="516"/>
        <v/>
      </c>
      <c r="P2701" s="9" t="str">
        <f t="shared" si="517"/>
        <v/>
      </c>
    </row>
    <row r="2702" spans="5:16" x14ac:dyDescent="0.25">
      <c r="E2702" s="6" t="str">
        <f t="shared" si="518"/>
        <v/>
      </c>
      <c r="F2702" s="7" t="str">
        <f t="shared" ref="F2702:F2765" si="521">IF(E2701&lt;Maanden,$C$11,"")</f>
        <v/>
      </c>
      <c r="G2702" s="7" t="str">
        <f t="shared" ref="G2702:G2765" si="522">IF(E2701&lt;Maanden,J2701,"")</f>
        <v/>
      </c>
      <c r="H2702" s="7" t="str">
        <f t="shared" si="520"/>
        <v/>
      </c>
      <c r="I2702" s="7" t="str">
        <f t="shared" ref="I2702:I2765" si="523">IF(E2701&lt;Maanden,F2702-H2702,"")</f>
        <v/>
      </c>
      <c r="J2702" s="7" t="str">
        <f t="shared" ref="J2702:J2765" si="524">IF(E2701&lt;Maanden,G2702-I2702,"")</f>
        <v/>
      </c>
      <c r="K2702" s="8" t="str">
        <f t="shared" si="519"/>
        <v/>
      </c>
      <c r="L2702" s="7" t="str">
        <f t="shared" ref="L2702:L2765" si="525">IF(K2701&lt;Maanden,N2702+O2702,"")</f>
        <v/>
      </c>
      <c r="M2702" s="9" t="str">
        <f t="shared" ref="M2702:M2765" si="526">IF(K2701&lt;Maanden,P2701,"")</f>
        <v/>
      </c>
      <c r="N2702" s="7" t="str">
        <f t="shared" ref="N2702:N2765" si="527">IF(K2701&lt;Maanden,M2702*$C$7/100,"")</f>
        <v/>
      </c>
      <c r="O2702" s="7" t="str">
        <f t="shared" ref="O2702:O2765" si="528">IF(K2701&lt;Maanden,$C$15,"")</f>
        <v/>
      </c>
      <c r="P2702" s="9" t="str">
        <f t="shared" ref="P2702:P2765" si="529">IF(K2701&lt;Maanden,M2702-O2702,"")</f>
        <v/>
      </c>
    </row>
    <row r="2703" spans="5:16" x14ac:dyDescent="0.25">
      <c r="E2703" s="6" t="str">
        <f t="shared" ref="E2703:E2766" si="530">IF(E2702&lt;$C$9,E2702+1,"")</f>
        <v/>
      </c>
      <c r="F2703" s="7" t="str">
        <f t="shared" si="521"/>
        <v/>
      </c>
      <c r="G2703" s="7" t="str">
        <f t="shared" si="522"/>
        <v/>
      </c>
      <c r="H2703" s="7" t="str">
        <f t="shared" ref="H2703:H2766" si="531">IF(E2702&lt;Maanden,G2703*Rente_maand/100,"")</f>
        <v/>
      </c>
      <c r="I2703" s="7" t="str">
        <f t="shared" si="523"/>
        <v/>
      </c>
      <c r="J2703" s="7" t="str">
        <f t="shared" si="524"/>
        <v/>
      </c>
      <c r="K2703" s="8" t="str">
        <f t="shared" ref="K2703:K2766" si="532">E2703</f>
        <v/>
      </c>
      <c r="L2703" s="7" t="str">
        <f t="shared" si="525"/>
        <v/>
      </c>
      <c r="M2703" s="9" t="str">
        <f t="shared" si="526"/>
        <v/>
      </c>
      <c r="N2703" s="7" t="str">
        <f t="shared" si="527"/>
        <v/>
      </c>
      <c r="O2703" s="7" t="str">
        <f t="shared" si="528"/>
        <v/>
      </c>
      <c r="P2703" s="9" t="str">
        <f t="shared" si="529"/>
        <v/>
      </c>
    </row>
    <row r="2704" spans="5:16" x14ac:dyDescent="0.25">
      <c r="E2704" s="6" t="str">
        <f t="shared" si="530"/>
        <v/>
      </c>
      <c r="F2704" s="7" t="str">
        <f t="shared" si="521"/>
        <v/>
      </c>
      <c r="G2704" s="7" t="str">
        <f t="shared" si="522"/>
        <v/>
      </c>
      <c r="H2704" s="7" t="str">
        <f t="shared" si="531"/>
        <v/>
      </c>
      <c r="I2704" s="7" t="str">
        <f t="shared" si="523"/>
        <v/>
      </c>
      <c r="J2704" s="7" t="str">
        <f t="shared" si="524"/>
        <v/>
      </c>
      <c r="K2704" s="8" t="str">
        <f t="shared" si="532"/>
        <v/>
      </c>
      <c r="L2704" s="7" t="str">
        <f t="shared" si="525"/>
        <v/>
      </c>
      <c r="M2704" s="9" t="str">
        <f t="shared" si="526"/>
        <v/>
      </c>
      <c r="N2704" s="7" t="str">
        <f t="shared" si="527"/>
        <v/>
      </c>
      <c r="O2704" s="7" t="str">
        <f t="shared" si="528"/>
        <v/>
      </c>
      <c r="P2704" s="9" t="str">
        <f t="shared" si="529"/>
        <v/>
      </c>
    </row>
    <row r="2705" spans="5:16" x14ac:dyDescent="0.25">
      <c r="E2705" s="6" t="str">
        <f t="shared" si="530"/>
        <v/>
      </c>
      <c r="F2705" s="7" t="str">
        <f t="shared" si="521"/>
        <v/>
      </c>
      <c r="G2705" s="7" t="str">
        <f t="shared" si="522"/>
        <v/>
      </c>
      <c r="H2705" s="7" t="str">
        <f t="shared" si="531"/>
        <v/>
      </c>
      <c r="I2705" s="7" t="str">
        <f t="shared" si="523"/>
        <v/>
      </c>
      <c r="J2705" s="7" t="str">
        <f t="shared" si="524"/>
        <v/>
      </c>
      <c r="K2705" s="8" t="str">
        <f t="shared" si="532"/>
        <v/>
      </c>
      <c r="L2705" s="7" t="str">
        <f t="shared" si="525"/>
        <v/>
      </c>
      <c r="M2705" s="9" t="str">
        <f t="shared" si="526"/>
        <v/>
      </c>
      <c r="N2705" s="7" t="str">
        <f t="shared" si="527"/>
        <v/>
      </c>
      <c r="O2705" s="7" t="str">
        <f t="shared" si="528"/>
        <v/>
      </c>
      <c r="P2705" s="9" t="str">
        <f t="shared" si="529"/>
        <v/>
      </c>
    </row>
    <row r="2706" spans="5:16" x14ac:dyDescent="0.25">
      <c r="E2706" s="6" t="str">
        <f t="shared" si="530"/>
        <v/>
      </c>
      <c r="F2706" s="7" t="str">
        <f t="shared" si="521"/>
        <v/>
      </c>
      <c r="G2706" s="7" t="str">
        <f t="shared" si="522"/>
        <v/>
      </c>
      <c r="H2706" s="7" t="str">
        <f t="shared" si="531"/>
        <v/>
      </c>
      <c r="I2706" s="7" t="str">
        <f t="shared" si="523"/>
        <v/>
      </c>
      <c r="J2706" s="7" t="str">
        <f t="shared" si="524"/>
        <v/>
      </c>
      <c r="K2706" s="8" t="str">
        <f t="shared" si="532"/>
        <v/>
      </c>
      <c r="L2706" s="7" t="str">
        <f t="shared" si="525"/>
        <v/>
      </c>
      <c r="M2706" s="9" t="str">
        <f t="shared" si="526"/>
        <v/>
      </c>
      <c r="N2706" s="7" t="str">
        <f t="shared" si="527"/>
        <v/>
      </c>
      <c r="O2706" s="7" t="str">
        <f t="shared" si="528"/>
        <v/>
      </c>
      <c r="P2706" s="9" t="str">
        <f t="shared" si="529"/>
        <v/>
      </c>
    </row>
    <row r="2707" spans="5:16" x14ac:dyDescent="0.25">
      <c r="E2707" s="6" t="str">
        <f t="shared" si="530"/>
        <v/>
      </c>
      <c r="F2707" s="7" t="str">
        <f t="shared" si="521"/>
        <v/>
      </c>
      <c r="G2707" s="7" t="str">
        <f t="shared" si="522"/>
        <v/>
      </c>
      <c r="H2707" s="7" t="str">
        <f t="shared" si="531"/>
        <v/>
      </c>
      <c r="I2707" s="7" t="str">
        <f t="shared" si="523"/>
        <v/>
      </c>
      <c r="J2707" s="7" t="str">
        <f t="shared" si="524"/>
        <v/>
      </c>
      <c r="K2707" s="8" t="str">
        <f t="shared" si="532"/>
        <v/>
      </c>
      <c r="L2707" s="7" t="str">
        <f t="shared" si="525"/>
        <v/>
      </c>
      <c r="M2707" s="9" t="str">
        <f t="shared" si="526"/>
        <v/>
      </c>
      <c r="N2707" s="7" t="str">
        <f t="shared" si="527"/>
        <v/>
      </c>
      <c r="O2707" s="7" t="str">
        <f t="shared" si="528"/>
        <v/>
      </c>
      <c r="P2707" s="9" t="str">
        <f t="shared" si="529"/>
        <v/>
      </c>
    </row>
    <row r="2708" spans="5:16" x14ac:dyDescent="0.25">
      <c r="E2708" s="6" t="str">
        <f t="shared" si="530"/>
        <v/>
      </c>
      <c r="F2708" s="7" t="str">
        <f t="shared" si="521"/>
        <v/>
      </c>
      <c r="G2708" s="7" t="str">
        <f t="shared" si="522"/>
        <v/>
      </c>
      <c r="H2708" s="7" t="str">
        <f t="shared" si="531"/>
        <v/>
      </c>
      <c r="I2708" s="7" t="str">
        <f t="shared" si="523"/>
        <v/>
      </c>
      <c r="J2708" s="7" t="str">
        <f t="shared" si="524"/>
        <v/>
      </c>
      <c r="K2708" s="8" t="str">
        <f t="shared" si="532"/>
        <v/>
      </c>
      <c r="L2708" s="7" t="str">
        <f t="shared" si="525"/>
        <v/>
      </c>
      <c r="M2708" s="9" t="str">
        <f t="shared" si="526"/>
        <v/>
      </c>
      <c r="N2708" s="7" t="str">
        <f t="shared" si="527"/>
        <v/>
      </c>
      <c r="O2708" s="7" t="str">
        <f t="shared" si="528"/>
        <v/>
      </c>
      <c r="P2708" s="9" t="str">
        <f t="shared" si="529"/>
        <v/>
      </c>
    </row>
    <row r="2709" spans="5:16" x14ac:dyDescent="0.25">
      <c r="E2709" s="6" t="str">
        <f t="shared" si="530"/>
        <v/>
      </c>
      <c r="F2709" s="7" t="str">
        <f t="shared" si="521"/>
        <v/>
      </c>
      <c r="G2709" s="7" t="str">
        <f t="shared" si="522"/>
        <v/>
      </c>
      <c r="H2709" s="7" t="str">
        <f t="shared" si="531"/>
        <v/>
      </c>
      <c r="I2709" s="7" t="str">
        <f t="shared" si="523"/>
        <v/>
      </c>
      <c r="J2709" s="7" t="str">
        <f t="shared" si="524"/>
        <v/>
      </c>
      <c r="K2709" s="8" t="str">
        <f t="shared" si="532"/>
        <v/>
      </c>
      <c r="L2709" s="7" t="str">
        <f t="shared" si="525"/>
        <v/>
      </c>
      <c r="M2709" s="9" t="str">
        <f t="shared" si="526"/>
        <v/>
      </c>
      <c r="N2709" s="7" t="str">
        <f t="shared" si="527"/>
        <v/>
      </c>
      <c r="O2709" s="7" t="str">
        <f t="shared" si="528"/>
        <v/>
      </c>
      <c r="P2709" s="9" t="str">
        <f t="shared" si="529"/>
        <v/>
      </c>
    </row>
    <row r="2710" spans="5:16" x14ac:dyDescent="0.25">
      <c r="E2710" s="6" t="str">
        <f t="shared" si="530"/>
        <v/>
      </c>
      <c r="F2710" s="7" t="str">
        <f t="shared" si="521"/>
        <v/>
      </c>
      <c r="G2710" s="7" t="str">
        <f t="shared" si="522"/>
        <v/>
      </c>
      <c r="H2710" s="7" t="str">
        <f t="shared" si="531"/>
        <v/>
      </c>
      <c r="I2710" s="7" t="str">
        <f t="shared" si="523"/>
        <v/>
      </c>
      <c r="J2710" s="7" t="str">
        <f t="shared" si="524"/>
        <v/>
      </c>
      <c r="K2710" s="8" t="str">
        <f t="shared" si="532"/>
        <v/>
      </c>
      <c r="L2710" s="7" t="str">
        <f t="shared" si="525"/>
        <v/>
      </c>
      <c r="M2710" s="9" t="str">
        <f t="shared" si="526"/>
        <v/>
      </c>
      <c r="N2710" s="7" t="str">
        <f t="shared" si="527"/>
        <v/>
      </c>
      <c r="O2710" s="7" t="str">
        <f t="shared" si="528"/>
        <v/>
      </c>
      <c r="P2710" s="9" t="str">
        <f t="shared" si="529"/>
        <v/>
      </c>
    </row>
    <row r="2711" spans="5:16" x14ac:dyDescent="0.25">
      <c r="E2711" s="6" t="str">
        <f t="shared" si="530"/>
        <v/>
      </c>
      <c r="F2711" s="7" t="str">
        <f t="shared" si="521"/>
        <v/>
      </c>
      <c r="G2711" s="7" t="str">
        <f t="shared" si="522"/>
        <v/>
      </c>
      <c r="H2711" s="7" t="str">
        <f t="shared" si="531"/>
        <v/>
      </c>
      <c r="I2711" s="7" t="str">
        <f t="shared" si="523"/>
        <v/>
      </c>
      <c r="J2711" s="7" t="str">
        <f t="shared" si="524"/>
        <v/>
      </c>
      <c r="K2711" s="8" t="str">
        <f t="shared" si="532"/>
        <v/>
      </c>
      <c r="L2711" s="7" t="str">
        <f t="shared" si="525"/>
        <v/>
      </c>
      <c r="M2711" s="9" t="str">
        <f t="shared" si="526"/>
        <v/>
      </c>
      <c r="N2711" s="7" t="str">
        <f t="shared" si="527"/>
        <v/>
      </c>
      <c r="O2711" s="7" t="str">
        <f t="shared" si="528"/>
        <v/>
      </c>
      <c r="P2711" s="9" t="str">
        <f t="shared" si="529"/>
        <v/>
      </c>
    </row>
    <row r="2712" spans="5:16" x14ac:dyDescent="0.25">
      <c r="E2712" s="6" t="str">
        <f t="shared" si="530"/>
        <v/>
      </c>
      <c r="F2712" s="7" t="str">
        <f t="shared" si="521"/>
        <v/>
      </c>
      <c r="G2712" s="7" t="str">
        <f t="shared" si="522"/>
        <v/>
      </c>
      <c r="H2712" s="7" t="str">
        <f t="shared" si="531"/>
        <v/>
      </c>
      <c r="I2712" s="7" t="str">
        <f t="shared" si="523"/>
        <v/>
      </c>
      <c r="J2712" s="7" t="str">
        <f t="shared" si="524"/>
        <v/>
      </c>
      <c r="K2712" s="8" t="str">
        <f t="shared" si="532"/>
        <v/>
      </c>
      <c r="L2712" s="7" t="str">
        <f t="shared" si="525"/>
        <v/>
      </c>
      <c r="M2712" s="9" t="str">
        <f t="shared" si="526"/>
        <v/>
      </c>
      <c r="N2712" s="7" t="str">
        <f t="shared" si="527"/>
        <v/>
      </c>
      <c r="O2712" s="7" t="str">
        <f t="shared" si="528"/>
        <v/>
      </c>
      <c r="P2712" s="9" t="str">
        <f t="shared" si="529"/>
        <v/>
      </c>
    </row>
    <row r="2713" spans="5:16" x14ac:dyDescent="0.25">
      <c r="E2713" s="6" t="str">
        <f t="shared" si="530"/>
        <v/>
      </c>
      <c r="F2713" s="7" t="str">
        <f t="shared" si="521"/>
        <v/>
      </c>
      <c r="G2713" s="7" t="str">
        <f t="shared" si="522"/>
        <v/>
      </c>
      <c r="H2713" s="7" t="str">
        <f t="shared" si="531"/>
        <v/>
      </c>
      <c r="I2713" s="7" t="str">
        <f t="shared" si="523"/>
        <v/>
      </c>
      <c r="J2713" s="7" t="str">
        <f t="shared" si="524"/>
        <v/>
      </c>
      <c r="K2713" s="8" t="str">
        <f t="shared" si="532"/>
        <v/>
      </c>
      <c r="L2713" s="7" t="str">
        <f t="shared" si="525"/>
        <v/>
      </c>
      <c r="M2713" s="9" t="str">
        <f t="shared" si="526"/>
        <v/>
      </c>
      <c r="N2713" s="7" t="str">
        <f t="shared" si="527"/>
        <v/>
      </c>
      <c r="O2713" s="7" t="str">
        <f t="shared" si="528"/>
        <v/>
      </c>
      <c r="P2713" s="9" t="str">
        <f t="shared" si="529"/>
        <v/>
      </c>
    </row>
    <row r="2714" spans="5:16" x14ac:dyDescent="0.25">
      <c r="E2714" s="6" t="str">
        <f t="shared" si="530"/>
        <v/>
      </c>
      <c r="F2714" s="7" t="str">
        <f t="shared" si="521"/>
        <v/>
      </c>
      <c r="G2714" s="7" t="str">
        <f t="shared" si="522"/>
        <v/>
      </c>
      <c r="H2714" s="7" t="str">
        <f t="shared" si="531"/>
        <v/>
      </c>
      <c r="I2714" s="7" t="str">
        <f t="shared" si="523"/>
        <v/>
      </c>
      <c r="J2714" s="7" t="str">
        <f t="shared" si="524"/>
        <v/>
      </c>
      <c r="K2714" s="8" t="str">
        <f t="shared" si="532"/>
        <v/>
      </c>
      <c r="L2714" s="7" t="str">
        <f t="shared" si="525"/>
        <v/>
      </c>
      <c r="M2714" s="9" t="str">
        <f t="shared" si="526"/>
        <v/>
      </c>
      <c r="N2714" s="7" t="str">
        <f t="shared" si="527"/>
        <v/>
      </c>
      <c r="O2714" s="7" t="str">
        <f t="shared" si="528"/>
        <v/>
      </c>
      <c r="P2714" s="9" t="str">
        <f t="shared" si="529"/>
        <v/>
      </c>
    </row>
    <row r="2715" spans="5:16" x14ac:dyDescent="0.25">
      <c r="E2715" s="6" t="str">
        <f t="shared" si="530"/>
        <v/>
      </c>
      <c r="F2715" s="7" t="str">
        <f t="shared" si="521"/>
        <v/>
      </c>
      <c r="G2715" s="7" t="str">
        <f t="shared" si="522"/>
        <v/>
      </c>
      <c r="H2715" s="7" t="str">
        <f t="shared" si="531"/>
        <v/>
      </c>
      <c r="I2715" s="7" t="str">
        <f t="shared" si="523"/>
        <v/>
      </c>
      <c r="J2715" s="7" t="str">
        <f t="shared" si="524"/>
        <v/>
      </c>
      <c r="K2715" s="8" t="str">
        <f t="shared" si="532"/>
        <v/>
      </c>
      <c r="L2715" s="7" t="str">
        <f t="shared" si="525"/>
        <v/>
      </c>
      <c r="M2715" s="9" t="str">
        <f t="shared" si="526"/>
        <v/>
      </c>
      <c r="N2715" s="7" t="str">
        <f t="shared" si="527"/>
        <v/>
      </c>
      <c r="O2715" s="7" t="str">
        <f t="shared" si="528"/>
        <v/>
      </c>
      <c r="P2715" s="9" t="str">
        <f t="shared" si="529"/>
        <v/>
      </c>
    </row>
    <row r="2716" spans="5:16" x14ac:dyDescent="0.25">
      <c r="E2716" s="6" t="str">
        <f t="shared" si="530"/>
        <v/>
      </c>
      <c r="F2716" s="7" t="str">
        <f t="shared" si="521"/>
        <v/>
      </c>
      <c r="G2716" s="7" t="str">
        <f t="shared" si="522"/>
        <v/>
      </c>
      <c r="H2716" s="7" t="str">
        <f t="shared" si="531"/>
        <v/>
      </c>
      <c r="I2716" s="7" t="str">
        <f t="shared" si="523"/>
        <v/>
      </c>
      <c r="J2716" s="7" t="str">
        <f t="shared" si="524"/>
        <v/>
      </c>
      <c r="K2716" s="8" t="str">
        <f t="shared" si="532"/>
        <v/>
      </c>
      <c r="L2716" s="7" t="str">
        <f t="shared" si="525"/>
        <v/>
      </c>
      <c r="M2716" s="9" t="str">
        <f t="shared" si="526"/>
        <v/>
      </c>
      <c r="N2716" s="7" t="str">
        <f t="shared" si="527"/>
        <v/>
      </c>
      <c r="O2716" s="7" t="str">
        <f t="shared" si="528"/>
        <v/>
      </c>
      <c r="P2716" s="9" t="str">
        <f t="shared" si="529"/>
        <v/>
      </c>
    </row>
    <row r="2717" spans="5:16" x14ac:dyDescent="0.25">
      <c r="E2717" s="6" t="str">
        <f t="shared" si="530"/>
        <v/>
      </c>
      <c r="F2717" s="7" t="str">
        <f t="shared" si="521"/>
        <v/>
      </c>
      <c r="G2717" s="7" t="str">
        <f t="shared" si="522"/>
        <v/>
      </c>
      <c r="H2717" s="7" t="str">
        <f t="shared" si="531"/>
        <v/>
      </c>
      <c r="I2717" s="7" t="str">
        <f t="shared" si="523"/>
        <v/>
      </c>
      <c r="J2717" s="7" t="str">
        <f t="shared" si="524"/>
        <v/>
      </c>
      <c r="K2717" s="8" t="str">
        <f t="shared" si="532"/>
        <v/>
      </c>
      <c r="L2717" s="7" t="str">
        <f t="shared" si="525"/>
        <v/>
      </c>
      <c r="M2717" s="9" t="str">
        <f t="shared" si="526"/>
        <v/>
      </c>
      <c r="N2717" s="7" t="str">
        <f t="shared" si="527"/>
        <v/>
      </c>
      <c r="O2717" s="7" t="str">
        <f t="shared" si="528"/>
        <v/>
      </c>
      <c r="P2717" s="9" t="str">
        <f t="shared" si="529"/>
        <v/>
      </c>
    </row>
    <row r="2718" spans="5:16" x14ac:dyDescent="0.25">
      <c r="E2718" s="6" t="str">
        <f t="shared" si="530"/>
        <v/>
      </c>
      <c r="F2718" s="7" t="str">
        <f t="shared" si="521"/>
        <v/>
      </c>
      <c r="G2718" s="7" t="str">
        <f t="shared" si="522"/>
        <v/>
      </c>
      <c r="H2718" s="7" t="str">
        <f t="shared" si="531"/>
        <v/>
      </c>
      <c r="I2718" s="7" t="str">
        <f t="shared" si="523"/>
        <v/>
      </c>
      <c r="J2718" s="7" t="str">
        <f t="shared" si="524"/>
        <v/>
      </c>
      <c r="K2718" s="8" t="str">
        <f t="shared" si="532"/>
        <v/>
      </c>
      <c r="L2718" s="7" t="str">
        <f t="shared" si="525"/>
        <v/>
      </c>
      <c r="M2718" s="9" t="str">
        <f t="shared" si="526"/>
        <v/>
      </c>
      <c r="N2718" s="7" t="str">
        <f t="shared" si="527"/>
        <v/>
      </c>
      <c r="O2718" s="7" t="str">
        <f t="shared" si="528"/>
        <v/>
      </c>
      <c r="P2718" s="9" t="str">
        <f t="shared" si="529"/>
        <v/>
      </c>
    </row>
    <row r="2719" spans="5:16" x14ac:dyDescent="0.25">
      <c r="E2719" s="6" t="str">
        <f t="shared" si="530"/>
        <v/>
      </c>
      <c r="F2719" s="7" t="str">
        <f t="shared" si="521"/>
        <v/>
      </c>
      <c r="G2719" s="7" t="str">
        <f t="shared" si="522"/>
        <v/>
      </c>
      <c r="H2719" s="7" t="str">
        <f t="shared" si="531"/>
        <v/>
      </c>
      <c r="I2719" s="7" t="str">
        <f t="shared" si="523"/>
        <v/>
      </c>
      <c r="J2719" s="7" t="str">
        <f t="shared" si="524"/>
        <v/>
      </c>
      <c r="K2719" s="8" t="str">
        <f t="shared" si="532"/>
        <v/>
      </c>
      <c r="L2719" s="7" t="str">
        <f t="shared" si="525"/>
        <v/>
      </c>
      <c r="M2719" s="9" t="str">
        <f t="shared" si="526"/>
        <v/>
      </c>
      <c r="N2719" s="7" t="str">
        <f t="shared" si="527"/>
        <v/>
      </c>
      <c r="O2719" s="7" t="str">
        <f t="shared" si="528"/>
        <v/>
      </c>
      <c r="P2719" s="9" t="str">
        <f t="shared" si="529"/>
        <v/>
      </c>
    </row>
    <row r="2720" spans="5:16" x14ac:dyDescent="0.25">
      <c r="E2720" s="6" t="str">
        <f t="shared" si="530"/>
        <v/>
      </c>
      <c r="F2720" s="7" t="str">
        <f t="shared" si="521"/>
        <v/>
      </c>
      <c r="G2720" s="7" t="str">
        <f t="shared" si="522"/>
        <v/>
      </c>
      <c r="H2720" s="7" t="str">
        <f t="shared" si="531"/>
        <v/>
      </c>
      <c r="I2720" s="7" t="str">
        <f t="shared" si="523"/>
        <v/>
      </c>
      <c r="J2720" s="7" t="str">
        <f t="shared" si="524"/>
        <v/>
      </c>
      <c r="K2720" s="8" t="str">
        <f t="shared" si="532"/>
        <v/>
      </c>
      <c r="L2720" s="7" t="str">
        <f t="shared" si="525"/>
        <v/>
      </c>
      <c r="M2720" s="9" t="str">
        <f t="shared" si="526"/>
        <v/>
      </c>
      <c r="N2720" s="7" t="str">
        <f t="shared" si="527"/>
        <v/>
      </c>
      <c r="O2720" s="7" t="str">
        <f t="shared" si="528"/>
        <v/>
      </c>
      <c r="P2720" s="9" t="str">
        <f t="shared" si="529"/>
        <v/>
      </c>
    </row>
    <row r="2721" spans="5:16" x14ac:dyDescent="0.25">
      <c r="E2721" s="6" t="str">
        <f t="shared" si="530"/>
        <v/>
      </c>
      <c r="F2721" s="7" t="str">
        <f t="shared" si="521"/>
        <v/>
      </c>
      <c r="G2721" s="7" t="str">
        <f t="shared" si="522"/>
        <v/>
      </c>
      <c r="H2721" s="7" t="str">
        <f t="shared" si="531"/>
        <v/>
      </c>
      <c r="I2721" s="7" t="str">
        <f t="shared" si="523"/>
        <v/>
      </c>
      <c r="J2721" s="7" t="str">
        <f t="shared" si="524"/>
        <v/>
      </c>
      <c r="K2721" s="8" t="str">
        <f t="shared" si="532"/>
        <v/>
      </c>
      <c r="L2721" s="7" t="str">
        <f t="shared" si="525"/>
        <v/>
      </c>
      <c r="M2721" s="9" t="str">
        <f t="shared" si="526"/>
        <v/>
      </c>
      <c r="N2721" s="7" t="str">
        <f t="shared" si="527"/>
        <v/>
      </c>
      <c r="O2721" s="7" t="str">
        <f t="shared" si="528"/>
        <v/>
      </c>
      <c r="P2721" s="9" t="str">
        <f t="shared" si="529"/>
        <v/>
      </c>
    </row>
    <row r="2722" spans="5:16" x14ac:dyDescent="0.25">
      <c r="E2722" s="6" t="str">
        <f t="shared" si="530"/>
        <v/>
      </c>
      <c r="F2722" s="7" t="str">
        <f t="shared" si="521"/>
        <v/>
      </c>
      <c r="G2722" s="7" t="str">
        <f t="shared" si="522"/>
        <v/>
      </c>
      <c r="H2722" s="7" t="str">
        <f t="shared" si="531"/>
        <v/>
      </c>
      <c r="I2722" s="7" t="str">
        <f t="shared" si="523"/>
        <v/>
      </c>
      <c r="J2722" s="7" t="str">
        <f t="shared" si="524"/>
        <v/>
      </c>
      <c r="K2722" s="8" t="str">
        <f t="shared" si="532"/>
        <v/>
      </c>
      <c r="L2722" s="7" t="str">
        <f t="shared" si="525"/>
        <v/>
      </c>
      <c r="M2722" s="9" t="str">
        <f t="shared" si="526"/>
        <v/>
      </c>
      <c r="N2722" s="7" t="str">
        <f t="shared" si="527"/>
        <v/>
      </c>
      <c r="O2722" s="7" t="str">
        <f t="shared" si="528"/>
        <v/>
      </c>
      <c r="P2722" s="9" t="str">
        <f t="shared" si="529"/>
        <v/>
      </c>
    </row>
    <row r="2723" spans="5:16" x14ac:dyDescent="0.25">
      <c r="E2723" s="6" t="str">
        <f t="shared" si="530"/>
        <v/>
      </c>
      <c r="F2723" s="7" t="str">
        <f t="shared" si="521"/>
        <v/>
      </c>
      <c r="G2723" s="7" t="str">
        <f t="shared" si="522"/>
        <v/>
      </c>
      <c r="H2723" s="7" t="str">
        <f t="shared" si="531"/>
        <v/>
      </c>
      <c r="I2723" s="7" t="str">
        <f t="shared" si="523"/>
        <v/>
      </c>
      <c r="J2723" s="7" t="str">
        <f t="shared" si="524"/>
        <v/>
      </c>
      <c r="K2723" s="8" t="str">
        <f t="shared" si="532"/>
        <v/>
      </c>
      <c r="L2723" s="7" t="str">
        <f t="shared" si="525"/>
        <v/>
      </c>
      <c r="M2723" s="9" t="str">
        <f t="shared" si="526"/>
        <v/>
      </c>
      <c r="N2723" s="7" t="str">
        <f t="shared" si="527"/>
        <v/>
      </c>
      <c r="O2723" s="7" t="str">
        <f t="shared" si="528"/>
        <v/>
      </c>
      <c r="P2723" s="9" t="str">
        <f t="shared" si="529"/>
        <v/>
      </c>
    </row>
    <row r="2724" spans="5:16" x14ac:dyDescent="0.25">
      <c r="E2724" s="6" t="str">
        <f t="shared" si="530"/>
        <v/>
      </c>
      <c r="F2724" s="7" t="str">
        <f t="shared" si="521"/>
        <v/>
      </c>
      <c r="G2724" s="7" t="str">
        <f t="shared" si="522"/>
        <v/>
      </c>
      <c r="H2724" s="7" t="str">
        <f t="shared" si="531"/>
        <v/>
      </c>
      <c r="I2724" s="7" t="str">
        <f t="shared" si="523"/>
        <v/>
      </c>
      <c r="J2724" s="7" t="str">
        <f t="shared" si="524"/>
        <v/>
      </c>
      <c r="K2724" s="8" t="str">
        <f t="shared" si="532"/>
        <v/>
      </c>
      <c r="L2724" s="7" t="str">
        <f t="shared" si="525"/>
        <v/>
      </c>
      <c r="M2724" s="9" t="str">
        <f t="shared" si="526"/>
        <v/>
      </c>
      <c r="N2724" s="7" t="str">
        <f t="shared" si="527"/>
        <v/>
      </c>
      <c r="O2724" s="7" t="str">
        <f t="shared" si="528"/>
        <v/>
      </c>
      <c r="P2724" s="9" t="str">
        <f t="shared" si="529"/>
        <v/>
      </c>
    </row>
    <row r="2725" spans="5:16" x14ac:dyDescent="0.25">
      <c r="E2725" s="6" t="str">
        <f t="shared" si="530"/>
        <v/>
      </c>
      <c r="F2725" s="7" t="str">
        <f t="shared" si="521"/>
        <v/>
      </c>
      <c r="G2725" s="7" t="str">
        <f t="shared" si="522"/>
        <v/>
      </c>
      <c r="H2725" s="7" t="str">
        <f t="shared" si="531"/>
        <v/>
      </c>
      <c r="I2725" s="7" t="str">
        <f t="shared" si="523"/>
        <v/>
      </c>
      <c r="J2725" s="7" t="str">
        <f t="shared" si="524"/>
        <v/>
      </c>
      <c r="K2725" s="8" t="str">
        <f t="shared" si="532"/>
        <v/>
      </c>
      <c r="L2725" s="7" t="str">
        <f t="shared" si="525"/>
        <v/>
      </c>
      <c r="M2725" s="9" t="str">
        <f t="shared" si="526"/>
        <v/>
      </c>
      <c r="N2725" s="7" t="str">
        <f t="shared" si="527"/>
        <v/>
      </c>
      <c r="O2725" s="7" t="str">
        <f t="shared" si="528"/>
        <v/>
      </c>
      <c r="P2725" s="9" t="str">
        <f t="shared" si="529"/>
        <v/>
      </c>
    </row>
    <row r="2726" spans="5:16" x14ac:dyDescent="0.25">
      <c r="E2726" s="6" t="str">
        <f t="shared" si="530"/>
        <v/>
      </c>
      <c r="F2726" s="7" t="str">
        <f t="shared" si="521"/>
        <v/>
      </c>
      <c r="G2726" s="7" t="str">
        <f t="shared" si="522"/>
        <v/>
      </c>
      <c r="H2726" s="7" t="str">
        <f t="shared" si="531"/>
        <v/>
      </c>
      <c r="I2726" s="7" t="str">
        <f t="shared" si="523"/>
        <v/>
      </c>
      <c r="J2726" s="7" t="str">
        <f t="shared" si="524"/>
        <v/>
      </c>
      <c r="K2726" s="8" t="str">
        <f t="shared" si="532"/>
        <v/>
      </c>
      <c r="L2726" s="7" t="str">
        <f t="shared" si="525"/>
        <v/>
      </c>
      <c r="M2726" s="9" t="str">
        <f t="shared" si="526"/>
        <v/>
      </c>
      <c r="N2726" s="7" t="str">
        <f t="shared" si="527"/>
        <v/>
      </c>
      <c r="O2726" s="7" t="str">
        <f t="shared" si="528"/>
        <v/>
      </c>
      <c r="P2726" s="9" t="str">
        <f t="shared" si="529"/>
        <v/>
      </c>
    </row>
    <row r="2727" spans="5:16" x14ac:dyDescent="0.25">
      <c r="E2727" s="6" t="str">
        <f t="shared" si="530"/>
        <v/>
      </c>
      <c r="F2727" s="7" t="str">
        <f t="shared" si="521"/>
        <v/>
      </c>
      <c r="G2727" s="7" t="str">
        <f t="shared" si="522"/>
        <v/>
      </c>
      <c r="H2727" s="7" t="str">
        <f t="shared" si="531"/>
        <v/>
      </c>
      <c r="I2727" s="7" t="str">
        <f t="shared" si="523"/>
        <v/>
      </c>
      <c r="J2727" s="7" t="str">
        <f t="shared" si="524"/>
        <v/>
      </c>
      <c r="K2727" s="8" t="str">
        <f t="shared" si="532"/>
        <v/>
      </c>
      <c r="L2727" s="7" t="str">
        <f t="shared" si="525"/>
        <v/>
      </c>
      <c r="M2727" s="9" t="str">
        <f t="shared" si="526"/>
        <v/>
      </c>
      <c r="N2727" s="7" t="str">
        <f t="shared" si="527"/>
        <v/>
      </c>
      <c r="O2727" s="7" t="str">
        <f t="shared" si="528"/>
        <v/>
      </c>
      <c r="P2727" s="9" t="str">
        <f t="shared" si="529"/>
        <v/>
      </c>
    </row>
    <row r="2728" spans="5:16" x14ac:dyDescent="0.25">
      <c r="E2728" s="6" t="str">
        <f t="shared" si="530"/>
        <v/>
      </c>
      <c r="F2728" s="7" t="str">
        <f t="shared" si="521"/>
        <v/>
      </c>
      <c r="G2728" s="7" t="str">
        <f t="shared" si="522"/>
        <v/>
      </c>
      <c r="H2728" s="7" t="str">
        <f t="shared" si="531"/>
        <v/>
      </c>
      <c r="I2728" s="7" t="str">
        <f t="shared" si="523"/>
        <v/>
      </c>
      <c r="J2728" s="7" t="str">
        <f t="shared" si="524"/>
        <v/>
      </c>
      <c r="K2728" s="8" t="str">
        <f t="shared" si="532"/>
        <v/>
      </c>
      <c r="L2728" s="7" t="str">
        <f t="shared" si="525"/>
        <v/>
      </c>
      <c r="M2728" s="9" t="str">
        <f t="shared" si="526"/>
        <v/>
      </c>
      <c r="N2728" s="7" t="str">
        <f t="shared" si="527"/>
        <v/>
      </c>
      <c r="O2728" s="7" t="str">
        <f t="shared" si="528"/>
        <v/>
      </c>
      <c r="P2728" s="9" t="str">
        <f t="shared" si="529"/>
        <v/>
      </c>
    </row>
    <row r="2729" spans="5:16" x14ac:dyDescent="0.25">
      <c r="E2729" s="6" t="str">
        <f t="shared" si="530"/>
        <v/>
      </c>
      <c r="F2729" s="7" t="str">
        <f t="shared" si="521"/>
        <v/>
      </c>
      <c r="G2729" s="7" t="str">
        <f t="shared" si="522"/>
        <v/>
      </c>
      <c r="H2729" s="7" t="str">
        <f t="shared" si="531"/>
        <v/>
      </c>
      <c r="I2729" s="7" t="str">
        <f t="shared" si="523"/>
        <v/>
      </c>
      <c r="J2729" s="7" t="str">
        <f t="shared" si="524"/>
        <v/>
      </c>
      <c r="K2729" s="8" t="str">
        <f t="shared" si="532"/>
        <v/>
      </c>
      <c r="L2729" s="7" t="str">
        <f t="shared" si="525"/>
        <v/>
      </c>
      <c r="M2729" s="9" t="str">
        <f t="shared" si="526"/>
        <v/>
      </c>
      <c r="N2729" s="7" t="str">
        <f t="shared" si="527"/>
        <v/>
      </c>
      <c r="O2729" s="7" t="str">
        <f t="shared" si="528"/>
        <v/>
      </c>
      <c r="P2729" s="9" t="str">
        <f t="shared" si="529"/>
        <v/>
      </c>
    </row>
    <row r="2730" spans="5:16" x14ac:dyDescent="0.25">
      <c r="E2730" s="6" t="str">
        <f t="shared" si="530"/>
        <v/>
      </c>
      <c r="F2730" s="7" t="str">
        <f t="shared" si="521"/>
        <v/>
      </c>
      <c r="G2730" s="7" t="str">
        <f t="shared" si="522"/>
        <v/>
      </c>
      <c r="H2730" s="7" t="str">
        <f t="shared" si="531"/>
        <v/>
      </c>
      <c r="I2730" s="7" t="str">
        <f t="shared" si="523"/>
        <v/>
      </c>
      <c r="J2730" s="7" t="str">
        <f t="shared" si="524"/>
        <v/>
      </c>
      <c r="K2730" s="8" t="str">
        <f t="shared" si="532"/>
        <v/>
      </c>
      <c r="L2730" s="7" t="str">
        <f t="shared" si="525"/>
        <v/>
      </c>
      <c r="M2730" s="9" t="str">
        <f t="shared" si="526"/>
        <v/>
      </c>
      <c r="N2730" s="7" t="str">
        <f t="shared" si="527"/>
        <v/>
      </c>
      <c r="O2730" s="7" t="str">
        <f t="shared" si="528"/>
        <v/>
      </c>
      <c r="P2730" s="9" t="str">
        <f t="shared" si="529"/>
        <v/>
      </c>
    </row>
    <row r="2731" spans="5:16" x14ac:dyDescent="0.25">
      <c r="E2731" s="6" t="str">
        <f t="shared" si="530"/>
        <v/>
      </c>
      <c r="F2731" s="7" t="str">
        <f t="shared" si="521"/>
        <v/>
      </c>
      <c r="G2731" s="7" t="str">
        <f t="shared" si="522"/>
        <v/>
      </c>
      <c r="H2731" s="7" t="str">
        <f t="shared" si="531"/>
        <v/>
      </c>
      <c r="I2731" s="7" t="str">
        <f t="shared" si="523"/>
        <v/>
      </c>
      <c r="J2731" s="7" t="str">
        <f t="shared" si="524"/>
        <v/>
      </c>
      <c r="K2731" s="8" t="str">
        <f t="shared" si="532"/>
        <v/>
      </c>
      <c r="L2731" s="7" t="str">
        <f t="shared" si="525"/>
        <v/>
      </c>
      <c r="M2731" s="9" t="str">
        <f t="shared" si="526"/>
        <v/>
      </c>
      <c r="N2731" s="7" t="str">
        <f t="shared" si="527"/>
        <v/>
      </c>
      <c r="O2731" s="7" t="str">
        <f t="shared" si="528"/>
        <v/>
      </c>
      <c r="P2731" s="9" t="str">
        <f t="shared" si="529"/>
        <v/>
      </c>
    </row>
    <row r="2732" spans="5:16" x14ac:dyDescent="0.25">
      <c r="E2732" s="6" t="str">
        <f t="shared" si="530"/>
        <v/>
      </c>
      <c r="F2732" s="7" t="str">
        <f t="shared" si="521"/>
        <v/>
      </c>
      <c r="G2732" s="7" t="str">
        <f t="shared" si="522"/>
        <v/>
      </c>
      <c r="H2732" s="7" t="str">
        <f t="shared" si="531"/>
        <v/>
      </c>
      <c r="I2732" s="7" t="str">
        <f t="shared" si="523"/>
        <v/>
      </c>
      <c r="J2732" s="7" t="str">
        <f t="shared" si="524"/>
        <v/>
      </c>
      <c r="K2732" s="8" t="str">
        <f t="shared" si="532"/>
        <v/>
      </c>
      <c r="L2732" s="7" t="str">
        <f t="shared" si="525"/>
        <v/>
      </c>
      <c r="M2732" s="9" t="str">
        <f t="shared" si="526"/>
        <v/>
      </c>
      <c r="N2732" s="7" t="str">
        <f t="shared" si="527"/>
        <v/>
      </c>
      <c r="O2732" s="7" t="str">
        <f t="shared" si="528"/>
        <v/>
      </c>
      <c r="P2732" s="9" t="str">
        <f t="shared" si="529"/>
        <v/>
      </c>
    </row>
    <row r="2733" spans="5:16" x14ac:dyDescent="0.25">
      <c r="E2733" s="6" t="str">
        <f t="shared" si="530"/>
        <v/>
      </c>
      <c r="F2733" s="7" t="str">
        <f t="shared" si="521"/>
        <v/>
      </c>
      <c r="G2733" s="7" t="str">
        <f t="shared" si="522"/>
        <v/>
      </c>
      <c r="H2733" s="7" t="str">
        <f t="shared" si="531"/>
        <v/>
      </c>
      <c r="I2733" s="7" t="str">
        <f t="shared" si="523"/>
        <v/>
      </c>
      <c r="J2733" s="7" t="str">
        <f t="shared" si="524"/>
        <v/>
      </c>
      <c r="K2733" s="8" t="str">
        <f t="shared" si="532"/>
        <v/>
      </c>
      <c r="L2733" s="7" t="str">
        <f t="shared" si="525"/>
        <v/>
      </c>
      <c r="M2733" s="9" t="str">
        <f t="shared" si="526"/>
        <v/>
      </c>
      <c r="N2733" s="7" t="str">
        <f t="shared" si="527"/>
        <v/>
      </c>
      <c r="O2733" s="7" t="str">
        <f t="shared" si="528"/>
        <v/>
      </c>
      <c r="P2733" s="9" t="str">
        <f t="shared" si="529"/>
        <v/>
      </c>
    </row>
    <row r="2734" spans="5:16" x14ac:dyDescent="0.25">
      <c r="E2734" s="6" t="str">
        <f t="shared" si="530"/>
        <v/>
      </c>
      <c r="F2734" s="7" t="str">
        <f t="shared" si="521"/>
        <v/>
      </c>
      <c r="G2734" s="7" t="str">
        <f t="shared" si="522"/>
        <v/>
      </c>
      <c r="H2734" s="7" t="str">
        <f t="shared" si="531"/>
        <v/>
      </c>
      <c r="I2734" s="7" t="str">
        <f t="shared" si="523"/>
        <v/>
      </c>
      <c r="J2734" s="7" t="str">
        <f t="shared" si="524"/>
        <v/>
      </c>
      <c r="K2734" s="8" t="str">
        <f t="shared" si="532"/>
        <v/>
      </c>
      <c r="L2734" s="7" t="str">
        <f t="shared" si="525"/>
        <v/>
      </c>
      <c r="M2734" s="9" t="str">
        <f t="shared" si="526"/>
        <v/>
      </c>
      <c r="N2734" s="7" t="str">
        <f t="shared" si="527"/>
        <v/>
      </c>
      <c r="O2734" s="7" t="str">
        <f t="shared" si="528"/>
        <v/>
      </c>
      <c r="P2734" s="9" t="str">
        <f t="shared" si="529"/>
        <v/>
      </c>
    </row>
    <row r="2735" spans="5:16" x14ac:dyDescent="0.25">
      <c r="E2735" s="6" t="str">
        <f t="shared" si="530"/>
        <v/>
      </c>
      <c r="F2735" s="7" t="str">
        <f t="shared" si="521"/>
        <v/>
      </c>
      <c r="G2735" s="7" t="str">
        <f t="shared" si="522"/>
        <v/>
      </c>
      <c r="H2735" s="7" t="str">
        <f t="shared" si="531"/>
        <v/>
      </c>
      <c r="I2735" s="7" t="str">
        <f t="shared" si="523"/>
        <v/>
      </c>
      <c r="J2735" s="7" t="str">
        <f t="shared" si="524"/>
        <v/>
      </c>
      <c r="K2735" s="8" t="str">
        <f t="shared" si="532"/>
        <v/>
      </c>
      <c r="L2735" s="7" t="str">
        <f t="shared" si="525"/>
        <v/>
      </c>
      <c r="M2735" s="9" t="str">
        <f t="shared" si="526"/>
        <v/>
      </c>
      <c r="N2735" s="7" t="str">
        <f t="shared" si="527"/>
        <v/>
      </c>
      <c r="O2735" s="7" t="str">
        <f t="shared" si="528"/>
        <v/>
      </c>
      <c r="P2735" s="9" t="str">
        <f t="shared" si="529"/>
        <v/>
      </c>
    </row>
    <row r="2736" spans="5:16" x14ac:dyDescent="0.25">
      <c r="E2736" s="6" t="str">
        <f t="shared" si="530"/>
        <v/>
      </c>
      <c r="F2736" s="7" t="str">
        <f t="shared" si="521"/>
        <v/>
      </c>
      <c r="G2736" s="7" t="str">
        <f t="shared" si="522"/>
        <v/>
      </c>
      <c r="H2736" s="7" t="str">
        <f t="shared" si="531"/>
        <v/>
      </c>
      <c r="I2736" s="7" t="str">
        <f t="shared" si="523"/>
        <v/>
      </c>
      <c r="J2736" s="7" t="str">
        <f t="shared" si="524"/>
        <v/>
      </c>
      <c r="K2736" s="8" t="str">
        <f t="shared" si="532"/>
        <v/>
      </c>
      <c r="L2736" s="7" t="str">
        <f t="shared" si="525"/>
        <v/>
      </c>
      <c r="M2736" s="9" t="str">
        <f t="shared" si="526"/>
        <v/>
      </c>
      <c r="N2736" s="7" t="str">
        <f t="shared" si="527"/>
        <v/>
      </c>
      <c r="O2736" s="7" t="str">
        <f t="shared" si="528"/>
        <v/>
      </c>
      <c r="P2736" s="9" t="str">
        <f t="shared" si="529"/>
        <v/>
      </c>
    </row>
    <row r="2737" spans="5:16" x14ac:dyDescent="0.25">
      <c r="E2737" s="6" t="str">
        <f t="shared" si="530"/>
        <v/>
      </c>
      <c r="F2737" s="7" t="str">
        <f t="shared" si="521"/>
        <v/>
      </c>
      <c r="G2737" s="7" t="str">
        <f t="shared" si="522"/>
        <v/>
      </c>
      <c r="H2737" s="7" t="str">
        <f t="shared" si="531"/>
        <v/>
      </c>
      <c r="I2737" s="7" t="str">
        <f t="shared" si="523"/>
        <v/>
      </c>
      <c r="J2737" s="7" t="str">
        <f t="shared" si="524"/>
        <v/>
      </c>
      <c r="K2737" s="8" t="str">
        <f t="shared" si="532"/>
        <v/>
      </c>
      <c r="L2737" s="7" t="str">
        <f t="shared" si="525"/>
        <v/>
      </c>
      <c r="M2737" s="9" t="str">
        <f t="shared" si="526"/>
        <v/>
      </c>
      <c r="N2737" s="7" t="str">
        <f t="shared" si="527"/>
        <v/>
      </c>
      <c r="O2737" s="7" t="str">
        <f t="shared" si="528"/>
        <v/>
      </c>
      <c r="P2737" s="9" t="str">
        <f t="shared" si="529"/>
        <v/>
      </c>
    </row>
    <row r="2738" spans="5:16" x14ac:dyDescent="0.25">
      <c r="E2738" s="6" t="str">
        <f t="shared" si="530"/>
        <v/>
      </c>
      <c r="F2738" s="7" t="str">
        <f t="shared" si="521"/>
        <v/>
      </c>
      <c r="G2738" s="7" t="str">
        <f t="shared" si="522"/>
        <v/>
      </c>
      <c r="H2738" s="7" t="str">
        <f t="shared" si="531"/>
        <v/>
      </c>
      <c r="I2738" s="7" t="str">
        <f t="shared" si="523"/>
        <v/>
      </c>
      <c r="J2738" s="7" t="str">
        <f t="shared" si="524"/>
        <v/>
      </c>
      <c r="K2738" s="8" t="str">
        <f t="shared" si="532"/>
        <v/>
      </c>
      <c r="L2738" s="7" t="str">
        <f t="shared" si="525"/>
        <v/>
      </c>
      <c r="M2738" s="9" t="str">
        <f t="shared" si="526"/>
        <v/>
      </c>
      <c r="N2738" s="7" t="str">
        <f t="shared" si="527"/>
        <v/>
      </c>
      <c r="O2738" s="7" t="str">
        <f t="shared" si="528"/>
        <v/>
      </c>
      <c r="P2738" s="9" t="str">
        <f t="shared" si="529"/>
        <v/>
      </c>
    </row>
    <row r="2739" spans="5:16" x14ac:dyDescent="0.25">
      <c r="E2739" s="6" t="str">
        <f t="shared" si="530"/>
        <v/>
      </c>
      <c r="F2739" s="7" t="str">
        <f t="shared" si="521"/>
        <v/>
      </c>
      <c r="G2739" s="7" t="str">
        <f t="shared" si="522"/>
        <v/>
      </c>
      <c r="H2739" s="7" t="str">
        <f t="shared" si="531"/>
        <v/>
      </c>
      <c r="I2739" s="7" t="str">
        <f t="shared" si="523"/>
        <v/>
      </c>
      <c r="J2739" s="7" t="str">
        <f t="shared" si="524"/>
        <v/>
      </c>
      <c r="K2739" s="8" t="str">
        <f t="shared" si="532"/>
        <v/>
      </c>
      <c r="L2739" s="7" t="str">
        <f t="shared" si="525"/>
        <v/>
      </c>
      <c r="M2739" s="9" t="str">
        <f t="shared" si="526"/>
        <v/>
      </c>
      <c r="N2739" s="7" t="str">
        <f t="shared" si="527"/>
        <v/>
      </c>
      <c r="O2739" s="7" t="str">
        <f t="shared" si="528"/>
        <v/>
      </c>
      <c r="P2739" s="9" t="str">
        <f t="shared" si="529"/>
        <v/>
      </c>
    </row>
    <row r="2740" spans="5:16" x14ac:dyDescent="0.25">
      <c r="E2740" s="6" t="str">
        <f t="shared" si="530"/>
        <v/>
      </c>
      <c r="F2740" s="7" t="str">
        <f t="shared" si="521"/>
        <v/>
      </c>
      <c r="G2740" s="7" t="str">
        <f t="shared" si="522"/>
        <v/>
      </c>
      <c r="H2740" s="7" t="str">
        <f t="shared" si="531"/>
        <v/>
      </c>
      <c r="I2740" s="7" t="str">
        <f t="shared" si="523"/>
        <v/>
      </c>
      <c r="J2740" s="7" t="str">
        <f t="shared" si="524"/>
        <v/>
      </c>
      <c r="K2740" s="8" t="str">
        <f t="shared" si="532"/>
        <v/>
      </c>
      <c r="L2740" s="7" t="str">
        <f t="shared" si="525"/>
        <v/>
      </c>
      <c r="M2740" s="9" t="str">
        <f t="shared" si="526"/>
        <v/>
      </c>
      <c r="N2740" s="7" t="str">
        <f t="shared" si="527"/>
        <v/>
      </c>
      <c r="O2740" s="7" t="str">
        <f t="shared" si="528"/>
        <v/>
      </c>
      <c r="P2740" s="9" t="str">
        <f t="shared" si="529"/>
        <v/>
      </c>
    </row>
    <row r="2741" spans="5:16" x14ac:dyDescent="0.25">
      <c r="E2741" s="6" t="str">
        <f t="shared" si="530"/>
        <v/>
      </c>
      <c r="F2741" s="7" t="str">
        <f t="shared" si="521"/>
        <v/>
      </c>
      <c r="G2741" s="7" t="str">
        <f t="shared" si="522"/>
        <v/>
      </c>
      <c r="H2741" s="7" t="str">
        <f t="shared" si="531"/>
        <v/>
      </c>
      <c r="I2741" s="7" t="str">
        <f t="shared" si="523"/>
        <v/>
      </c>
      <c r="J2741" s="7" t="str">
        <f t="shared" si="524"/>
        <v/>
      </c>
      <c r="K2741" s="8" t="str">
        <f t="shared" si="532"/>
        <v/>
      </c>
      <c r="L2741" s="7" t="str">
        <f t="shared" si="525"/>
        <v/>
      </c>
      <c r="M2741" s="9" t="str">
        <f t="shared" si="526"/>
        <v/>
      </c>
      <c r="N2741" s="7" t="str">
        <f t="shared" si="527"/>
        <v/>
      </c>
      <c r="O2741" s="7" t="str">
        <f t="shared" si="528"/>
        <v/>
      </c>
      <c r="P2741" s="9" t="str">
        <f t="shared" si="529"/>
        <v/>
      </c>
    </row>
    <row r="2742" spans="5:16" x14ac:dyDescent="0.25">
      <c r="E2742" s="6" t="str">
        <f t="shared" si="530"/>
        <v/>
      </c>
      <c r="F2742" s="7" t="str">
        <f t="shared" si="521"/>
        <v/>
      </c>
      <c r="G2742" s="7" t="str">
        <f t="shared" si="522"/>
        <v/>
      </c>
      <c r="H2742" s="7" t="str">
        <f t="shared" si="531"/>
        <v/>
      </c>
      <c r="I2742" s="7" t="str">
        <f t="shared" si="523"/>
        <v/>
      </c>
      <c r="J2742" s="7" t="str">
        <f t="shared" si="524"/>
        <v/>
      </c>
      <c r="K2742" s="8" t="str">
        <f t="shared" si="532"/>
        <v/>
      </c>
      <c r="L2742" s="7" t="str">
        <f t="shared" si="525"/>
        <v/>
      </c>
      <c r="M2742" s="9" t="str">
        <f t="shared" si="526"/>
        <v/>
      </c>
      <c r="N2742" s="7" t="str">
        <f t="shared" si="527"/>
        <v/>
      </c>
      <c r="O2742" s="7" t="str">
        <f t="shared" si="528"/>
        <v/>
      </c>
      <c r="P2742" s="9" t="str">
        <f t="shared" si="529"/>
        <v/>
      </c>
    </row>
    <row r="2743" spans="5:16" x14ac:dyDescent="0.25">
      <c r="E2743" s="6" t="str">
        <f t="shared" si="530"/>
        <v/>
      </c>
      <c r="F2743" s="7" t="str">
        <f t="shared" si="521"/>
        <v/>
      </c>
      <c r="G2743" s="7" t="str">
        <f t="shared" si="522"/>
        <v/>
      </c>
      <c r="H2743" s="7" t="str">
        <f t="shared" si="531"/>
        <v/>
      </c>
      <c r="I2743" s="7" t="str">
        <f t="shared" si="523"/>
        <v/>
      </c>
      <c r="J2743" s="7" t="str">
        <f t="shared" si="524"/>
        <v/>
      </c>
      <c r="K2743" s="8" t="str">
        <f t="shared" si="532"/>
        <v/>
      </c>
      <c r="L2743" s="7" t="str">
        <f t="shared" si="525"/>
        <v/>
      </c>
      <c r="M2743" s="9" t="str">
        <f t="shared" si="526"/>
        <v/>
      </c>
      <c r="N2743" s="7" t="str">
        <f t="shared" si="527"/>
        <v/>
      </c>
      <c r="O2743" s="7" t="str">
        <f t="shared" si="528"/>
        <v/>
      </c>
      <c r="P2743" s="9" t="str">
        <f t="shared" si="529"/>
        <v/>
      </c>
    </row>
    <row r="2744" spans="5:16" x14ac:dyDescent="0.25">
      <c r="E2744" s="6" t="str">
        <f t="shared" si="530"/>
        <v/>
      </c>
      <c r="F2744" s="7" t="str">
        <f t="shared" si="521"/>
        <v/>
      </c>
      <c r="G2744" s="7" t="str">
        <f t="shared" si="522"/>
        <v/>
      </c>
      <c r="H2744" s="7" t="str">
        <f t="shared" si="531"/>
        <v/>
      </c>
      <c r="I2744" s="7" t="str">
        <f t="shared" si="523"/>
        <v/>
      </c>
      <c r="J2744" s="7" t="str">
        <f t="shared" si="524"/>
        <v/>
      </c>
      <c r="K2744" s="8" t="str">
        <f t="shared" si="532"/>
        <v/>
      </c>
      <c r="L2744" s="7" t="str">
        <f t="shared" si="525"/>
        <v/>
      </c>
      <c r="M2744" s="9" t="str">
        <f t="shared" si="526"/>
        <v/>
      </c>
      <c r="N2744" s="7" t="str">
        <f t="shared" si="527"/>
        <v/>
      </c>
      <c r="O2744" s="7" t="str">
        <f t="shared" si="528"/>
        <v/>
      </c>
      <c r="P2744" s="9" t="str">
        <f t="shared" si="529"/>
        <v/>
      </c>
    </row>
    <row r="2745" spans="5:16" x14ac:dyDescent="0.25">
      <c r="E2745" s="6" t="str">
        <f t="shared" si="530"/>
        <v/>
      </c>
      <c r="F2745" s="7" t="str">
        <f t="shared" si="521"/>
        <v/>
      </c>
      <c r="G2745" s="7" t="str">
        <f t="shared" si="522"/>
        <v/>
      </c>
      <c r="H2745" s="7" t="str">
        <f t="shared" si="531"/>
        <v/>
      </c>
      <c r="I2745" s="7" t="str">
        <f t="shared" si="523"/>
        <v/>
      </c>
      <c r="J2745" s="7" t="str">
        <f t="shared" si="524"/>
        <v/>
      </c>
      <c r="K2745" s="8" t="str">
        <f t="shared" si="532"/>
        <v/>
      </c>
      <c r="L2745" s="7" t="str">
        <f t="shared" si="525"/>
        <v/>
      </c>
      <c r="M2745" s="9" t="str">
        <f t="shared" si="526"/>
        <v/>
      </c>
      <c r="N2745" s="7" t="str">
        <f t="shared" si="527"/>
        <v/>
      </c>
      <c r="O2745" s="7" t="str">
        <f t="shared" si="528"/>
        <v/>
      </c>
      <c r="P2745" s="9" t="str">
        <f t="shared" si="529"/>
        <v/>
      </c>
    </row>
    <row r="2746" spans="5:16" x14ac:dyDescent="0.25">
      <c r="E2746" s="6" t="str">
        <f t="shared" si="530"/>
        <v/>
      </c>
      <c r="F2746" s="7" t="str">
        <f t="shared" si="521"/>
        <v/>
      </c>
      <c r="G2746" s="7" t="str">
        <f t="shared" si="522"/>
        <v/>
      </c>
      <c r="H2746" s="7" t="str">
        <f t="shared" si="531"/>
        <v/>
      </c>
      <c r="I2746" s="7" t="str">
        <f t="shared" si="523"/>
        <v/>
      </c>
      <c r="J2746" s="7" t="str">
        <f t="shared" si="524"/>
        <v/>
      </c>
      <c r="K2746" s="8" t="str">
        <f t="shared" si="532"/>
        <v/>
      </c>
      <c r="L2746" s="7" t="str">
        <f t="shared" si="525"/>
        <v/>
      </c>
      <c r="M2746" s="9" t="str">
        <f t="shared" si="526"/>
        <v/>
      </c>
      <c r="N2746" s="7" t="str">
        <f t="shared" si="527"/>
        <v/>
      </c>
      <c r="O2746" s="7" t="str">
        <f t="shared" si="528"/>
        <v/>
      </c>
      <c r="P2746" s="9" t="str">
        <f t="shared" si="529"/>
        <v/>
      </c>
    </row>
    <row r="2747" spans="5:16" x14ac:dyDescent="0.25">
      <c r="E2747" s="6" t="str">
        <f t="shared" si="530"/>
        <v/>
      </c>
      <c r="F2747" s="7" t="str">
        <f t="shared" si="521"/>
        <v/>
      </c>
      <c r="G2747" s="7" t="str">
        <f t="shared" si="522"/>
        <v/>
      </c>
      <c r="H2747" s="7" t="str">
        <f t="shared" si="531"/>
        <v/>
      </c>
      <c r="I2747" s="7" t="str">
        <f t="shared" si="523"/>
        <v/>
      </c>
      <c r="J2747" s="7" t="str">
        <f t="shared" si="524"/>
        <v/>
      </c>
      <c r="K2747" s="8" t="str">
        <f t="shared" si="532"/>
        <v/>
      </c>
      <c r="L2747" s="7" t="str">
        <f t="shared" si="525"/>
        <v/>
      </c>
      <c r="M2747" s="9" t="str">
        <f t="shared" si="526"/>
        <v/>
      </c>
      <c r="N2747" s="7" t="str">
        <f t="shared" si="527"/>
        <v/>
      </c>
      <c r="O2747" s="7" t="str">
        <f t="shared" si="528"/>
        <v/>
      </c>
      <c r="P2747" s="9" t="str">
        <f t="shared" si="529"/>
        <v/>
      </c>
    </row>
    <row r="2748" spans="5:16" x14ac:dyDescent="0.25">
      <c r="E2748" s="6" t="str">
        <f t="shared" si="530"/>
        <v/>
      </c>
      <c r="F2748" s="7" t="str">
        <f t="shared" si="521"/>
        <v/>
      </c>
      <c r="G2748" s="7" t="str">
        <f t="shared" si="522"/>
        <v/>
      </c>
      <c r="H2748" s="7" t="str">
        <f t="shared" si="531"/>
        <v/>
      </c>
      <c r="I2748" s="7" t="str">
        <f t="shared" si="523"/>
        <v/>
      </c>
      <c r="J2748" s="7" t="str">
        <f t="shared" si="524"/>
        <v/>
      </c>
      <c r="K2748" s="8" t="str">
        <f t="shared" si="532"/>
        <v/>
      </c>
      <c r="L2748" s="7" t="str">
        <f t="shared" si="525"/>
        <v/>
      </c>
      <c r="M2748" s="9" t="str">
        <f t="shared" si="526"/>
        <v/>
      </c>
      <c r="N2748" s="7" t="str">
        <f t="shared" si="527"/>
        <v/>
      </c>
      <c r="O2748" s="7" t="str">
        <f t="shared" si="528"/>
        <v/>
      </c>
      <c r="P2748" s="9" t="str">
        <f t="shared" si="529"/>
        <v/>
      </c>
    </row>
    <row r="2749" spans="5:16" x14ac:dyDescent="0.25">
      <c r="E2749" s="6" t="str">
        <f t="shared" si="530"/>
        <v/>
      </c>
      <c r="F2749" s="7" t="str">
        <f t="shared" si="521"/>
        <v/>
      </c>
      <c r="G2749" s="7" t="str">
        <f t="shared" si="522"/>
        <v/>
      </c>
      <c r="H2749" s="7" t="str">
        <f t="shared" si="531"/>
        <v/>
      </c>
      <c r="I2749" s="7" t="str">
        <f t="shared" si="523"/>
        <v/>
      </c>
      <c r="J2749" s="7" t="str">
        <f t="shared" si="524"/>
        <v/>
      </c>
      <c r="K2749" s="8" t="str">
        <f t="shared" si="532"/>
        <v/>
      </c>
      <c r="L2749" s="7" t="str">
        <f t="shared" si="525"/>
        <v/>
      </c>
      <c r="M2749" s="9" t="str">
        <f t="shared" si="526"/>
        <v/>
      </c>
      <c r="N2749" s="7" t="str">
        <f t="shared" si="527"/>
        <v/>
      </c>
      <c r="O2749" s="7" t="str">
        <f t="shared" si="528"/>
        <v/>
      </c>
      <c r="P2749" s="9" t="str">
        <f t="shared" si="529"/>
        <v/>
      </c>
    </row>
    <row r="2750" spans="5:16" x14ac:dyDescent="0.25">
      <c r="E2750" s="6" t="str">
        <f t="shared" si="530"/>
        <v/>
      </c>
      <c r="F2750" s="7" t="str">
        <f t="shared" si="521"/>
        <v/>
      </c>
      <c r="G2750" s="7" t="str">
        <f t="shared" si="522"/>
        <v/>
      </c>
      <c r="H2750" s="7" t="str">
        <f t="shared" si="531"/>
        <v/>
      </c>
      <c r="I2750" s="7" t="str">
        <f t="shared" si="523"/>
        <v/>
      </c>
      <c r="J2750" s="7" t="str">
        <f t="shared" si="524"/>
        <v/>
      </c>
      <c r="K2750" s="8" t="str">
        <f t="shared" si="532"/>
        <v/>
      </c>
      <c r="L2750" s="7" t="str">
        <f t="shared" si="525"/>
        <v/>
      </c>
      <c r="M2750" s="9" t="str">
        <f t="shared" si="526"/>
        <v/>
      </c>
      <c r="N2750" s="7" t="str">
        <f t="shared" si="527"/>
        <v/>
      </c>
      <c r="O2750" s="7" t="str">
        <f t="shared" si="528"/>
        <v/>
      </c>
      <c r="P2750" s="9" t="str">
        <f t="shared" si="529"/>
        <v/>
      </c>
    </row>
    <row r="2751" spans="5:16" x14ac:dyDescent="0.25">
      <c r="E2751" s="6" t="str">
        <f t="shared" si="530"/>
        <v/>
      </c>
      <c r="F2751" s="7" t="str">
        <f t="shared" si="521"/>
        <v/>
      </c>
      <c r="G2751" s="7" t="str">
        <f t="shared" si="522"/>
        <v/>
      </c>
      <c r="H2751" s="7" t="str">
        <f t="shared" si="531"/>
        <v/>
      </c>
      <c r="I2751" s="7" t="str">
        <f t="shared" si="523"/>
        <v/>
      </c>
      <c r="J2751" s="7" t="str">
        <f t="shared" si="524"/>
        <v/>
      </c>
      <c r="K2751" s="8" t="str">
        <f t="shared" si="532"/>
        <v/>
      </c>
      <c r="L2751" s="7" t="str">
        <f t="shared" si="525"/>
        <v/>
      </c>
      <c r="M2751" s="9" t="str">
        <f t="shared" si="526"/>
        <v/>
      </c>
      <c r="N2751" s="7" t="str">
        <f t="shared" si="527"/>
        <v/>
      </c>
      <c r="O2751" s="7" t="str">
        <f t="shared" si="528"/>
        <v/>
      </c>
      <c r="P2751" s="9" t="str">
        <f t="shared" si="529"/>
        <v/>
      </c>
    </row>
    <row r="2752" spans="5:16" x14ac:dyDescent="0.25">
      <c r="E2752" s="6" t="str">
        <f t="shared" si="530"/>
        <v/>
      </c>
      <c r="F2752" s="7" t="str">
        <f t="shared" si="521"/>
        <v/>
      </c>
      <c r="G2752" s="7" t="str">
        <f t="shared" si="522"/>
        <v/>
      </c>
      <c r="H2752" s="7" t="str">
        <f t="shared" si="531"/>
        <v/>
      </c>
      <c r="I2752" s="7" t="str">
        <f t="shared" si="523"/>
        <v/>
      </c>
      <c r="J2752" s="7" t="str">
        <f t="shared" si="524"/>
        <v/>
      </c>
      <c r="K2752" s="8" t="str">
        <f t="shared" si="532"/>
        <v/>
      </c>
      <c r="L2752" s="7" t="str">
        <f t="shared" si="525"/>
        <v/>
      </c>
      <c r="M2752" s="9" t="str">
        <f t="shared" si="526"/>
        <v/>
      </c>
      <c r="N2752" s="7" t="str">
        <f t="shared" si="527"/>
        <v/>
      </c>
      <c r="O2752" s="7" t="str">
        <f t="shared" si="528"/>
        <v/>
      </c>
      <c r="P2752" s="9" t="str">
        <f t="shared" si="529"/>
        <v/>
      </c>
    </row>
    <row r="2753" spans="5:16" x14ac:dyDescent="0.25">
      <c r="E2753" s="6" t="str">
        <f t="shared" si="530"/>
        <v/>
      </c>
      <c r="F2753" s="7" t="str">
        <f t="shared" si="521"/>
        <v/>
      </c>
      <c r="G2753" s="7" t="str">
        <f t="shared" si="522"/>
        <v/>
      </c>
      <c r="H2753" s="7" t="str">
        <f t="shared" si="531"/>
        <v/>
      </c>
      <c r="I2753" s="7" t="str">
        <f t="shared" si="523"/>
        <v/>
      </c>
      <c r="J2753" s="7" t="str">
        <f t="shared" si="524"/>
        <v/>
      </c>
      <c r="K2753" s="8" t="str">
        <f t="shared" si="532"/>
        <v/>
      </c>
      <c r="L2753" s="7" t="str">
        <f t="shared" si="525"/>
        <v/>
      </c>
      <c r="M2753" s="9" t="str">
        <f t="shared" si="526"/>
        <v/>
      </c>
      <c r="N2753" s="7" t="str">
        <f t="shared" si="527"/>
        <v/>
      </c>
      <c r="O2753" s="7" t="str">
        <f t="shared" si="528"/>
        <v/>
      </c>
      <c r="P2753" s="9" t="str">
        <f t="shared" si="529"/>
        <v/>
      </c>
    </row>
    <row r="2754" spans="5:16" x14ac:dyDescent="0.25">
      <c r="E2754" s="6" t="str">
        <f t="shared" si="530"/>
        <v/>
      </c>
      <c r="F2754" s="7" t="str">
        <f t="shared" si="521"/>
        <v/>
      </c>
      <c r="G2754" s="7" t="str">
        <f t="shared" si="522"/>
        <v/>
      </c>
      <c r="H2754" s="7" t="str">
        <f t="shared" si="531"/>
        <v/>
      </c>
      <c r="I2754" s="7" t="str">
        <f t="shared" si="523"/>
        <v/>
      </c>
      <c r="J2754" s="7" t="str">
        <f t="shared" si="524"/>
        <v/>
      </c>
      <c r="K2754" s="8" t="str">
        <f t="shared" si="532"/>
        <v/>
      </c>
      <c r="L2754" s="7" t="str">
        <f t="shared" si="525"/>
        <v/>
      </c>
      <c r="M2754" s="9" t="str">
        <f t="shared" si="526"/>
        <v/>
      </c>
      <c r="N2754" s="7" t="str">
        <f t="shared" si="527"/>
        <v/>
      </c>
      <c r="O2754" s="7" t="str">
        <f t="shared" si="528"/>
        <v/>
      </c>
      <c r="P2754" s="9" t="str">
        <f t="shared" si="529"/>
        <v/>
      </c>
    </row>
    <row r="2755" spans="5:16" x14ac:dyDescent="0.25">
      <c r="E2755" s="6" t="str">
        <f t="shared" si="530"/>
        <v/>
      </c>
      <c r="F2755" s="7" t="str">
        <f t="shared" si="521"/>
        <v/>
      </c>
      <c r="G2755" s="7" t="str">
        <f t="shared" si="522"/>
        <v/>
      </c>
      <c r="H2755" s="7" t="str">
        <f t="shared" si="531"/>
        <v/>
      </c>
      <c r="I2755" s="7" t="str">
        <f t="shared" si="523"/>
        <v/>
      </c>
      <c r="J2755" s="7" t="str">
        <f t="shared" si="524"/>
        <v/>
      </c>
      <c r="K2755" s="8" t="str">
        <f t="shared" si="532"/>
        <v/>
      </c>
      <c r="L2755" s="7" t="str">
        <f t="shared" si="525"/>
        <v/>
      </c>
      <c r="M2755" s="9" t="str">
        <f t="shared" si="526"/>
        <v/>
      </c>
      <c r="N2755" s="7" t="str">
        <f t="shared" si="527"/>
        <v/>
      </c>
      <c r="O2755" s="7" t="str">
        <f t="shared" si="528"/>
        <v/>
      </c>
      <c r="P2755" s="9" t="str">
        <f t="shared" si="529"/>
        <v/>
      </c>
    </row>
    <row r="2756" spans="5:16" x14ac:dyDescent="0.25">
      <c r="E2756" s="6" t="str">
        <f t="shared" si="530"/>
        <v/>
      </c>
      <c r="F2756" s="7" t="str">
        <f t="shared" si="521"/>
        <v/>
      </c>
      <c r="G2756" s="7" t="str">
        <f t="shared" si="522"/>
        <v/>
      </c>
      <c r="H2756" s="7" t="str">
        <f t="shared" si="531"/>
        <v/>
      </c>
      <c r="I2756" s="7" t="str">
        <f t="shared" si="523"/>
        <v/>
      </c>
      <c r="J2756" s="7" t="str">
        <f t="shared" si="524"/>
        <v/>
      </c>
      <c r="K2756" s="8" t="str">
        <f t="shared" si="532"/>
        <v/>
      </c>
      <c r="L2756" s="7" t="str">
        <f t="shared" si="525"/>
        <v/>
      </c>
      <c r="M2756" s="9" t="str">
        <f t="shared" si="526"/>
        <v/>
      </c>
      <c r="N2756" s="7" t="str">
        <f t="shared" si="527"/>
        <v/>
      </c>
      <c r="O2756" s="7" t="str">
        <f t="shared" si="528"/>
        <v/>
      </c>
      <c r="P2756" s="9" t="str">
        <f t="shared" si="529"/>
        <v/>
      </c>
    </row>
    <row r="2757" spans="5:16" x14ac:dyDescent="0.25">
      <c r="E2757" s="6" t="str">
        <f t="shared" si="530"/>
        <v/>
      </c>
      <c r="F2757" s="7" t="str">
        <f t="shared" si="521"/>
        <v/>
      </c>
      <c r="G2757" s="7" t="str">
        <f t="shared" si="522"/>
        <v/>
      </c>
      <c r="H2757" s="7" t="str">
        <f t="shared" si="531"/>
        <v/>
      </c>
      <c r="I2757" s="7" t="str">
        <f t="shared" si="523"/>
        <v/>
      </c>
      <c r="J2757" s="7" t="str">
        <f t="shared" si="524"/>
        <v/>
      </c>
      <c r="K2757" s="8" t="str">
        <f t="shared" si="532"/>
        <v/>
      </c>
      <c r="L2757" s="7" t="str">
        <f t="shared" si="525"/>
        <v/>
      </c>
      <c r="M2757" s="9" t="str">
        <f t="shared" si="526"/>
        <v/>
      </c>
      <c r="N2757" s="7" t="str">
        <f t="shared" si="527"/>
        <v/>
      </c>
      <c r="O2757" s="7" t="str">
        <f t="shared" si="528"/>
        <v/>
      </c>
      <c r="P2757" s="9" t="str">
        <f t="shared" si="529"/>
        <v/>
      </c>
    </row>
    <row r="2758" spans="5:16" x14ac:dyDescent="0.25">
      <c r="E2758" s="6" t="str">
        <f t="shared" si="530"/>
        <v/>
      </c>
      <c r="F2758" s="7" t="str">
        <f t="shared" si="521"/>
        <v/>
      </c>
      <c r="G2758" s="7" t="str">
        <f t="shared" si="522"/>
        <v/>
      </c>
      <c r="H2758" s="7" t="str">
        <f t="shared" si="531"/>
        <v/>
      </c>
      <c r="I2758" s="7" t="str">
        <f t="shared" si="523"/>
        <v/>
      </c>
      <c r="J2758" s="7" t="str">
        <f t="shared" si="524"/>
        <v/>
      </c>
      <c r="K2758" s="8" t="str">
        <f t="shared" si="532"/>
        <v/>
      </c>
      <c r="L2758" s="7" t="str">
        <f t="shared" si="525"/>
        <v/>
      </c>
      <c r="M2758" s="9" t="str">
        <f t="shared" si="526"/>
        <v/>
      </c>
      <c r="N2758" s="7" t="str">
        <f t="shared" si="527"/>
        <v/>
      </c>
      <c r="O2758" s="7" t="str">
        <f t="shared" si="528"/>
        <v/>
      </c>
      <c r="P2758" s="9" t="str">
        <f t="shared" si="529"/>
        <v/>
      </c>
    </row>
    <row r="2759" spans="5:16" x14ac:dyDescent="0.25">
      <c r="E2759" s="6" t="str">
        <f t="shared" si="530"/>
        <v/>
      </c>
      <c r="F2759" s="7" t="str">
        <f t="shared" si="521"/>
        <v/>
      </c>
      <c r="G2759" s="7" t="str">
        <f t="shared" si="522"/>
        <v/>
      </c>
      <c r="H2759" s="7" t="str">
        <f t="shared" si="531"/>
        <v/>
      </c>
      <c r="I2759" s="7" t="str">
        <f t="shared" si="523"/>
        <v/>
      </c>
      <c r="J2759" s="7" t="str">
        <f t="shared" si="524"/>
        <v/>
      </c>
      <c r="K2759" s="8" t="str">
        <f t="shared" si="532"/>
        <v/>
      </c>
      <c r="L2759" s="7" t="str">
        <f t="shared" si="525"/>
        <v/>
      </c>
      <c r="M2759" s="9" t="str">
        <f t="shared" si="526"/>
        <v/>
      </c>
      <c r="N2759" s="7" t="str">
        <f t="shared" si="527"/>
        <v/>
      </c>
      <c r="O2759" s="7" t="str">
        <f t="shared" si="528"/>
        <v/>
      </c>
      <c r="P2759" s="9" t="str">
        <f t="shared" si="529"/>
        <v/>
      </c>
    </row>
    <row r="2760" spans="5:16" x14ac:dyDescent="0.25">
      <c r="E2760" s="6" t="str">
        <f t="shared" si="530"/>
        <v/>
      </c>
      <c r="F2760" s="7" t="str">
        <f t="shared" si="521"/>
        <v/>
      </c>
      <c r="G2760" s="7" t="str">
        <f t="shared" si="522"/>
        <v/>
      </c>
      <c r="H2760" s="7" t="str">
        <f t="shared" si="531"/>
        <v/>
      </c>
      <c r="I2760" s="7" t="str">
        <f t="shared" si="523"/>
        <v/>
      </c>
      <c r="J2760" s="7" t="str">
        <f t="shared" si="524"/>
        <v/>
      </c>
      <c r="K2760" s="8" t="str">
        <f t="shared" si="532"/>
        <v/>
      </c>
      <c r="L2760" s="7" t="str">
        <f t="shared" si="525"/>
        <v/>
      </c>
      <c r="M2760" s="9" t="str">
        <f t="shared" si="526"/>
        <v/>
      </c>
      <c r="N2760" s="7" t="str">
        <f t="shared" si="527"/>
        <v/>
      </c>
      <c r="O2760" s="7" t="str">
        <f t="shared" si="528"/>
        <v/>
      </c>
      <c r="P2760" s="9" t="str">
        <f t="shared" si="529"/>
        <v/>
      </c>
    </row>
    <row r="2761" spans="5:16" x14ac:dyDescent="0.25">
      <c r="E2761" s="6" t="str">
        <f t="shared" si="530"/>
        <v/>
      </c>
      <c r="F2761" s="7" t="str">
        <f t="shared" si="521"/>
        <v/>
      </c>
      <c r="G2761" s="7" t="str">
        <f t="shared" si="522"/>
        <v/>
      </c>
      <c r="H2761" s="7" t="str">
        <f t="shared" si="531"/>
        <v/>
      </c>
      <c r="I2761" s="7" t="str">
        <f t="shared" si="523"/>
        <v/>
      </c>
      <c r="J2761" s="7" t="str">
        <f t="shared" si="524"/>
        <v/>
      </c>
      <c r="K2761" s="8" t="str">
        <f t="shared" si="532"/>
        <v/>
      </c>
      <c r="L2761" s="7" t="str">
        <f t="shared" si="525"/>
        <v/>
      </c>
      <c r="M2761" s="9" t="str">
        <f t="shared" si="526"/>
        <v/>
      </c>
      <c r="N2761" s="7" t="str">
        <f t="shared" si="527"/>
        <v/>
      </c>
      <c r="O2761" s="7" t="str">
        <f t="shared" si="528"/>
        <v/>
      </c>
      <c r="P2761" s="9" t="str">
        <f t="shared" si="529"/>
        <v/>
      </c>
    </row>
    <row r="2762" spans="5:16" x14ac:dyDescent="0.25">
      <c r="E2762" s="6" t="str">
        <f t="shared" si="530"/>
        <v/>
      </c>
      <c r="F2762" s="7" t="str">
        <f t="shared" si="521"/>
        <v/>
      </c>
      <c r="G2762" s="7" t="str">
        <f t="shared" si="522"/>
        <v/>
      </c>
      <c r="H2762" s="7" t="str">
        <f t="shared" si="531"/>
        <v/>
      </c>
      <c r="I2762" s="7" t="str">
        <f t="shared" si="523"/>
        <v/>
      </c>
      <c r="J2762" s="7" t="str">
        <f t="shared" si="524"/>
        <v/>
      </c>
      <c r="K2762" s="8" t="str">
        <f t="shared" si="532"/>
        <v/>
      </c>
      <c r="L2762" s="7" t="str">
        <f t="shared" si="525"/>
        <v/>
      </c>
      <c r="M2762" s="9" t="str">
        <f t="shared" si="526"/>
        <v/>
      </c>
      <c r="N2762" s="7" t="str">
        <f t="shared" si="527"/>
        <v/>
      </c>
      <c r="O2762" s="7" t="str">
        <f t="shared" si="528"/>
        <v/>
      </c>
      <c r="P2762" s="9" t="str">
        <f t="shared" si="529"/>
        <v/>
      </c>
    </row>
    <row r="2763" spans="5:16" x14ac:dyDescent="0.25">
      <c r="E2763" s="6" t="str">
        <f t="shared" si="530"/>
        <v/>
      </c>
      <c r="F2763" s="7" t="str">
        <f t="shared" si="521"/>
        <v/>
      </c>
      <c r="G2763" s="7" t="str">
        <f t="shared" si="522"/>
        <v/>
      </c>
      <c r="H2763" s="7" t="str">
        <f t="shared" si="531"/>
        <v/>
      </c>
      <c r="I2763" s="7" t="str">
        <f t="shared" si="523"/>
        <v/>
      </c>
      <c r="J2763" s="7" t="str">
        <f t="shared" si="524"/>
        <v/>
      </c>
      <c r="K2763" s="8" t="str">
        <f t="shared" si="532"/>
        <v/>
      </c>
      <c r="L2763" s="7" t="str">
        <f t="shared" si="525"/>
        <v/>
      </c>
      <c r="M2763" s="9" t="str">
        <f t="shared" si="526"/>
        <v/>
      </c>
      <c r="N2763" s="7" t="str">
        <f t="shared" si="527"/>
        <v/>
      </c>
      <c r="O2763" s="7" t="str">
        <f t="shared" si="528"/>
        <v/>
      </c>
      <c r="P2763" s="9" t="str">
        <f t="shared" si="529"/>
        <v/>
      </c>
    </row>
    <row r="2764" spans="5:16" x14ac:dyDescent="0.25">
      <c r="E2764" s="6" t="str">
        <f t="shared" si="530"/>
        <v/>
      </c>
      <c r="F2764" s="7" t="str">
        <f t="shared" si="521"/>
        <v/>
      </c>
      <c r="G2764" s="7" t="str">
        <f t="shared" si="522"/>
        <v/>
      </c>
      <c r="H2764" s="7" t="str">
        <f t="shared" si="531"/>
        <v/>
      </c>
      <c r="I2764" s="7" t="str">
        <f t="shared" si="523"/>
        <v/>
      </c>
      <c r="J2764" s="7" t="str">
        <f t="shared" si="524"/>
        <v/>
      </c>
      <c r="K2764" s="8" t="str">
        <f t="shared" si="532"/>
        <v/>
      </c>
      <c r="L2764" s="7" t="str">
        <f t="shared" si="525"/>
        <v/>
      </c>
      <c r="M2764" s="9" t="str">
        <f t="shared" si="526"/>
        <v/>
      </c>
      <c r="N2764" s="7" t="str">
        <f t="shared" si="527"/>
        <v/>
      </c>
      <c r="O2764" s="7" t="str">
        <f t="shared" si="528"/>
        <v/>
      </c>
      <c r="P2764" s="9" t="str">
        <f t="shared" si="529"/>
        <v/>
      </c>
    </row>
    <row r="2765" spans="5:16" x14ac:dyDescent="0.25">
      <c r="E2765" s="6" t="str">
        <f t="shared" si="530"/>
        <v/>
      </c>
      <c r="F2765" s="7" t="str">
        <f t="shared" si="521"/>
        <v/>
      </c>
      <c r="G2765" s="7" t="str">
        <f t="shared" si="522"/>
        <v/>
      </c>
      <c r="H2765" s="7" t="str">
        <f t="shared" si="531"/>
        <v/>
      </c>
      <c r="I2765" s="7" t="str">
        <f t="shared" si="523"/>
        <v/>
      </c>
      <c r="J2765" s="7" t="str">
        <f t="shared" si="524"/>
        <v/>
      </c>
      <c r="K2765" s="8" t="str">
        <f t="shared" si="532"/>
        <v/>
      </c>
      <c r="L2765" s="7" t="str">
        <f t="shared" si="525"/>
        <v/>
      </c>
      <c r="M2765" s="9" t="str">
        <f t="shared" si="526"/>
        <v/>
      </c>
      <c r="N2765" s="7" t="str">
        <f t="shared" si="527"/>
        <v/>
      </c>
      <c r="O2765" s="7" t="str">
        <f t="shared" si="528"/>
        <v/>
      </c>
      <c r="P2765" s="9" t="str">
        <f t="shared" si="529"/>
        <v/>
      </c>
    </row>
    <row r="2766" spans="5:16" x14ac:dyDescent="0.25">
      <c r="E2766" s="6" t="str">
        <f t="shared" si="530"/>
        <v/>
      </c>
      <c r="F2766" s="7" t="str">
        <f t="shared" ref="F2766:F2829" si="533">IF(E2765&lt;Maanden,$C$11,"")</f>
        <v/>
      </c>
      <c r="G2766" s="7" t="str">
        <f t="shared" ref="G2766:G2829" si="534">IF(E2765&lt;Maanden,J2765,"")</f>
        <v/>
      </c>
      <c r="H2766" s="7" t="str">
        <f t="shared" si="531"/>
        <v/>
      </c>
      <c r="I2766" s="7" t="str">
        <f t="shared" ref="I2766:I2829" si="535">IF(E2765&lt;Maanden,F2766-H2766,"")</f>
        <v/>
      </c>
      <c r="J2766" s="7" t="str">
        <f t="shared" ref="J2766:J2829" si="536">IF(E2765&lt;Maanden,G2766-I2766,"")</f>
        <v/>
      </c>
      <c r="K2766" s="8" t="str">
        <f t="shared" si="532"/>
        <v/>
      </c>
      <c r="L2766" s="7" t="str">
        <f t="shared" ref="L2766:L2829" si="537">IF(K2765&lt;Maanden,N2766+O2766,"")</f>
        <v/>
      </c>
      <c r="M2766" s="9" t="str">
        <f t="shared" ref="M2766:M2829" si="538">IF(K2765&lt;Maanden,P2765,"")</f>
        <v/>
      </c>
      <c r="N2766" s="7" t="str">
        <f t="shared" ref="N2766:N2829" si="539">IF(K2765&lt;Maanden,M2766*$C$7/100,"")</f>
        <v/>
      </c>
      <c r="O2766" s="7" t="str">
        <f t="shared" ref="O2766:O2829" si="540">IF(K2765&lt;Maanden,$C$15,"")</f>
        <v/>
      </c>
      <c r="P2766" s="9" t="str">
        <f t="shared" ref="P2766:P2829" si="541">IF(K2765&lt;Maanden,M2766-O2766,"")</f>
        <v/>
      </c>
    </row>
    <row r="2767" spans="5:16" x14ac:dyDescent="0.25">
      <c r="E2767" s="6" t="str">
        <f t="shared" ref="E2767:E2830" si="542">IF(E2766&lt;$C$9,E2766+1,"")</f>
        <v/>
      </c>
      <c r="F2767" s="7" t="str">
        <f t="shared" si="533"/>
        <v/>
      </c>
      <c r="G2767" s="7" t="str">
        <f t="shared" si="534"/>
        <v/>
      </c>
      <c r="H2767" s="7" t="str">
        <f t="shared" ref="H2767:H2830" si="543">IF(E2766&lt;Maanden,G2767*Rente_maand/100,"")</f>
        <v/>
      </c>
      <c r="I2767" s="7" t="str">
        <f t="shared" si="535"/>
        <v/>
      </c>
      <c r="J2767" s="7" t="str">
        <f t="shared" si="536"/>
        <v/>
      </c>
      <c r="K2767" s="8" t="str">
        <f t="shared" ref="K2767:K2830" si="544">E2767</f>
        <v/>
      </c>
      <c r="L2767" s="7" t="str">
        <f t="shared" si="537"/>
        <v/>
      </c>
      <c r="M2767" s="9" t="str">
        <f t="shared" si="538"/>
        <v/>
      </c>
      <c r="N2767" s="7" t="str">
        <f t="shared" si="539"/>
        <v/>
      </c>
      <c r="O2767" s="7" t="str">
        <f t="shared" si="540"/>
        <v/>
      </c>
      <c r="P2767" s="9" t="str">
        <f t="shared" si="541"/>
        <v/>
      </c>
    </row>
    <row r="2768" spans="5:16" x14ac:dyDescent="0.25">
      <c r="E2768" s="6" t="str">
        <f t="shared" si="542"/>
        <v/>
      </c>
      <c r="F2768" s="7" t="str">
        <f t="shared" si="533"/>
        <v/>
      </c>
      <c r="G2768" s="7" t="str">
        <f t="shared" si="534"/>
        <v/>
      </c>
      <c r="H2768" s="7" t="str">
        <f t="shared" si="543"/>
        <v/>
      </c>
      <c r="I2768" s="7" t="str">
        <f t="shared" si="535"/>
        <v/>
      </c>
      <c r="J2768" s="7" t="str">
        <f t="shared" si="536"/>
        <v/>
      </c>
      <c r="K2768" s="8" t="str">
        <f t="shared" si="544"/>
        <v/>
      </c>
      <c r="L2768" s="7" t="str">
        <f t="shared" si="537"/>
        <v/>
      </c>
      <c r="M2768" s="9" t="str">
        <f t="shared" si="538"/>
        <v/>
      </c>
      <c r="N2768" s="7" t="str">
        <f t="shared" si="539"/>
        <v/>
      </c>
      <c r="O2768" s="7" t="str">
        <f t="shared" si="540"/>
        <v/>
      </c>
      <c r="P2768" s="9" t="str">
        <f t="shared" si="541"/>
        <v/>
      </c>
    </row>
    <row r="2769" spans="5:16" x14ac:dyDescent="0.25">
      <c r="E2769" s="6" t="str">
        <f t="shared" si="542"/>
        <v/>
      </c>
      <c r="F2769" s="7" t="str">
        <f t="shared" si="533"/>
        <v/>
      </c>
      <c r="G2769" s="7" t="str">
        <f t="shared" si="534"/>
        <v/>
      </c>
      <c r="H2769" s="7" t="str">
        <f t="shared" si="543"/>
        <v/>
      </c>
      <c r="I2769" s="7" t="str">
        <f t="shared" si="535"/>
        <v/>
      </c>
      <c r="J2769" s="7" t="str">
        <f t="shared" si="536"/>
        <v/>
      </c>
      <c r="K2769" s="8" t="str">
        <f t="shared" si="544"/>
        <v/>
      </c>
      <c r="L2769" s="7" t="str">
        <f t="shared" si="537"/>
        <v/>
      </c>
      <c r="M2769" s="9" t="str">
        <f t="shared" si="538"/>
        <v/>
      </c>
      <c r="N2769" s="7" t="str">
        <f t="shared" si="539"/>
        <v/>
      </c>
      <c r="O2769" s="7" t="str">
        <f t="shared" si="540"/>
        <v/>
      </c>
      <c r="P2769" s="9" t="str">
        <f t="shared" si="541"/>
        <v/>
      </c>
    </row>
    <row r="2770" spans="5:16" x14ac:dyDescent="0.25">
      <c r="E2770" s="6" t="str">
        <f t="shared" si="542"/>
        <v/>
      </c>
      <c r="F2770" s="7" t="str">
        <f t="shared" si="533"/>
        <v/>
      </c>
      <c r="G2770" s="7" t="str">
        <f t="shared" si="534"/>
        <v/>
      </c>
      <c r="H2770" s="7" t="str">
        <f t="shared" si="543"/>
        <v/>
      </c>
      <c r="I2770" s="7" t="str">
        <f t="shared" si="535"/>
        <v/>
      </c>
      <c r="J2770" s="7" t="str">
        <f t="shared" si="536"/>
        <v/>
      </c>
      <c r="K2770" s="8" t="str">
        <f t="shared" si="544"/>
        <v/>
      </c>
      <c r="L2770" s="7" t="str">
        <f t="shared" si="537"/>
        <v/>
      </c>
      <c r="M2770" s="9" t="str">
        <f t="shared" si="538"/>
        <v/>
      </c>
      <c r="N2770" s="7" t="str">
        <f t="shared" si="539"/>
        <v/>
      </c>
      <c r="O2770" s="7" t="str">
        <f t="shared" si="540"/>
        <v/>
      </c>
      <c r="P2770" s="9" t="str">
        <f t="shared" si="541"/>
        <v/>
      </c>
    </row>
    <row r="2771" spans="5:16" x14ac:dyDescent="0.25">
      <c r="E2771" s="6" t="str">
        <f t="shared" si="542"/>
        <v/>
      </c>
      <c r="F2771" s="7" t="str">
        <f t="shared" si="533"/>
        <v/>
      </c>
      <c r="G2771" s="7" t="str">
        <f t="shared" si="534"/>
        <v/>
      </c>
      <c r="H2771" s="7" t="str">
        <f t="shared" si="543"/>
        <v/>
      </c>
      <c r="I2771" s="7" t="str">
        <f t="shared" si="535"/>
        <v/>
      </c>
      <c r="J2771" s="7" t="str">
        <f t="shared" si="536"/>
        <v/>
      </c>
      <c r="K2771" s="8" t="str">
        <f t="shared" si="544"/>
        <v/>
      </c>
      <c r="L2771" s="7" t="str">
        <f t="shared" si="537"/>
        <v/>
      </c>
      <c r="M2771" s="9" t="str">
        <f t="shared" si="538"/>
        <v/>
      </c>
      <c r="N2771" s="7" t="str">
        <f t="shared" si="539"/>
        <v/>
      </c>
      <c r="O2771" s="7" t="str">
        <f t="shared" si="540"/>
        <v/>
      </c>
      <c r="P2771" s="9" t="str">
        <f t="shared" si="541"/>
        <v/>
      </c>
    </row>
    <row r="2772" spans="5:16" x14ac:dyDescent="0.25">
      <c r="E2772" s="6" t="str">
        <f t="shared" si="542"/>
        <v/>
      </c>
      <c r="F2772" s="7" t="str">
        <f t="shared" si="533"/>
        <v/>
      </c>
      <c r="G2772" s="7" t="str">
        <f t="shared" si="534"/>
        <v/>
      </c>
      <c r="H2772" s="7" t="str">
        <f t="shared" si="543"/>
        <v/>
      </c>
      <c r="I2772" s="7" t="str">
        <f t="shared" si="535"/>
        <v/>
      </c>
      <c r="J2772" s="7" t="str">
        <f t="shared" si="536"/>
        <v/>
      </c>
      <c r="K2772" s="8" t="str">
        <f t="shared" si="544"/>
        <v/>
      </c>
      <c r="L2772" s="7" t="str">
        <f t="shared" si="537"/>
        <v/>
      </c>
      <c r="M2772" s="9" t="str">
        <f t="shared" si="538"/>
        <v/>
      </c>
      <c r="N2772" s="7" t="str">
        <f t="shared" si="539"/>
        <v/>
      </c>
      <c r="O2772" s="7" t="str">
        <f t="shared" si="540"/>
        <v/>
      </c>
      <c r="P2772" s="9" t="str">
        <f t="shared" si="541"/>
        <v/>
      </c>
    </row>
    <row r="2773" spans="5:16" x14ac:dyDescent="0.25">
      <c r="E2773" s="6" t="str">
        <f t="shared" si="542"/>
        <v/>
      </c>
      <c r="F2773" s="7" t="str">
        <f t="shared" si="533"/>
        <v/>
      </c>
      <c r="G2773" s="7" t="str">
        <f t="shared" si="534"/>
        <v/>
      </c>
      <c r="H2773" s="7" t="str">
        <f t="shared" si="543"/>
        <v/>
      </c>
      <c r="I2773" s="7" t="str">
        <f t="shared" si="535"/>
        <v/>
      </c>
      <c r="J2773" s="7" t="str">
        <f t="shared" si="536"/>
        <v/>
      </c>
      <c r="K2773" s="8" t="str">
        <f t="shared" si="544"/>
        <v/>
      </c>
      <c r="L2773" s="7" t="str">
        <f t="shared" si="537"/>
        <v/>
      </c>
      <c r="M2773" s="9" t="str">
        <f t="shared" si="538"/>
        <v/>
      </c>
      <c r="N2773" s="7" t="str">
        <f t="shared" si="539"/>
        <v/>
      </c>
      <c r="O2773" s="7" t="str">
        <f t="shared" si="540"/>
        <v/>
      </c>
      <c r="P2773" s="9" t="str">
        <f t="shared" si="541"/>
        <v/>
      </c>
    </row>
    <row r="2774" spans="5:16" x14ac:dyDescent="0.25">
      <c r="E2774" s="6" t="str">
        <f t="shared" si="542"/>
        <v/>
      </c>
      <c r="F2774" s="7" t="str">
        <f t="shared" si="533"/>
        <v/>
      </c>
      <c r="G2774" s="7" t="str">
        <f t="shared" si="534"/>
        <v/>
      </c>
      <c r="H2774" s="7" t="str">
        <f t="shared" si="543"/>
        <v/>
      </c>
      <c r="I2774" s="7" t="str">
        <f t="shared" si="535"/>
        <v/>
      </c>
      <c r="J2774" s="7" t="str">
        <f t="shared" si="536"/>
        <v/>
      </c>
      <c r="K2774" s="8" t="str">
        <f t="shared" si="544"/>
        <v/>
      </c>
      <c r="L2774" s="7" t="str">
        <f t="shared" si="537"/>
        <v/>
      </c>
      <c r="M2774" s="9" t="str">
        <f t="shared" si="538"/>
        <v/>
      </c>
      <c r="N2774" s="7" t="str">
        <f t="shared" si="539"/>
        <v/>
      </c>
      <c r="O2774" s="7" t="str">
        <f t="shared" si="540"/>
        <v/>
      </c>
      <c r="P2774" s="9" t="str">
        <f t="shared" si="541"/>
        <v/>
      </c>
    </row>
    <row r="2775" spans="5:16" x14ac:dyDescent="0.25">
      <c r="E2775" s="6" t="str">
        <f t="shared" si="542"/>
        <v/>
      </c>
      <c r="F2775" s="7" t="str">
        <f t="shared" si="533"/>
        <v/>
      </c>
      <c r="G2775" s="7" t="str">
        <f t="shared" si="534"/>
        <v/>
      </c>
      <c r="H2775" s="7" t="str">
        <f t="shared" si="543"/>
        <v/>
      </c>
      <c r="I2775" s="7" t="str">
        <f t="shared" si="535"/>
        <v/>
      </c>
      <c r="J2775" s="7" t="str">
        <f t="shared" si="536"/>
        <v/>
      </c>
      <c r="K2775" s="8" t="str">
        <f t="shared" si="544"/>
        <v/>
      </c>
      <c r="L2775" s="7" t="str">
        <f t="shared" si="537"/>
        <v/>
      </c>
      <c r="M2775" s="9" t="str">
        <f t="shared" si="538"/>
        <v/>
      </c>
      <c r="N2775" s="7" t="str">
        <f t="shared" si="539"/>
        <v/>
      </c>
      <c r="O2775" s="7" t="str">
        <f t="shared" si="540"/>
        <v/>
      </c>
      <c r="P2775" s="9" t="str">
        <f t="shared" si="541"/>
        <v/>
      </c>
    </row>
    <row r="2776" spans="5:16" x14ac:dyDescent="0.25">
      <c r="E2776" s="6" t="str">
        <f t="shared" si="542"/>
        <v/>
      </c>
      <c r="F2776" s="7" t="str">
        <f t="shared" si="533"/>
        <v/>
      </c>
      <c r="G2776" s="7" t="str">
        <f t="shared" si="534"/>
        <v/>
      </c>
      <c r="H2776" s="7" t="str">
        <f t="shared" si="543"/>
        <v/>
      </c>
      <c r="I2776" s="7" t="str">
        <f t="shared" si="535"/>
        <v/>
      </c>
      <c r="J2776" s="7" t="str">
        <f t="shared" si="536"/>
        <v/>
      </c>
      <c r="K2776" s="8" t="str">
        <f t="shared" si="544"/>
        <v/>
      </c>
      <c r="L2776" s="7" t="str">
        <f t="shared" si="537"/>
        <v/>
      </c>
      <c r="M2776" s="9" t="str">
        <f t="shared" si="538"/>
        <v/>
      </c>
      <c r="N2776" s="7" t="str">
        <f t="shared" si="539"/>
        <v/>
      </c>
      <c r="O2776" s="7" t="str">
        <f t="shared" si="540"/>
        <v/>
      </c>
      <c r="P2776" s="9" t="str">
        <f t="shared" si="541"/>
        <v/>
      </c>
    </row>
    <row r="2777" spans="5:16" x14ac:dyDescent="0.25">
      <c r="E2777" s="6" t="str">
        <f t="shared" si="542"/>
        <v/>
      </c>
      <c r="F2777" s="7" t="str">
        <f t="shared" si="533"/>
        <v/>
      </c>
      <c r="G2777" s="7" t="str">
        <f t="shared" si="534"/>
        <v/>
      </c>
      <c r="H2777" s="7" t="str">
        <f t="shared" si="543"/>
        <v/>
      </c>
      <c r="I2777" s="7" t="str">
        <f t="shared" si="535"/>
        <v/>
      </c>
      <c r="J2777" s="7" t="str">
        <f t="shared" si="536"/>
        <v/>
      </c>
      <c r="K2777" s="8" t="str">
        <f t="shared" si="544"/>
        <v/>
      </c>
      <c r="L2777" s="7" t="str">
        <f t="shared" si="537"/>
        <v/>
      </c>
      <c r="M2777" s="9" t="str">
        <f t="shared" si="538"/>
        <v/>
      </c>
      <c r="N2777" s="7" t="str">
        <f t="shared" si="539"/>
        <v/>
      </c>
      <c r="O2777" s="7" t="str">
        <f t="shared" si="540"/>
        <v/>
      </c>
      <c r="P2777" s="9" t="str">
        <f t="shared" si="541"/>
        <v/>
      </c>
    </row>
    <row r="2778" spans="5:16" x14ac:dyDescent="0.25">
      <c r="E2778" s="6" t="str">
        <f t="shared" si="542"/>
        <v/>
      </c>
      <c r="F2778" s="7" t="str">
        <f t="shared" si="533"/>
        <v/>
      </c>
      <c r="G2778" s="7" t="str">
        <f t="shared" si="534"/>
        <v/>
      </c>
      <c r="H2778" s="7" t="str">
        <f t="shared" si="543"/>
        <v/>
      </c>
      <c r="I2778" s="7" t="str">
        <f t="shared" si="535"/>
        <v/>
      </c>
      <c r="J2778" s="7" t="str">
        <f t="shared" si="536"/>
        <v/>
      </c>
      <c r="K2778" s="8" t="str">
        <f t="shared" si="544"/>
        <v/>
      </c>
      <c r="L2778" s="7" t="str">
        <f t="shared" si="537"/>
        <v/>
      </c>
      <c r="M2778" s="9" t="str">
        <f t="shared" si="538"/>
        <v/>
      </c>
      <c r="N2778" s="7" t="str">
        <f t="shared" si="539"/>
        <v/>
      </c>
      <c r="O2778" s="7" t="str">
        <f t="shared" si="540"/>
        <v/>
      </c>
      <c r="P2778" s="9" t="str">
        <f t="shared" si="541"/>
        <v/>
      </c>
    </row>
    <row r="2779" spans="5:16" x14ac:dyDescent="0.25">
      <c r="E2779" s="6" t="str">
        <f t="shared" si="542"/>
        <v/>
      </c>
      <c r="F2779" s="7" t="str">
        <f t="shared" si="533"/>
        <v/>
      </c>
      <c r="G2779" s="7" t="str">
        <f t="shared" si="534"/>
        <v/>
      </c>
      <c r="H2779" s="7" t="str">
        <f t="shared" si="543"/>
        <v/>
      </c>
      <c r="I2779" s="7" t="str">
        <f t="shared" si="535"/>
        <v/>
      </c>
      <c r="J2779" s="7" t="str">
        <f t="shared" si="536"/>
        <v/>
      </c>
      <c r="K2779" s="8" t="str">
        <f t="shared" si="544"/>
        <v/>
      </c>
      <c r="L2779" s="7" t="str">
        <f t="shared" si="537"/>
        <v/>
      </c>
      <c r="M2779" s="9" t="str">
        <f t="shared" si="538"/>
        <v/>
      </c>
      <c r="N2779" s="7" t="str">
        <f t="shared" si="539"/>
        <v/>
      </c>
      <c r="O2779" s="7" t="str">
        <f t="shared" si="540"/>
        <v/>
      </c>
      <c r="P2779" s="9" t="str">
        <f t="shared" si="541"/>
        <v/>
      </c>
    </row>
    <row r="2780" spans="5:16" x14ac:dyDescent="0.25">
      <c r="E2780" s="6" t="str">
        <f t="shared" si="542"/>
        <v/>
      </c>
      <c r="F2780" s="7" t="str">
        <f t="shared" si="533"/>
        <v/>
      </c>
      <c r="G2780" s="7" t="str">
        <f t="shared" si="534"/>
        <v/>
      </c>
      <c r="H2780" s="7" t="str">
        <f t="shared" si="543"/>
        <v/>
      </c>
      <c r="I2780" s="7" t="str">
        <f t="shared" si="535"/>
        <v/>
      </c>
      <c r="J2780" s="7" t="str">
        <f t="shared" si="536"/>
        <v/>
      </c>
      <c r="K2780" s="8" t="str">
        <f t="shared" si="544"/>
        <v/>
      </c>
      <c r="L2780" s="7" t="str">
        <f t="shared" si="537"/>
        <v/>
      </c>
      <c r="M2780" s="9" t="str">
        <f t="shared" si="538"/>
        <v/>
      </c>
      <c r="N2780" s="7" t="str">
        <f t="shared" si="539"/>
        <v/>
      </c>
      <c r="O2780" s="7" t="str">
        <f t="shared" si="540"/>
        <v/>
      </c>
      <c r="P2780" s="9" t="str">
        <f t="shared" si="541"/>
        <v/>
      </c>
    </row>
    <row r="2781" spans="5:16" x14ac:dyDescent="0.25">
      <c r="E2781" s="6" t="str">
        <f t="shared" si="542"/>
        <v/>
      </c>
      <c r="F2781" s="7" t="str">
        <f t="shared" si="533"/>
        <v/>
      </c>
      <c r="G2781" s="7" t="str">
        <f t="shared" si="534"/>
        <v/>
      </c>
      <c r="H2781" s="7" t="str">
        <f t="shared" si="543"/>
        <v/>
      </c>
      <c r="I2781" s="7" t="str">
        <f t="shared" si="535"/>
        <v/>
      </c>
      <c r="J2781" s="7" t="str">
        <f t="shared" si="536"/>
        <v/>
      </c>
      <c r="K2781" s="8" t="str">
        <f t="shared" si="544"/>
        <v/>
      </c>
      <c r="L2781" s="7" t="str">
        <f t="shared" si="537"/>
        <v/>
      </c>
      <c r="M2781" s="9" t="str">
        <f t="shared" si="538"/>
        <v/>
      </c>
      <c r="N2781" s="7" t="str">
        <f t="shared" si="539"/>
        <v/>
      </c>
      <c r="O2781" s="7" t="str">
        <f t="shared" si="540"/>
        <v/>
      </c>
      <c r="P2781" s="9" t="str">
        <f t="shared" si="541"/>
        <v/>
      </c>
    </row>
    <row r="2782" spans="5:16" x14ac:dyDescent="0.25">
      <c r="E2782" s="6" t="str">
        <f t="shared" si="542"/>
        <v/>
      </c>
      <c r="F2782" s="7" t="str">
        <f t="shared" si="533"/>
        <v/>
      </c>
      <c r="G2782" s="7" t="str">
        <f t="shared" si="534"/>
        <v/>
      </c>
      <c r="H2782" s="7" t="str">
        <f t="shared" si="543"/>
        <v/>
      </c>
      <c r="I2782" s="7" t="str">
        <f t="shared" si="535"/>
        <v/>
      </c>
      <c r="J2782" s="7" t="str">
        <f t="shared" si="536"/>
        <v/>
      </c>
      <c r="K2782" s="8" t="str">
        <f t="shared" si="544"/>
        <v/>
      </c>
      <c r="L2782" s="7" t="str">
        <f t="shared" si="537"/>
        <v/>
      </c>
      <c r="M2782" s="9" t="str">
        <f t="shared" si="538"/>
        <v/>
      </c>
      <c r="N2782" s="7" t="str">
        <f t="shared" si="539"/>
        <v/>
      </c>
      <c r="O2782" s="7" t="str">
        <f t="shared" si="540"/>
        <v/>
      </c>
      <c r="P2782" s="9" t="str">
        <f t="shared" si="541"/>
        <v/>
      </c>
    </row>
    <row r="2783" spans="5:16" x14ac:dyDescent="0.25">
      <c r="E2783" s="6" t="str">
        <f t="shared" si="542"/>
        <v/>
      </c>
      <c r="F2783" s="7" t="str">
        <f t="shared" si="533"/>
        <v/>
      </c>
      <c r="G2783" s="7" t="str">
        <f t="shared" si="534"/>
        <v/>
      </c>
      <c r="H2783" s="7" t="str">
        <f t="shared" si="543"/>
        <v/>
      </c>
      <c r="I2783" s="7" t="str">
        <f t="shared" si="535"/>
        <v/>
      </c>
      <c r="J2783" s="7" t="str">
        <f t="shared" si="536"/>
        <v/>
      </c>
      <c r="K2783" s="8" t="str">
        <f t="shared" si="544"/>
        <v/>
      </c>
      <c r="L2783" s="7" t="str">
        <f t="shared" si="537"/>
        <v/>
      </c>
      <c r="M2783" s="9" t="str">
        <f t="shared" si="538"/>
        <v/>
      </c>
      <c r="N2783" s="7" t="str">
        <f t="shared" si="539"/>
        <v/>
      </c>
      <c r="O2783" s="7" t="str">
        <f t="shared" si="540"/>
        <v/>
      </c>
      <c r="P2783" s="9" t="str">
        <f t="shared" si="541"/>
        <v/>
      </c>
    </row>
    <row r="2784" spans="5:16" x14ac:dyDescent="0.25">
      <c r="E2784" s="6" t="str">
        <f t="shared" si="542"/>
        <v/>
      </c>
      <c r="F2784" s="7" t="str">
        <f t="shared" si="533"/>
        <v/>
      </c>
      <c r="G2784" s="7" t="str">
        <f t="shared" si="534"/>
        <v/>
      </c>
      <c r="H2784" s="7" t="str">
        <f t="shared" si="543"/>
        <v/>
      </c>
      <c r="I2784" s="7" t="str">
        <f t="shared" si="535"/>
        <v/>
      </c>
      <c r="J2784" s="7" t="str">
        <f t="shared" si="536"/>
        <v/>
      </c>
      <c r="K2784" s="8" t="str">
        <f t="shared" si="544"/>
        <v/>
      </c>
      <c r="L2784" s="7" t="str">
        <f t="shared" si="537"/>
        <v/>
      </c>
      <c r="M2784" s="9" t="str">
        <f t="shared" si="538"/>
        <v/>
      </c>
      <c r="N2784" s="7" t="str">
        <f t="shared" si="539"/>
        <v/>
      </c>
      <c r="O2784" s="7" t="str">
        <f t="shared" si="540"/>
        <v/>
      </c>
      <c r="P2784" s="9" t="str">
        <f t="shared" si="541"/>
        <v/>
      </c>
    </row>
    <row r="2785" spans="5:16" x14ac:dyDescent="0.25">
      <c r="E2785" s="6" t="str">
        <f t="shared" si="542"/>
        <v/>
      </c>
      <c r="F2785" s="7" t="str">
        <f t="shared" si="533"/>
        <v/>
      </c>
      <c r="G2785" s="7" t="str">
        <f t="shared" si="534"/>
        <v/>
      </c>
      <c r="H2785" s="7" t="str">
        <f t="shared" si="543"/>
        <v/>
      </c>
      <c r="I2785" s="7" t="str">
        <f t="shared" si="535"/>
        <v/>
      </c>
      <c r="J2785" s="7" t="str">
        <f t="shared" si="536"/>
        <v/>
      </c>
      <c r="K2785" s="8" t="str">
        <f t="shared" si="544"/>
        <v/>
      </c>
      <c r="L2785" s="7" t="str">
        <f t="shared" si="537"/>
        <v/>
      </c>
      <c r="M2785" s="9" t="str">
        <f t="shared" si="538"/>
        <v/>
      </c>
      <c r="N2785" s="7" t="str">
        <f t="shared" si="539"/>
        <v/>
      </c>
      <c r="O2785" s="7" t="str">
        <f t="shared" si="540"/>
        <v/>
      </c>
      <c r="P2785" s="9" t="str">
        <f t="shared" si="541"/>
        <v/>
      </c>
    </row>
    <row r="2786" spans="5:16" x14ac:dyDescent="0.25">
      <c r="E2786" s="6" t="str">
        <f t="shared" si="542"/>
        <v/>
      </c>
      <c r="F2786" s="7" t="str">
        <f t="shared" si="533"/>
        <v/>
      </c>
      <c r="G2786" s="7" t="str">
        <f t="shared" si="534"/>
        <v/>
      </c>
      <c r="H2786" s="7" t="str">
        <f t="shared" si="543"/>
        <v/>
      </c>
      <c r="I2786" s="7" t="str">
        <f t="shared" si="535"/>
        <v/>
      </c>
      <c r="J2786" s="7" t="str">
        <f t="shared" si="536"/>
        <v/>
      </c>
      <c r="K2786" s="8" t="str">
        <f t="shared" si="544"/>
        <v/>
      </c>
      <c r="L2786" s="7" t="str">
        <f t="shared" si="537"/>
        <v/>
      </c>
      <c r="M2786" s="9" t="str">
        <f t="shared" si="538"/>
        <v/>
      </c>
      <c r="N2786" s="7" t="str">
        <f t="shared" si="539"/>
        <v/>
      </c>
      <c r="O2786" s="7" t="str">
        <f t="shared" si="540"/>
        <v/>
      </c>
      <c r="P2786" s="9" t="str">
        <f t="shared" si="541"/>
        <v/>
      </c>
    </row>
    <row r="2787" spans="5:16" x14ac:dyDescent="0.25">
      <c r="E2787" s="6" t="str">
        <f t="shared" si="542"/>
        <v/>
      </c>
      <c r="F2787" s="7" t="str">
        <f t="shared" si="533"/>
        <v/>
      </c>
      <c r="G2787" s="7" t="str">
        <f t="shared" si="534"/>
        <v/>
      </c>
      <c r="H2787" s="7" t="str">
        <f t="shared" si="543"/>
        <v/>
      </c>
      <c r="I2787" s="7" t="str">
        <f t="shared" si="535"/>
        <v/>
      </c>
      <c r="J2787" s="7" t="str">
        <f t="shared" si="536"/>
        <v/>
      </c>
      <c r="K2787" s="8" t="str">
        <f t="shared" si="544"/>
        <v/>
      </c>
      <c r="L2787" s="7" t="str">
        <f t="shared" si="537"/>
        <v/>
      </c>
      <c r="M2787" s="9" t="str">
        <f t="shared" si="538"/>
        <v/>
      </c>
      <c r="N2787" s="7" t="str">
        <f t="shared" si="539"/>
        <v/>
      </c>
      <c r="O2787" s="7" t="str">
        <f t="shared" si="540"/>
        <v/>
      </c>
      <c r="P2787" s="9" t="str">
        <f t="shared" si="541"/>
        <v/>
      </c>
    </row>
    <row r="2788" spans="5:16" x14ac:dyDescent="0.25">
      <c r="E2788" s="6" t="str">
        <f t="shared" si="542"/>
        <v/>
      </c>
      <c r="F2788" s="7" t="str">
        <f t="shared" si="533"/>
        <v/>
      </c>
      <c r="G2788" s="7" t="str">
        <f t="shared" si="534"/>
        <v/>
      </c>
      <c r="H2788" s="7" t="str">
        <f t="shared" si="543"/>
        <v/>
      </c>
      <c r="I2788" s="7" t="str">
        <f t="shared" si="535"/>
        <v/>
      </c>
      <c r="J2788" s="7" t="str">
        <f t="shared" si="536"/>
        <v/>
      </c>
      <c r="K2788" s="8" t="str">
        <f t="shared" si="544"/>
        <v/>
      </c>
      <c r="L2788" s="7" t="str">
        <f t="shared" si="537"/>
        <v/>
      </c>
      <c r="M2788" s="9" t="str">
        <f t="shared" si="538"/>
        <v/>
      </c>
      <c r="N2788" s="7" t="str">
        <f t="shared" si="539"/>
        <v/>
      </c>
      <c r="O2788" s="7" t="str">
        <f t="shared" si="540"/>
        <v/>
      </c>
      <c r="P2788" s="9" t="str">
        <f t="shared" si="541"/>
        <v/>
      </c>
    </row>
    <row r="2789" spans="5:16" x14ac:dyDescent="0.25">
      <c r="E2789" s="6" t="str">
        <f t="shared" si="542"/>
        <v/>
      </c>
      <c r="F2789" s="7" t="str">
        <f t="shared" si="533"/>
        <v/>
      </c>
      <c r="G2789" s="7" t="str">
        <f t="shared" si="534"/>
        <v/>
      </c>
      <c r="H2789" s="7" t="str">
        <f t="shared" si="543"/>
        <v/>
      </c>
      <c r="I2789" s="7" t="str">
        <f t="shared" si="535"/>
        <v/>
      </c>
      <c r="J2789" s="7" t="str">
        <f t="shared" si="536"/>
        <v/>
      </c>
      <c r="K2789" s="8" t="str">
        <f t="shared" si="544"/>
        <v/>
      </c>
      <c r="L2789" s="7" t="str">
        <f t="shared" si="537"/>
        <v/>
      </c>
      <c r="M2789" s="9" t="str">
        <f t="shared" si="538"/>
        <v/>
      </c>
      <c r="N2789" s="7" t="str">
        <f t="shared" si="539"/>
        <v/>
      </c>
      <c r="O2789" s="7" t="str">
        <f t="shared" si="540"/>
        <v/>
      </c>
      <c r="P2789" s="9" t="str">
        <f t="shared" si="541"/>
        <v/>
      </c>
    </row>
    <row r="2790" spans="5:16" x14ac:dyDescent="0.25">
      <c r="E2790" s="6" t="str">
        <f t="shared" si="542"/>
        <v/>
      </c>
      <c r="F2790" s="7" t="str">
        <f t="shared" si="533"/>
        <v/>
      </c>
      <c r="G2790" s="7" t="str">
        <f t="shared" si="534"/>
        <v/>
      </c>
      <c r="H2790" s="7" t="str">
        <f t="shared" si="543"/>
        <v/>
      </c>
      <c r="I2790" s="7" t="str">
        <f t="shared" si="535"/>
        <v/>
      </c>
      <c r="J2790" s="7" t="str">
        <f t="shared" si="536"/>
        <v/>
      </c>
      <c r="K2790" s="8" t="str">
        <f t="shared" si="544"/>
        <v/>
      </c>
      <c r="L2790" s="7" t="str">
        <f t="shared" si="537"/>
        <v/>
      </c>
      <c r="M2790" s="9" t="str">
        <f t="shared" si="538"/>
        <v/>
      </c>
      <c r="N2790" s="7" t="str">
        <f t="shared" si="539"/>
        <v/>
      </c>
      <c r="O2790" s="7" t="str">
        <f t="shared" si="540"/>
        <v/>
      </c>
      <c r="P2790" s="9" t="str">
        <f t="shared" si="541"/>
        <v/>
      </c>
    </row>
    <row r="2791" spans="5:16" x14ac:dyDescent="0.25">
      <c r="E2791" s="6" t="str">
        <f t="shared" si="542"/>
        <v/>
      </c>
      <c r="F2791" s="7" t="str">
        <f t="shared" si="533"/>
        <v/>
      </c>
      <c r="G2791" s="7" t="str">
        <f t="shared" si="534"/>
        <v/>
      </c>
      <c r="H2791" s="7" t="str">
        <f t="shared" si="543"/>
        <v/>
      </c>
      <c r="I2791" s="7" t="str">
        <f t="shared" si="535"/>
        <v/>
      </c>
      <c r="J2791" s="7" t="str">
        <f t="shared" si="536"/>
        <v/>
      </c>
      <c r="K2791" s="8" t="str">
        <f t="shared" si="544"/>
        <v/>
      </c>
      <c r="L2791" s="7" t="str">
        <f t="shared" si="537"/>
        <v/>
      </c>
      <c r="M2791" s="9" t="str">
        <f t="shared" si="538"/>
        <v/>
      </c>
      <c r="N2791" s="7" t="str">
        <f t="shared" si="539"/>
        <v/>
      </c>
      <c r="O2791" s="7" t="str">
        <f t="shared" si="540"/>
        <v/>
      </c>
      <c r="P2791" s="9" t="str">
        <f t="shared" si="541"/>
        <v/>
      </c>
    </row>
    <row r="2792" spans="5:16" x14ac:dyDescent="0.25">
      <c r="E2792" s="6" t="str">
        <f t="shared" si="542"/>
        <v/>
      </c>
      <c r="F2792" s="7" t="str">
        <f t="shared" si="533"/>
        <v/>
      </c>
      <c r="G2792" s="7" t="str">
        <f t="shared" si="534"/>
        <v/>
      </c>
      <c r="H2792" s="7" t="str">
        <f t="shared" si="543"/>
        <v/>
      </c>
      <c r="I2792" s="7" t="str">
        <f t="shared" si="535"/>
        <v/>
      </c>
      <c r="J2792" s="7" t="str">
        <f t="shared" si="536"/>
        <v/>
      </c>
      <c r="K2792" s="8" t="str">
        <f t="shared" si="544"/>
        <v/>
      </c>
      <c r="L2792" s="7" t="str">
        <f t="shared" si="537"/>
        <v/>
      </c>
      <c r="M2792" s="9" t="str">
        <f t="shared" si="538"/>
        <v/>
      </c>
      <c r="N2792" s="7" t="str">
        <f t="shared" si="539"/>
        <v/>
      </c>
      <c r="O2792" s="7" t="str">
        <f t="shared" si="540"/>
        <v/>
      </c>
      <c r="P2792" s="9" t="str">
        <f t="shared" si="541"/>
        <v/>
      </c>
    </row>
    <row r="2793" spans="5:16" x14ac:dyDescent="0.25">
      <c r="E2793" s="6" t="str">
        <f t="shared" si="542"/>
        <v/>
      </c>
      <c r="F2793" s="7" t="str">
        <f t="shared" si="533"/>
        <v/>
      </c>
      <c r="G2793" s="7" t="str">
        <f t="shared" si="534"/>
        <v/>
      </c>
      <c r="H2793" s="7" t="str">
        <f t="shared" si="543"/>
        <v/>
      </c>
      <c r="I2793" s="7" t="str">
        <f t="shared" si="535"/>
        <v/>
      </c>
      <c r="J2793" s="7" t="str">
        <f t="shared" si="536"/>
        <v/>
      </c>
      <c r="K2793" s="8" t="str">
        <f t="shared" si="544"/>
        <v/>
      </c>
      <c r="L2793" s="7" t="str">
        <f t="shared" si="537"/>
        <v/>
      </c>
      <c r="M2793" s="9" t="str">
        <f t="shared" si="538"/>
        <v/>
      </c>
      <c r="N2793" s="7" t="str">
        <f t="shared" si="539"/>
        <v/>
      </c>
      <c r="O2793" s="7" t="str">
        <f t="shared" si="540"/>
        <v/>
      </c>
      <c r="P2793" s="9" t="str">
        <f t="shared" si="541"/>
        <v/>
      </c>
    </row>
    <row r="2794" spans="5:16" x14ac:dyDescent="0.25">
      <c r="E2794" s="6" t="str">
        <f t="shared" si="542"/>
        <v/>
      </c>
      <c r="F2794" s="7" t="str">
        <f t="shared" si="533"/>
        <v/>
      </c>
      <c r="G2794" s="7" t="str">
        <f t="shared" si="534"/>
        <v/>
      </c>
      <c r="H2794" s="7" t="str">
        <f t="shared" si="543"/>
        <v/>
      </c>
      <c r="I2794" s="7" t="str">
        <f t="shared" si="535"/>
        <v/>
      </c>
      <c r="J2794" s="7" t="str">
        <f t="shared" si="536"/>
        <v/>
      </c>
      <c r="K2794" s="8" t="str">
        <f t="shared" si="544"/>
        <v/>
      </c>
      <c r="L2794" s="7" t="str">
        <f t="shared" si="537"/>
        <v/>
      </c>
      <c r="M2794" s="9" t="str">
        <f t="shared" si="538"/>
        <v/>
      </c>
      <c r="N2794" s="7" t="str">
        <f t="shared" si="539"/>
        <v/>
      </c>
      <c r="O2794" s="7" t="str">
        <f t="shared" si="540"/>
        <v/>
      </c>
      <c r="P2794" s="9" t="str">
        <f t="shared" si="541"/>
        <v/>
      </c>
    </row>
    <row r="2795" spans="5:16" x14ac:dyDescent="0.25">
      <c r="E2795" s="6" t="str">
        <f t="shared" si="542"/>
        <v/>
      </c>
      <c r="F2795" s="7" t="str">
        <f t="shared" si="533"/>
        <v/>
      </c>
      <c r="G2795" s="7" t="str">
        <f t="shared" si="534"/>
        <v/>
      </c>
      <c r="H2795" s="7" t="str">
        <f t="shared" si="543"/>
        <v/>
      </c>
      <c r="I2795" s="7" t="str">
        <f t="shared" si="535"/>
        <v/>
      </c>
      <c r="J2795" s="7" t="str">
        <f t="shared" si="536"/>
        <v/>
      </c>
      <c r="K2795" s="8" t="str">
        <f t="shared" si="544"/>
        <v/>
      </c>
      <c r="L2795" s="7" t="str">
        <f t="shared" si="537"/>
        <v/>
      </c>
      <c r="M2795" s="9" t="str">
        <f t="shared" si="538"/>
        <v/>
      </c>
      <c r="N2795" s="7" t="str">
        <f t="shared" si="539"/>
        <v/>
      </c>
      <c r="O2795" s="7" t="str">
        <f t="shared" si="540"/>
        <v/>
      </c>
      <c r="P2795" s="9" t="str">
        <f t="shared" si="541"/>
        <v/>
      </c>
    </row>
    <row r="2796" spans="5:16" x14ac:dyDescent="0.25">
      <c r="E2796" s="6" t="str">
        <f t="shared" si="542"/>
        <v/>
      </c>
      <c r="F2796" s="7" t="str">
        <f t="shared" si="533"/>
        <v/>
      </c>
      <c r="G2796" s="7" t="str">
        <f t="shared" si="534"/>
        <v/>
      </c>
      <c r="H2796" s="7" t="str">
        <f t="shared" si="543"/>
        <v/>
      </c>
      <c r="I2796" s="7" t="str">
        <f t="shared" si="535"/>
        <v/>
      </c>
      <c r="J2796" s="7" t="str">
        <f t="shared" si="536"/>
        <v/>
      </c>
      <c r="K2796" s="8" t="str">
        <f t="shared" si="544"/>
        <v/>
      </c>
      <c r="L2796" s="7" t="str">
        <f t="shared" si="537"/>
        <v/>
      </c>
      <c r="M2796" s="9" t="str">
        <f t="shared" si="538"/>
        <v/>
      </c>
      <c r="N2796" s="7" t="str">
        <f t="shared" si="539"/>
        <v/>
      </c>
      <c r="O2796" s="7" t="str">
        <f t="shared" si="540"/>
        <v/>
      </c>
      <c r="P2796" s="9" t="str">
        <f t="shared" si="541"/>
        <v/>
      </c>
    </row>
    <row r="2797" spans="5:16" x14ac:dyDescent="0.25">
      <c r="E2797" s="6" t="str">
        <f t="shared" si="542"/>
        <v/>
      </c>
      <c r="F2797" s="7" t="str">
        <f t="shared" si="533"/>
        <v/>
      </c>
      <c r="G2797" s="7" t="str">
        <f t="shared" si="534"/>
        <v/>
      </c>
      <c r="H2797" s="7" t="str">
        <f t="shared" si="543"/>
        <v/>
      </c>
      <c r="I2797" s="7" t="str">
        <f t="shared" si="535"/>
        <v/>
      </c>
      <c r="J2797" s="7" t="str">
        <f t="shared" si="536"/>
        <v/>
      </c>
      <c r="K2797" s="8" t="str">
        <f t="shared" si="544"/>
        <v/>
      </c>
      <c r="L2797" s="7" t="str">
        <f t="shared" si="537"/>
        <v/>
      </c>
      <c r="M2797" s="9" t="str">
        <f t="shared" si="538"/>
        <v/>
      </c>
      <c r="N2797" s="7" t="str">
        <f t="shared" si="539"/>
        <v/>
      </c>
      <c r="O2797" s="7" t="str">
        <f t="shared" si="540"/>
        <v/>
      </c>
      <c r="P2797" s="9" t="str">
        <f t="shared" si="541"/>
        <v/>
      </c>
    </row>
    <row r="2798" spans="5:16" x14ac:dyDescent="0.25">
      <c r="E2798" s="6" t="str">
        <f t="shared" si="542"/>
        <v/>
      </c>
      <c r="F2798" s="7" t="str">
        <f t="shared" si="533"/>
        <v/>
      </c>
      <c r="G2798" s="7" t="str">
        <f t="shared" si="534"/>
        <v/>
      </c>
      <c r="H2798" s="7" t="str">
        <f t="shared" si="543"/>
        <v/>
      </c>
      <c r="I2798" s="7" t="str">
        <f t="shared" si="535"/>
        <v/>
      </c>
      <c r="J2798" s="7" t="str">
        <f t="shared" si="536"/>
        <v/>
      </c>
      <c r="K2798" s="8" t="str">
        <f t="shared" si="544"/>
        <v/>
      </c>
      <c r="L2798" s="7" t="str">
        <f t="shared" si="537"/>
        <v/>
      </c>
      <c r="M2798" s="9" t="str">
        <f t="shared" si="538"/>
        <v/>
      </c>
      <c r="N2798" s="7" t="str">
        <f t="shared" si="539"/>
        <v/>
      </c>
      <c r="O2798" s="7" t="str">
        <f t="shared" si="540"/>
        <v/>
      </c>
      <c r="P2798" s="9" t="str">
        <f t="shared" si="541"/>
        <v/>
      </c>
    </row>
    <row r="2799" spans="5:16" x14ac:dyDescent="0.25">
      <c r="E2799" s="6" t="str">
        <f t="shared" si="542"/>
        <v/>
      </c>
      <c r="F2799" s="7" t="str">
        <f t="shared" si="533"/>
        <v/>
      </c>
      <c r="G2799" s="7" t="str">
        <f t="shared" si="534"/>
        <v/>
      </c>
      <c r="H2799" s="7" t="str">
        <f t="shared" si="543"/>
        <v/>
      </c>
      <c r="I2799" s="7" t="str">
        <f t="shared" si="535"/>
        <v/>
      </c>
      <c r="J2799" s="7" t="str">
        <f t="shared" si="536"/>
        <v/>
      </c>
      <c r="K2799" s="8" t="str">
        <f t="shared" si="544"/>
        <v/>
      </c>
      <c r="L2799" s="7" t="str">
        <f t="shared" si="537"/>
        <v/>
      </c>
      <c r="M2799" s="9" t="str">
        <f t="shared" si="538"/>
        <v/>
      </c>
      <c r="N2799" s="7" t="str">
        <f t="shared" si="539"/>
        <v/>
      </c>
      <c r="O2799" s="7" t="str">
        <f t="shared" si="540"/>
        <v/>
      </c>
      <c r="P2799" s="9" t="str">
        <f t="shared" si="541"/>
        <v/>
      </c>
    </row>
    <row r="2800" spans="5:16" x14ac:dyDescent="0.25">
      <c r="E2800" s="6" t="str">
        <f t="shared" si="542"/>
        <v/>
      </c>
      <c r="F2800" s="7" t="str">
        <f t="shared" si="533"/>
        <v/>
      </c>
      <c r="G2800" s="7" t="str">
        <f t="shared" si="534"/>
        <v/>
      </c>
      <c r="H2800" s="7" t="str">
        <f t="shared" si="543"/>
        <v/>
      </c>
      <c r="I2800" s="7" t="str">
        <f t="shared" si="535"/>
        <v/>
      </c>
      <c r="J2800" s="7" t="str">
        <f t="shared" si="536"/>
        <v/>
      </c>
      <c r="K2800" s="8" t="str">
        <f t="shared" si="544"/>
        <v/>
      </c>
      <c r="L2800" s="7" t="str">
        <f t="shared" si="537"/>
        <v/>
      </c>
      <c r="M2800" s="9" t="str">
        <f t="shared" si="538"/>
        <v/>
      </c>
      <c r="N2800" s="7" t="str">
        <f t="shared" si="539"/>
        <v/>
      </c>
      <c r="O2800" s="7" t="str">
        <f t="shared" si="540"/>
        <v/>
      </c>
      <c r="P2800" s="9" t="str">
        <f t="shared" si="541"/>
        <v/>
      </c>
    </row>
    <row r="2801" spans="5:16" x14ac:dyDescent="0.25">
      <c r="E2801" s="6" t="str">
        <f t="shared" si="542"/>
        <v/>
      </c>
      <c r="F2801" s="7" t="str">
        <f t="shared" si="533"/>
        <v/>
      </c>
      <c r="G2801" s="7" t="str">
        <f t="shared" si="534"/>
        <v/>
      </c>
      <c r="H2801" s="7" t="str">
        <f t="shared" si="543"/>
        <v/>
      </c>
      <c r="I2801" s="7" t="str">
        <f t="shared" si="535"/>
        <v/>
      </c>
      <c r="J2801" s="7" t="str">
        <f t="shared" si="536"/>
        <v/>
      </c>
      <c r="K2801" s="8" t="str">
        <f t="shared" si="544"/>
        <v/>
      </c>
      <c r="L2801" s="7" t="str">
        <f t="shared" si="537"/>
        <v/>
      </c>
      <c r="M2801" s="9" t="str">
        <f t="shared" si="538"/>
        <v/>
      </c>
      <c r="N2801" s="7" t="str">
        <f t="shared" si="539"/>
        <v/>
      </c>
      <c r="O2801" s="7" t="str">
        <f t="shared" si="540"/>
        <v/>
      </c>
      <c r="P2801" s="9" t="str">
        <f t="shared" si="541"/>
        <v/>
      </c>
    </row>
    <row r="2802" spans="5:16" x14ac:dyDescent="0.25">
      <c r="E2802" s="6" t="str">
        <f t="shared" si="542"/>
        <v/>
      </c>
      <c r="F2802" s="7" t="str">
        <f t="shared" si="533"/>
        <v/>
      </c>
      <c r="G2802" s="7" t="str">
        <f t="shared" si="534"/>
        <v/>
      </c>
      <c r="H2802" s="7" t="str">
        <f t="shared" si="543"/>
        <v/>
      </c>
      <c r="I2802" s="7" t="str">
        <f t="shared" si="535"/>
        <v/>
      </c>
      <c r="J2802" s="7" t="str">
        <f t="shared" si="536"/>
        <v/>
      </c>
      <c r="K2802" s="8" t="str">
        <f t="shared" si="544"/>
        <v/>
      </c>
      <c r="L2802" s="7" t="str">
        <f t="shared" si="537"/>
        <v/>
      </c>
      <c r="M2802" s="9" t="str">
        <f t="shared" si="538"/>
        <v/>
      </c>
      <c r="N2802" s="7" t="str">
        <f t="shared" si="539"/>
        <v/>
      </c>
      <c r="O2802" s="7" t="str">
        <f t="shared" si="540"/>
        <v/>
      </c>
      <c r="P2802" s="9" t="str">
        <f t="shared" si="541"/>
        <v/>
      </c>
    </row>
    <row r="2803" spans="5:16" x14ac:dyDescent="0.25">
      <c r="E2803" s="6" t="str">
        <f t="shared" si="542"/>
        <v/>
      </c>
      <c r="F2803" s="7" t="str">
        <f t="shared" si="533"/>
        <v/>
      </c>
      <c r="G2803" s="7" t="str">
        <f t="shared" si="534"/>
        <v/>
      </c>
      <c r="H2803" s="7" t="str">
        <f t="shared" si="543"/>
        <v/>
      </c>
      <c r="I2803" s="7" t="str">
        <f t="shared" si="535"/>
        <v/>
      </c>
      <c r="J2803" s="7" t="str">
        <f t="shared" si="536"/>
        <v/>
      </c>
      <c r="K2803" s="8" t="str">
        <f t="shared" si="544"/>
        <v/>
      </c>
      <c r="L2803" s="7" t="str">
        <f t="shared" si="537"/>
        <v/>
      </c>
      <c r="M2803" s="9" t="str">
        <f t="shared" si="538"/>
        <v/>
      </c>
      <c r="N2803" s="7" t="str">
        <f t="shared" si="539"/>
        <v/>
      </c>
      <c r="O2803" s="7" t="str">
        <f t="shared" si="540"/>
        <v/>
      </c>
      <c r="P2803" s="9" t="str">
        <f t="shared" si="541"/>
        <v/>
      </c>
    </row>
    <row r="2804" spans="5:16" x14ac:dyDescent="0.25">
      <c r="E2804" s="6" t="str">
        <f t="shared" si="542"/>
        <v/>
      </c>
      <c r="F2804" s="7" t="str">
        <f t="shared" si="533"/>
        <v/>
      </c>
      <c r="G2804" s="7" t="str">
        <f t="shared" si="534"/>
        <v/>
      </c>
      <c r="H2804" s="7" t="str">
        <f t="shared" si="543"/>
        <v/>
      </c>
      <c r="I2804" s="7" t="str">
        <f t="shared" si="535"/>
        <v/>
      </c>
      <c r="J2804" s="7" t="str">
        <f t="shared" si="536"/>
        <v/>
      </c>
      <c r="K2804" s="8" t="str">
        <f t="shared" si="544"/>
        <v/>
      </c>
      <c r="L2804" s="7" t="str">
        <f t="shared" si="537"/>
        <v/>
      </c>
      <c r="M2804" s="9" t="str">
        <f t="shared" si="538"/>
        <v/>
      </c>
      <c r="N2804" s="7" t="str">
        <f t="shared" si="539"/>
        <v/>
      </c>
      <c r="O2804" s="7" t="str">
        <f t="shared" si="540"/>
        <v/>
      </c>
      <c r="P2804" s="9" t="str">
        <f t="shared" si="541"/>
        <v/>
      </c>
    </row>
    <row r="2805" spans="5:16" x14ac:dyDescent="0.25">
      <c r="E2805" s="6" t="str">
        <f t="shared" si="542"/>
        <v/>
      </c>
      <c r="F2805" s="7" t="str">
        <f t="shared" si="533"/>
        <v/>
      </c>
      <c r="G2805" s="7" t="str">
        <f t="shared" si="534"/>
        <v/>
      </c>
      <c r="H2805" s="7" t="str">
        <f t="shared" si="543"/>
        <v/>
      </c>
      <c r="I2805" s="7" t="str">
        <f t="shared" si="535"/>
        <v/>
      </c>
      <c r="J2805" s="7" t="str">
        <f t="shared" si="536"/>
        <v/>
      </c>
      <c r="K2805" s="8" t="str">
        <f t="shared" si="544"/>
        <v/>
      </c>
      <c r="L2805" s="7" t="str">
        <f t="shared" si="537"/>
        <v/>
      </c>
      <c r="M2805" s="9" t="str">
        <f t="shared" si="538"/>
        <v/>
      </c>
      <c r="N2805" s="7" t="str">
        <f t="shared" si="539"/>
        <v/>
      </c>
      <c r="O2805" s="7" t="str">
        <f t="shared" si="540"/>
        <v/>
      </c>
      <c r="P2805" s="9" t="str">
        <f t="shared" si="541"/>
        <v/>
      </c>
    </row>
    <row r="2806" spans="5:16" x14ac:dyDescent="0.25">
      <c r="E2806" s="6" t="str">
        <f t="shared" si="542"/>
        <v/>
      </c>
      <c r="F2806" s="7" t="str">
        <f t="shared" si="533"/>
        <v/>
      </c>
      <c r="G2806" s="7" t="str">
        <f t="shared" si="534"/>
        <v/>
      </c>
      <c r="H2806" s="7" t="str">
        <f t="shared" si="543"/>
        <v/>
      </c>
      <c r="I2806" s="7" t="str">
        <f t="shared" si="535"/>
        <v/>
      </c>
      <c r="J2806" s="7" t="str">
        <f t="shared" si="536"/>
        <v/>
      </c>
      <c r="K2806" s="8" t="str">
        <f t="shared" si="544"/>
        <v/>
      </c>
      <c r="L2806" s="7" t="str">
        <f t="shared" si="537"/>
        <v/>
      </c>
      <c r="M2806" s="9" t="str">
        <f t="shared" si="538"/>
        <v/>
      </c>
      <c r="N2806" s="7" t="str">
        <f t="shared" si="539"/>
        <v/>
      </c>
      <c r="O2806" s="7" t="str">
        <f t="shared" si="540"/>
        <v/>
      </c>
      <c r="P2806" s="9" t="str">
        <f t="shared" si="541"/>
        <v/>
      </c>
    </row>
    <row r="2807" spans="5:16" x14ac:dyDescent="0.25">
      <c r="E2807" s="6" t="str">
        <f t="shared" si="542"/>
        <v/>
      </c>
      <c r="F2807" s="7" t="str">
        <f t="shared" si="533"/>
        <v/>
      </c>
      <c r="G2807" s="7" t="str">
        <f t="shared" si="534"/>
        <v/>
      </c>
      <c r="H2807" s="7" t="str">
        <f t="shared" si="543"/>
        <v/>
      </c>
      <c r="I2807" s="7" t="str">
        <f t="shared" si="535"/>
        <v/>
      </c>
      <c r="J2807" s="7" t="str">
        <f t="shared" si="536"/>
        <v/>
      </c>
      <c r="K2807" s="8" t="str">
        <f t="shared" si="544"/>
        <v/>
      </c>
      <c r="L2807" s="7" t="str">
        <f t="shared" si="537"/>
        <v/>
      </c>
      <c r="M2807" s="9" t="str">
        <f t="shared" si="538"/>
        <v/>
      </c>
      <c r="N2807" s="7" t="str">
        <f t="shared" si="539"/>
        <v/>
      </c>
      <c r="O2807" s="7" t="str">
        <f t="shared" si="540"/>
        <v/>
      </c>
      <c r="P2807" s="9" t="str">
        <f t="shared" si="541"/>
        <v/>
      </c>
    </row>
    <row r="2808" spans="5:16" x14ac:dyDescent="0.25">
      <c r="E2808" s="6" t="str">
        <f t="shared" si="542"/>
        <v/>
      </c>
      <c r="F2808" s="7" t="str">
        <f t="shared" si="533"/>
        <v/>
      </c>
      <c r="G2808" s="7" t="str">
        <f t="shared" si="534"/>
        <v/>
      </c>
      <c r="H2808" s="7" t="str">
        <f t="shared" si="543"/>
        <v/>
      </c>
      <c r="I2808" s="7" t="str">
        <f t="shared" si="535"/>
        <v/>
      </c>
      <c r="J2808" s="7" t="str">
        <f t="shared" si="536"/>
        <v/>
      </c>
      <c r="K2808" s="8" t="str">
        <f t="shared" si="544"/>
        <v/>
      </c>
      <c r="L2808" s="7" t="str">
        <f t="shared" si="537"/>
        <v/>
      </c>
      <c r="M2808" s="9" t="str">
        <f t="shared" si="538"/>
        <v/>
      </c>
      <c r="N2808" s="7" t="str">
        <f t="shared" si="539"/>
        <v/>
      </c>
      <c r="O2808" s="7" t="str">
        <f t="shared" si="540"/>
        <v/>
      </c>
      <c r="P2808" s="9" t="str">
        <f t="shared" si="541"/>
        <v/>
      </c>
    </row>
    <row r="2809" spans="5:16" x14ac:dyDescent="0.25">
      <c r="E2809" s="6" t="str">
        <f t="shared" si="542"/>
        <v/>
      </c>
      <c r="F2809" s="7" t="str">
        <f t="shared" si="533"/>
        <v/>
      </c>
      <c r="G2809" s="7" t="str">
        <f t="shared" si="534"/>
        <v/>
      </c>
      <c r="H2809" s="7" t="str">
        <f t="shared" si="543"/>
        <v/>
      </c>
      <c r="I2809" s="7" t="str">
        <f t="shared" si="535"/>
        <v/>
      </c>
      <c r="J2809" s="7" t="str">
        <f t="shared" si="536"/>
        <v/>
      </c>
      <c r="K2809" s="8" t="str">
        <f t="shared" si="544"/>
        <v/>
      </c>
      <c r="L2809" s="7" t="str">
        <f t="shared" si="537"/>
        <v/>
      </c>
      <c r="M2809" s="9" t="str">
        <f t="shared" si="538"/>
        <v/>
      </c>
      <c r="N2809" s="7" t="str">
        <f t="shared" si="539"/>
        <v/>
      </c>
      <c r="O2809" s="7" t="str">
        <f t="shared" si="540"/>
        <v/>
      </c>
      <c r="P2809" s="9" t="str">
        <f t="shared" si="541"/>
        <v/>
      </c>
    </row>
    <row r="2810" spans="5:16" x14ac:dyDescent="0.25">
      <c r="E2810" s="6" t="str">
        <f t="shared" si="542"/>
        <v/>
      </c>
      <c r="F2810" s="7" t="str">
        <f t="shared" si="533"/>
        <v/>
      </c>
      <c r="G2810" s="7" t="str">
        <f t="shared" si="534"/>
        <v/>
      </c>
      <c r="H2810" s="7" t="str">
        <f t="shared" si="543"/>
        <v/>
      </c>
      <c r="I2810" s="7" t="str">
        <f t="shared" si="535"/>
        <v/>
      </c>
      <c r="J2810" s="7" t="str">
        <f t="shared" si="536"/>
        <v/>
      </c>
      <c r="K2810" s="8" t="str">
        <f t="shared" si="544"/>
        <v/>
      </c>
      <c r="L2810" s="7" t="str">
        <f t="shared" si="537"/>
        <v/>
      </c>
      <c r="M2810" s="9" t="str">
        <f t="shared" si="538"/>
        <v/>
      </c>
      <c r="N2810" s="7" t="str">
        <f t="shared" si="539"/>
        <v/>
      </c>
      <c r="O2810" s="7" t="str">
        <f t="shared" si="540"/>
        <v/>
      </c>
      <c r="P2810" s="9" t="str">
        <f t="shared" si="541"/>
        <v/>
      </c>
    </row>
    <row r="2811" spans="5:16" x14ac:dyDescent="0.25">
      <c r="E2811" s="6" t="str">
        <f t="shared" si="542"/>
        <v/>
      </c>
      <c r="F2811" s="7" t="str">
        <f t="shared" si="533"/>
        <v/>
      </c>
      <c r="G2811" s="7" t="str">
        <f t="shared" si="534"/>
        <v/>
      </c>
      <c r="H2811" s="7" t="str">
        <f t="shared" si="543"/>
        <v/>
      </c>
      <c r="I2811" s="7" t="str">
        <f t="shared" si="535"/>
        <v/>
      </c>
      <c r="J2811" s="7" t="str">
        <f t="shared" si="536"/>
        <v/>
      </c>
      <c r="K2811" s="8" t="str">
        <f t="shared" si="544"/>
        <v/>
      </c>
      <c r="L2811" s="7" t="str">
        <f t="shared" si="537"/>
        <v/>
      </c>
      <c r="M2811" s="9" t="str">
        <f t="shared" si="538"/>
        <v/>
      </c>
      <c r="N2811" s="7" t="str">
        <f t="shared" si="539"/>
        <v/>
      </c>
      <c r="O2811" s="7" t="str">
        <f t="shared" si="540"/>
        <v/>
      </c>
      <c r="P2811" s="9" t="str">
        <f t="shared" si="541"/>
        <v/>
      </c>
    </row>
    <row r="2812" spans="5:16" x14ac:dyDescent="0.25">
      <c r="E2812" s="6" t="str">
        <f t="shared" si="542"/>
        <v/>
      </c>
      <c r="F2812" s="7" t="str">
        <f t="shared" si="533"/>
        <v/>
      </c>
      <c r="G2812" s="7" t="str">
        <f t="shared" si="534"/>
        <v/>
      </c>
      <c r="H2812" s="7" t="str">
        <f t="shared" si="543"/>
        <v/>
      </c>
      <c r="I2812" s="7" t="str">
        <f t="shared" si="535"/>
        <v/>
      </c>
      <c r="J2812" s="7" t="str">
        <f t="shared" si="536"/>
        <v/>
      </c>
      <c r="K2812" s="8" t="str">
        <f t="shared" si="544"/>
        <v/>
      </c>
      <c r="L2812" s="7" t="str">
        <f t="shared" si="537"/>
        <v/>
      </c>
      <c r="M2812" s="9" t="str">
        <f t="shared" si="538"/>
        <v/>
      </c>
      <c r="N2812" s="7" t="str">
        <f t="shared" si="539"/>
        <v/>
      </c>
      <c r="O2812" s="7" t="str">
        <f t="shared" si="540"/>
        <v/>
      </c>
      <c r="P2812" s="9" t="str">
        <f t="shared" si="541"/>
        <v/>
      </c>
    </row>
    <row r="2813" spans="5:16" x14ac:dyDescent="0.25">
      <c r="E2813" s="6" t="str">
        <f t="shared" si="542"/>
        <v/>
      </c>
      <c r="F2813" s="7" t="str">
        <f t="shared" si="533"/>
        <v/>
      </c>
      <c r="G2813" s="7" t="str">
        <f t="shared" si="534"/>
        <v/>
      </c>
      <c r="H2813" s="7" t="str">
        <f t="shared" si="543"/>
        <v/>
      </c>
      <c r="I2813" s="7" t="str">
        <f t="shared" si="535"/>
        <v/>
      </c>
      <c r="J2813" s="7" t="str">
        <f t="shared" si="536"/>
        <v/>
      </c>
      <c r="K2813" s="8" t="str">
        <f t="shared" si="544"/>
        <v/>
      </c>
      <c r="L2813" s="7" t="str">
        <f t="shared" si="537"/>
        <v/>
      </c>
      <c r="M2813" s="9" t="str">
        <f t="shared" si="538"/>
        <v/>
      </c>
      <c r="N2813" s="7" t="str">
        <f t="shared" si="539"/>
        <v/>
      </c>
      <c r="O2813" s="7" t="str">
        <f t="shared" si="540"/>
        <v/>
      </c>
      <c r="P2813" s="9" t="str">
        <f t="shared" si="541"/>
        <v/>
      </c>
    </row>
    <row r="2814" spans="5:16" x14ac:dyDescent="0.25">
      <c r="E2814" s="6" t="str">
        <f t="shared" si="542"/>
        <v/>
      </c>
      <c r="F2814" s="7" t="str">
        <f t="shared" si="533"/>
        <v/>
      </c>
      <c r="G2814" s="7" t="str">
        <f t="shared" si="534"/>
        <v/>
      </c>
      <c r="H2814" s="7" t="str">
        <f t="shared" si="543"/>
        <v/>
      </c>
      <c r="I2814" s="7" t="str">
        <f t="shared" si="535"/>
        <v/>
      </c>
      <c r="J2814" s="7" t="str">
        <f t="shared" si="536"/>
        <v/>
      </c>
      <c r="K2814" s="8" t="str">
        <f t="shared" si="544"/>
        <v/>
      </c>
      <c r="L2814" s="7" t="str">
        <f t="shared" si="537"/>
        <v/>
      </c>
      <c r="M2814" s="9" t="str">
        <f t="shared" si="538"/>
        <v/>
      </c>
      <c r="N2814" s="7" t="str">
        <f t="shared" si="539"/>
        <v/>
      </c>
      <c r="O2814" s="7" t="str">
        <f t="shared" si="540"/>
        <v/>
      </c>
      <c r="P2814" s="9" t="str">
        <f t="shared" si="541"/>
        <v/>
      </c>
    </row>
    <row r="2815" spans="5:16" x14ac:dyDescent="0.25">
      <c r="E2815" s="6" t="str">
        <f t="shared" si="542"/>
        <v/>
      </c>
      <c r="F2815" s="7" t="str">
        <f t="shared" si="533"/>
        <v/>
      </c>
      <c r="G2815" s="7" t="str">
        <f t="shared" si="534"/>
        <v/>
      </c>
      <c r="H2815" s="7" t="str">
        <f t="shared" si="543"/>
        <v/>
      </c>
      <c r="I2815" s="7" t="str">
        <f t="shared" si="535"/>
        <v/>
      </c>
      <c r="J2815" s="7" t="str">
        <f t="shared" si="536"/>
        <v/>
      </c>
      <c r="K2815" s="8" t="str">
        <f t="shared" si="544"/>
        <v/>
      </c>
      <c r="L2815" s="7" t="str">
        <f t="shared" si="537"/>
        <v/>
      </c>
      <c r="M2815" s="9" t="str">
        <f t="shared" si="538"/>
        <v/>
      </c>
      <c r="N2815" s="7" t="str">
        <f t="shared" si="539"/>
        <v/>
      </c>
      <c r="O2815" s="7" t="str">
        <f t="shared" si="540"/>
        <v/>
      </c>
      <c r="P2815" s="9" t="str">
        <f t="shared" si="541"/>
        <v/>
      </c>
    </row>
    <row r="2816" spans="5:16" x14ac:dyDescent="0.25">
      <c r="E2816" s="6" t="str">
        <f t="shared" si="542"/>
        <v/>
      </c>
      <c r="F2816" s="7" t="str">
        <f t="shared" si="533"/>
        <v/>
      </c>
      <c r="G2816" s="7" t="str">
        <f t="shared" si="534"/>
        <v/>
      </c>
      <c r="H2816" s="7" t="str">
        <f t="shared" si="543"/>
        <v/>
      </c>
      <c r="I2816" s="7" t="str">
        <f t="shared" si="535"/>
        <v/>
      </c>
      <c r="J2816" s="7" t="str">
        <f t="shared" si="536"/>
        <v/>
      </c>
      <c r="K2816" s="8" t="str">
        <f t="shared" si="544"/>
        <v/>
      </c>
      <c r="L2816" s="7" t="str">
        <f t="shared" si="537"/>
        <v/>
      </c>
      <c r="M2816" s="9" t="str">
        <f t="shared" si="538"/>
        <v/>
      </c>
      <c r="N2816" s="7" t="str">
        <f t="shared" si="539"/>
        <v/>
      </c>
      <c r="O2816" s="7" t="str">
        <f t="shared" si="540"/>
        <v/>
      </c>
      <c r="P2816" s="9" t="str">
        <f t="shared" si="541"/>
        <v/>
      </c>
    </row>
    <row r="2817" spans="5:16" x14ac:dyDescent="0.25">
      <c r="E2817" s="6" t="str">
        <f t="shared" si="542"/>
        <v/>
      </c>
      <c r="F2817" s="7" t="str">
        <f t="shared" si="533"/>
        <v/>
      </c>
      <c r="G2817" s="7" t="str">
        <f t="shared" si="534"/>
        <v/>
      </c>
      <c r="H2817" s="7" t="str">
        <f t="shared" si="543"/>
        <v/>
      </c>
      <c r="I2817" s="7" t="str">
        <f t="shared" si="535"/>
        <v/>
      </c>
      <c r="J2817" s="7" t="str">
        <f t="shared" si="536"/>
        <v/>
      </c>
      <c r="K2817" s="8" t="str">
        <f t="shared" si="544"/>
        <v/>
      </c>
      <c r="L2817" s="7" t="str">
        <f t="shared" si="537"/>
        <v/>
      </c>
      <c r="M2817" s="9" t="str">
        <f t="shared" si="538"/>
        <v/>
      </c>
      <c r="N2817" s="7" t="str">
        <f t="shared" si="539"/>
        <v/>
      </c>
      <c r="O2817" s="7" t="str">
        <f t="shared" si="540"/>
        <v/>
      </c>
      <c r="P2817" s="9" t="str">
        <f t="shared" si="541"/>
        <v/>
      </c>
    </row>
    <row r="2818" spans="5:16" x14ac:dyDescent="0.25">
      <c r="E2818" s="6" t="str">
        <f t="shared" si="542"/>
        <v/>
      </c>
      <c r="F2818" s="7" t="str">
        <f t="shared" si="533"/>
        <v/>
      </c>
      <c r="G2818" s="7" t="str">
        <f t="shared" si="534"/>
        <v/>
      </c>
      <c r="H2818" s="7" t="str">
        <f t="shared" si="543"/>
        <v/>
      </c>
      <c r="I2818" s="7" t="str">
        <f t="shared" si="535"/>
        <v/>
      </c>
      <c r="J2818" s="7" t="str">
        <f t="shared" si="536"/>
        <v/>
      </c>
      <c r="K2818" s="8" t="str">
        <f t="shared" si="544"/>
        <v/>
      </c>
      <c r="L2818" s="7" t="str">
        <f t="shared" si="537"/>
        <v/>
      </c>
      <c r="M2818" s="9" t="str">
        <f t="shared" si="538"/>
        <v/>
      </c>
      <c r="N2818" s="7" t="str">
        <f t="shared" si="539"/>
        <v/>
      </c>
      <c r="O2818" s="7" t="str">
        <f t="shared" si="540"/>
        <v/>
      </c>
      <c r="P2818" s="9" t="str">
        <f t="shared" si="541"/>
        <v/>
      </c>
    </row>
    <row r="2819" spans="5:16" x14ac:dyDescent="0.25">
      <c r="E2819" s="6" t="str">
        <f t="shared" si="542"/>
        <v/>
      </c>
      <c r="F2819" s="7" t="str">
        <f t="shared" si="533"/>
        <v/>
      </c>
      <c r="G2819" s="7" t="str">
        <f t="shared" si="534"/>
        <v/>
      </c>
      <c r="H2819" s="7" t="str">
        <f t="shared" si="543"/>
        <v/>
      </c>
      <c r="I2819" s="7" t="str">
        <f t="shared" si="535"/>
        <v/>
      </c>
      <c r="J2819" s="7" t="str">
        <f t="shared" si="536"/>
        <v/>
      </c>
      <c r="K2819" s="8" t="str">
        <f t="shared" si="544"/>
        <v/>
      </c>
      <c r="L2819" s="7" t="str">
        <f t="shared" si="537"/>
        <v/>
      </c>
      <c r="M2819" s="9" t="str">
        <f t="shared" si="538"/>
        <v/>
      </c>
      <c r="N2819" s="7" t="str">
        <f t="shared" si="539"/>
        <v/>
      </c>
      <c r="O2819" s="7" t="str">
        <f t="shared" si="540"/>
        <v/>
      </c>
      <c r="P2819" s="9" t="str">
        <f t="shared" si="541"/>
        <v/>
      </c>
    </row>
    <row r="2820" spans="5:16" x14ac:dyDescent="0.25">
      <c r="E2820" s="6" t="str">
        <f t="shared" si="542"/>
        <v/>
      </c>
      <c r="F2820" s="7" t="str">
        <f t="shared" si="533"/>
        <v/>
      </c>
      <c r="G2820" s="7" t="str">
        <f t="shared" si="534"/>
        <v/>
      </c>
      <c r="H2820" s="7" t="str">
        <f t="shared" si="543"/>
        <v/>
      </c>
      <c r="I2820" s="7" t="str">
        <f t="shared" si="535"/>
        <v/>
      </c>
      <c r="J2820" s="7" t="str">
        <f t="shared" si="536"/>
        <v/>
      </c>
      <c r="K2820" s="8" t="str">
        <f t="shared" si="544"/>
        <v/>
      </c>
      <c r="L2820" s="7" t="str">
        <f t="shared" si="537"/>
        <v/>
      </c>
      <c r="M2820" s="9" t="str">
        <f t="shared" si="538"/>
        <v/>
      </c>
      <c r="N2820" s="7" t="str">
        <f t="shared" si="539"/>
        <v/>
      </c>
      <c r="O2820" s="7" t="str">
        <f t="shared" si="540"/>
        <v/>
      </c>
      <c r="P2820" s="9" t="str">
        <f t="shared" si="541"/>
        <v/>
      </c>
    </row>
    <row r="2821" spans="5:16" x14ac:dyDescent="0.25">
      <c r="E2821" s="6" t="str">
        <f t="shared" si="542"/>
        <v/>
      </c>
      <c r="F2821" s="7" t="str">
        <f t="shared" si="533"/>
        <v/>
      </c>
      <c r="G2821" s="7" t="str">
        <f t="shared" si="534"/>
        <v/>
      </c>
      <c r="H2821" s="7" t="str">
        <f t="shared" si="543"/>
        <v/>
      </c>
      <c r="I2821" s="7" t="str">
        <f t="shared" si="535"/>
        <v/>
      </c>
      <c r="J2821" s="7" t="str">
        <f t="shared" si="536"/>
        <v/>
      </c>
      <c r="K2821" s="8" t="str">
        <f t="shared" si="544"/>
        <v/>
      </c>
      <c r="L2821" s="7" t="str">
        <f t="shared" si="537"/>
        <v/>
      </c>
      <c r="M2821" s="9" t="str">
        <f t="shared" si="538"/>
        <v/>
      </c>
      <c r="N2821" s="7" t="str">
        <f t="shared" si="539"/>
        <v/>
      </c>
      <c r="O2821" s="7" t="str">
        <f t="shared" si="540"/>
        <v/>
      </c>
      <c r="P2821" s="9" t="str">
        <f t="shared" si="541"/>
        <v/>
      </c>
    </row>
    <row r="2822" spans="5:16" x14ac:dyDescent="0.25">
      <c r="E2822" s="6" t="str">
        <f t="shared" si="542"/>
        <v/>
      </c>
      <c r="F2822" s="7" t="str">
        <f t="shared" si="533"/>
        <v/>
      </c>
      <c r="G2822" s="7" t="str">
        <f t="shared" si="534"/>
        <v/>
      </c>
      <c r="H2822" s="7" t="str">
        <f t="shared" si="543"/>
        <v/>
      </c>
      <c r="I2822" s="7" t="str">
        <f t="shared" si="535"/>
        <v/>
      </c>
      <c r="J2822" s="7" t="str">
        <f t="shared" si="536"/>
        <v/>
      </c>
      <c r="K2822" s="8" t="str">
        <f t="shared" si="544"/>
        <v/>
      </c>
      <c r="L2822" s="7" t="str">
        <f t="shared" si="537"/>
        <v/>
      </c>
      <c r="M2822" s="9" t="str">
        <f t="shared" si="538"/>
        <v/>
      </c>
      <c r="N2822" s="7" t="str">
        <f t="shared" si="539"/>
        <v/>
      </c>
      <c r="O2822" s="7" t="str">
        <f t="shared" si="540"/>
        <v/>
      </c>
      <c r="P2822" s="9" t="str">
        <f t="shared" si="541"/>
        <v/>
      </c>
    </row>
    <row r="2823" spans="5:16" x14ac:dyDescent="0.25">
      <c r="E2823" s="6" t="str">
        <f t="shared" si="542"/>
        <v/>
      </c>
      <c r="F2823" s="7" t="str">
        <f t="shared" si="533"/>
        <v/>
      </c>
      <c r="G2823" s="7" t="str">
        <f t="shared" si="534"/>
        <v/>
      </c>
      <c r="H2823" s="7" t="str">
        <f t="shared" si="543"/>
        <v/>
      </c>
      <c r="I2823" s="7" t="str">
        <f t="shared" si="535"/>
        <v/>
      </c>
      <c r="J2823" s="7" t="str">
        <f t="shared" si="536"/>
        <v/>
      </c>
      <c r="K2823" s="8" t="str">
        <f t="shared" si="544"/>
        <v/>
      </c>
      <c r="L2823" s="7" t="str">
        <f t="shared" si="537"/>
        <v/>
      </c>
      <c r="M2823" s="9" t="str">
        <f t="shared" si="538"/>
        <v/>
      </c>
      <c r="N2823" s="7" t="str">
        <f t="shared" si="539"/>
        <v/>
      </c>
      <c r="O2823" s="7" t="str">
        <f t="shared" si="540"/>
        <v/>
      </c>
      <c r="P2823" s="9" t="str">
        <f t="shared" si="541"/>
        <v/>
      </c>
    </row>
    <row r="2824" spans="5:16" x14ac:dyDescent="0.25">
      <c r="E2824" s="6" t="str">
        <f t="shared" si="542"/>
        <v/>
      </c>
      <c r="F2824" s="7" t="str">
        <f t="shared" si="533"/>
        <v/>
      </c>
      <c r="G2824" s="7" t="str">
        <f t="shared" si="534"/>
        <v/>
      </c>
      <c r="H2824" s="7" t="str">
        <f t="shared" si="543"/>
        <v/>
      </c>
      <c r="I2824" s="7" t="str">
        <f t="shared" si="535"/>
        <v/>
      </c>
      <c r="J2824" s="7" t="str">
        <f t="shared" si="536"/>
        <v/>
      </c>
      <c r="K2824" s="8" t="str">
        <f t="shared" si="544"/>
        <v/>
      </c>
      <c r="L2824" s="7" t="str">
        <f t="shared" si="537"/>
        <v/>
      </c>
      <c r="M2824" s="9" t="str">
        <f t="shared" si="538"/>
        <v/>
      </c>
      <c r="N2824" s="7" t="str">
        <f t="shared" si="539"/>
        <v/>
      </c>
      <c r="O2824" s="7" t="str">
        <f t="shared" si="540"/>
        <v/>
      </c>
      <c r="P2824" s="9" t="str">
        <f t="shared" si="541"/>
        <v/>
      </c>
    </row>
    <row r="2825" spans="5:16" x14ac:dyDescent="0.25">
      <c r="E2825" s="6" t="str">
        <f t="shared" si="542"/>
        <v/>
      </c>
      <c r="F2825" s="7" t="str">
        <f t="shared" si="533"/>
        <v/>
      </c>
      <c r="G2825" s="7" t="str">
        <f t="shared" si="534"/>
        <v/>
      </c>
      <c r="H2825" s="7" t="str">
        <f t="shared" si="543"/>
        <v/>
      </c>
      <c r="I2825" s="7" t="str">
        <f t="shared" si="535"/>
        <v/>
      </c>
      <c r="J2825" s="7" t="str">
        <f t="shared" si="536"/>
        <v/>
      </c>
      <c r="K2825" s="8" t="str">
        <f t="shared" si="544"/>
        <v/>
      </c>
      <c r="L2825" s="7" t="str">
        <f t="shared" si="537"/>
        <v/>
      </c>
      <c r="M2825" s="9" t="str">
        <f t="shared" si="538"/>
        <v/>
      </c>
      <c r="N2825" s="7" t="str">
        <f t="shared" si="539"/>
        <v/>
      </c>
      <c r="O2825" s="7" t="str">
        <f t="shared" si="540"/>
        <v/>
      </c>
      <c r="P2825" s="9" t="str">
        <f t="shared" si="541"/>
        <v/>
      </c>
    </row>
    <row r="2826" spans="5:16" x14ac:dyDescent="0.25">
      <c r="E2826" s="6" t="str">
        <f t="shared" si="542"/>
        <v/>
      </c>
      <c r="F2826" s="7" t="str">
        <f t="shared" si="533"/>
        <v/>
      </c>
      <c r="G2826" s="7" t="str">
        <f t="shared" si="534"/>
        <v/>
      </c>
      <c r="H2826" s="7" t="str">
        <f t="shared" si="543"/>
        <v/>
      </c>
      <c r="I2826" s="7" t="str">
        <f t="shared" si="535"/>
        <v/>
      </c>
      <c r="J2826" s="7" t="str">
        <f t="shared" si="536"/>
        <v/>
      </c>
      <c r="K2826" s="8" t="str">
        <f t="shared" si="544"/>
        <v/>
      </c>
      <c r="L2826" s="7" t="str">
        <f t="shared" si="537"/>
        <v/>
      </c>
      <c r="M2826" s="9" t="str">
        <f t="shared" si="538"/>
        <v/>
      </c>
      <c r="N2826" s="7" t="str">
        <f t="shared" si="539"/>
        <v/>
      </c>
      <c r="O2826" s="7" t="str">
        <f t="shared" si="540"/>
        <v/>
      </c>
      <c r="P2826" s="9" t="str">
        <f t="shared" si="541"/>
        <v/>
      </c>
    </row>
    <row r="2827" spans="5:16" x14ac:dyDescent="0.25">
      <c r="E2827" s="6" t="str">
        <f t="shared" si="542"/>
        <v/>
      </c>
      <c r="F2827" s="7" t="str">
        <f t="shared" si="533"/>
        <v/>
      </c>
      <c r="G2827" s="7" t="str">
        <f t="shared" si="534"/>
        <v/>
      </c>
      <c r="H2827" s="7" t="str">
        <f t="shared" si="543"/>
        <v/>
      </c>
      <c r="I2827" s="7" t="str">
        <f t="shared" si="535"/>
        <v/>
      </c>
      <c r="J2827" s="7" t="str">
        <f t="shared" si="536"/>
        <v/>
      </c>
      <c r="K2827" s="8" t="str">
        <f t="shared" si="544"/>
        <v/>
      </c>
      <c r="L2827" s="7" t="str">
        <f t="shared" si="537"/>
        <v/>
      </c>
      <c r="M2827" s="9" t="str">
        <f t="shared" si="538"/>
        <v/>
      </c>
      <c r="N2827" s="7" t="str">
        <f t="shared" si="539"/>
        <v/>
      </c>
      <c r="O2827" s="7" t="str">
        <f t="shared" si="540"/>
        <v/>
      </c>
      <c r="P2827" s="9" t="str">
        <f t="shared" si="541"/>
        <v/>
      </c>
    </row>
    <row r="2828" spans="5:16" x14ac:dyDescent="0.25">
      <c r="E2828" s="6" t="str">
        <f t="shared" si="542"/>
        <v/>
      </c>
      <c r="F2828" s="7" t="str">
        <f t="shared" si="533"/>
        <v/>
      </c>
      <c r="G2828" s="7" t="str">
        <f t="shared" si="534"/>
        <v/>
      </c>
      <c r="H2828" s="7" t="str">
        <f t="shared" si="543"/>
        <v/>
      </c>
      <c r="I2828" s="7" t="str">
        <f t="shared" si="535"/>
        <v/>
      </c>
      <c r="J2828" s="7" t="str">
        <f t="shared" si="536"/>
        <v/>
      </c>
      <c r="K2828" s="8" t="str">
        <f t="shared" si="544"/>
        <v/>
      </c>
      <c r="L2828" s="7" t="str">
        <f t="shared" si="537"/>
        <v/>
      </c>
      <c r="M2828" s="9" t="str">
        <f t="shared" si="538"/>
        <v/>
      </c>
      <c r="N2828" s="7" t="str">
        <f t="shared" si="539"/>
        <v/>
      </c>
      <c r="O2828" s="7" t="str">
        <f t="shared" si="540"/>
        <v/>
      </c>
      <c r="P2828" s="9" t="str">
        <f t="shared" si="541"/>
        <v/>
      </c>
    </row>
    <row r="2829" spans="5:16" x14ac:dyDescent="0.25">
      <c r="E2829" s="6" t="str">
        <f t="shared" si="542"/>
        <v/>
      </c>
      <c r="F2829" s="7" t="str">
        <f t="shared" si="533"/>
        <v/>
      </c>
      <c r="G2829" s="7" t="str">
        <f t="shared" si="534"/>
        <v/>
      </c>
      <c r="H2829" s="7" t="str">
        <f t="shared" si="543"/>
        <v/>
      </c>
      <c r="I2829" s="7" t="str">
        <f t="shared" si="535"/>
        <v/>
      </c>
      <c r="J2829" s="7" t="str">
        <f t="shared" si="536"/>
        <v/>
      </c>
      <c r="K2829" s="8" t="str">
        <f t="shared" si="544"/>
        <v/>
      </c>
      <c r="L2829" s="7" t="str">
        <f t="shared" si="537"/>
        <v/>
      </c>
      <c r="M2829" s="9" t="str">
        <f t="shared" si="538"/>
        <v/>
      </c>
      <c r="N2829" s="7" t="str">
        <f t="shared" si="539"/>
        <v/>
      </c>
      <c r="O2829" s="7" t="str">
        <f t="shared" si="540"/>
        <v/>
      </c>
      <c r="P2829" s="9" t="str">
        <f t="shared" si="541"/>
        <v/>
      </c>
    </row>
    <row r="2830" spans="5:16" x14ac:dyDescent="0.25">
      <c r="E2830" s="6" t="str">
        <f t="shared" si="542"/>
        <v/>
      </c>
      <c r="F2830" s="7" t="str">
        <f t="shared" ref="F2830:F2893" si="545">IF(E2829&lt;Maanden,$C$11,"")</f>
        <v/>
      </c>
      <c r="G2830" s="7" t="str">
        <f t="shared" ref="G2830:G2893" si="546">IF(E2829&lt;Maanden,J2829,"")</f>
        <v/>
      </c>
      <c r="H2830" s="7" t="str">
        <f t="shared" si="543"/>
        <v/>
      </c>
      <c r="I2830" s="7" t="str">
        <f t="shared" ref="I2830:I2893" si="547">IF(E2829&lt;Maanden,F2830-H2830,"")</f>
        <v/>
      </c>
      <c r="J2830" s="7" t="str">
        <f t="shared" ref="J2830:J2893" si="548">IF(E2829&lt;Maanden,G2830-I2830,"")</f>
        <v/>
      </c>
      <c r="K2830" s="8" t="str">
        <f t="shared" si="544"/>
        <v/>
      </c>
      <c r="L2830" s="7" t="str">
        <f t="shared" ref="L2830:L2893" si="549">IF(K2829&lt;Maanden,N2830+O2830,"")</f>
        <v/>
      </c>
      <c r="M2830" s="9" t="str">
        <f t="shared" ref="M2830:M2893" si="550">IF(K2829&lt;Maanden,P2829,"")</f>
        <v/>
      </c>
      <c r="N2830" s="7" t="str">
        <f t="shared" ref="N2830:N2893" si="551">IF(K2829&lt;Maanden,M2830*$C$7/100,"")</f>
        <v/>
      </c>
      <c r="O2830" s="7" t="str">
        <f t="shared" ref="O2830:O2893" si="552">IF(K2829&lt;Maanden,$C$15,"")</f>
        <v/>
      </c>
      <c r="P2830" s="9" t="str">
        <f t="shared" ref="P2830:P2893" si="553">IF(K2829&lt;Maanden,M2830-O2830,"")</f>
        <v/>
      </c>
    </row>
    <row r="2831" spans="5:16" x14ac:dyDescent="0.25">
      <c r="E2831" s="6" t="str">
        <f t="shared" ref="E2831:E2894" si="554">IF(E2830&lt;$C$9,E2830+1,"")</f>
        <v/>
      </c>
      <c r="F2831" s="7" t="str">
        <f t="shared" si="545"/>
        <v/>
      </c>
      <c r="G2831" s="7" t="str">
        <f t="shared" si="546"/>
        <v/>
      </c>
      <c r="H2831" s="7" t="str">
        <f t="shared" ref="H2831:H2894" si="555">IF(E2830&lt;Maanden,G2831*Rente_maand/100,"")</f>
        <v/>
      </c>
      <c r="I2831" s="7" t="str">
        <f t="shared" si="547"/>
        <v/>
      </c>
      <c r="J2831" s="7" t="str">
        <f t="shared" si="548"/>
        <v/>
      </c>
      <c r="K2831" s="8" t="str">
        <f t="shared" ref="K2831:K2894" si="556">E2831</f>
        <v/>
      </c>
      <c r="L2831" s="7" t="str">
        <f t="shared" si="549"/>
        <v/>
      </c>
      <c r="M2831" s="9" t="str">
        <f t="shared" si="550"/>
        <v/>
      </c>
      <c r="N2831" s="7" t="str">
        <f t="shared" si="551"/>
        <v/>
      </c>
      <c r="O2831" s="7" t="str">
        <f t="shared" si="552"/>
        <v/>
      </c>
      <c r="P2831" s="9" t="str">
        <f t="shared" si="553"/>
        <v/>
      </c>
    </row>
    <row r="2832" spans="5:16" x14ac:dyDescent="0.25">
      <c r="E2832" s="6" t="str">
        <f t="shared" si="554"/>
        <v/>
      </c>
      <c r="F2832" s="7" t="str">
        <f t="shared" si="545"/>
        <v/>
      </c>
      <c r="G2832" s="7" t="str">
        <f t="shared" si="546"/>
        <v/>
      </c>
      <c r="H2832" s="7" t="str">
        <f t="shared" si="555"/>
        <v/>
      </c>
      <c r="I2832" s="7" t="str">
        <f t="shared" si="547"/>
        <v/>
      </c>
      <c r="J2832" s="7" t="str">
        <f t="shared" si="548"/>
        <v/>
      </c>
      <c r="K2832" s="8" t="str">
        <f t="shared" si="556"/>
        <v/>
      </c>
      <c r="L2832" s="7" t="str">
        <f t="shared" si="549"/>
        <v/>
      </c>
      <c r="M2832" s="9" t="str">
        <f t="shared" si="550"/>
        <v/>
      </c>
      <c r="N2832" s="7" t="str">
        <f t="shared" si="551"/>
        <v/>
      </c>
      <c r="O2832" s="7" t="str">
        <f t="shared" si="552"/>
        <v/>
      </c>
      <c r="P2832" s="9" t="str">
        <f t="shared" si="553"/>
        <v/>
      </c>
    </row>
    <row r="2833" spans="5:16" x14ac:dyDescent="0.25">
      <c r="E2833" s="6" t="str">
        <f t="shared" si="554"/>
        <v/>
      </c>
      <c r="F2833" s="7" t="str">
        <f t="shared" si="545"/>
        <v/>
      </c>
      <c r="G2833" s="7" t="str">
        <f t="shared" si="546"/>
        <v/>
      </c>
      <c r="H2833" s="7" t="str">
        <f t="shared" si="555"/>
        <v/>
      </c>
      <c r="I2833" s="7" t="str">
        <f t="shared" si="547"/>
        <v/>
      </c>
      <c r="J2833" s="7" t="str">
        <f t="shared" si="548"/>
        <v/>
      </c>
      <c r="K2833" s="8" t="str">
        <f t="shared" si="556"/>
        <v/>
      </c>
      <c r="L2833" s="7" t="str">
        <f t="shared" si="549"/>
        <v/>
      </c>
      <c r="M2833" s="9" t="str">
        <f t="shared" si="550"/>
        <v/>
      </c>
      <c r="N2833" s="7" t="str">
        <f t="shared" si="551"/>
        <v/>
      </c>
      <c r="O2833" s="7" t="str">
        <f t="shared" si="552"/>
        <v/>
      </c>
      <c r="P2833" s="9" t="str">
        <f t="shared" si="553"/>
        <v/>
      </c>
    </row>
    <row r="2834" spans="5:16" x14ac:dyDescent="0.25">
      <c r="E2834" s="6" t="str">
        <f t="shared" si="554"/>
        <v/>
      </c>
      <c r="F2834" s="7" t="str">
        <f t="shared" si="545"/>
        <v/>
      </c>
      <c r="G2834" s="7" t="str">
        <f t="shared" si="546"/>
        <v/>
      </c>
      <c r="H2834" s="7" t="str">
        <f t="shared" si="555"/>
        <v/>
      </c>
      <c r="I2834" s="7" t="str">
        <f t="shared" si="547"/>
        <v/>
      </c>
      <c r="J2834" s="7" t="str">
        <f t="shared" si="548"/>
        <v/>
      </c>
      <c r="K2834" s="8" t="str">
        <f t="shared" si="556"/>
        <v/>
      </c>
      <c r="L2834" s="7" t="str">
        <f t="shared" si="549"/>
        <v/>
      </c>
      <c r="M2834" s="9" t="str">
        <f t="shared" si="550"/>
        <v/>
      </c>
      <c r="N2834" s="7" t="str">
        <f t="shared" si="551"/>
        <v/>
      </c>
      <c r="O2834" s="7" t="str">
        <f t="shared" si="552"/>
        <v/>
      </c>
      <c r="P2834" s="9" t="str">
        <f t="shared" si="553"/>
        <v/>
      </c>
    </row>
    <row r="2835" spans="5:16" x14ac:dyDescent="0.25">
      <c r="E2835" s="6" t="str">
        <f t="shared" si="554"/>
        <v/>
      </c>
      <c r="F2835" s="7" t="str">
        <f t="shared" si="545"/>
        <v/>
      </c>
      <c r="G2835" s="7" t="str">
        <f t="shared" si="546"/>
        <v/>
      </c>
      <c r="H2835" s="7" t="str">
        <f t="shared" si="555"/>
        <v/>
      </c>
      <c r="I2835" s="7" t="str">
        <f t="shared" si="547"/>
        <v/>
      </c>
      <c r="J2835" s="7" t="str">
        <f t="shared" si="548"/>
        <v/>
      </c>
      <c r="K2835" s="8" t="str">
        <f t="shared" si="556"/>
        <v/>
      </c>
      <c r="L2835" s="7" t="str">
        <f t="shared" si="549"/>
        <v/>
      </c>
      <c r="M2835" s="9" t="str">
        <f t="shared" si="550"/>
        <v/>
      </c>
      <c r="N2835" s="7" t="str">
        <f t="shared" si="551"/>
        <v/>
      </c>
      <c r="O2835" s="7" t="str">
        <f t="shared" si="552"/>
        <v/>
      </c>
      <c r="P2835" s="9" t="str">
        <f t="shared" si="553"/>
        <v/>
      </c>
    </row>
    <row r="2836" spans="5:16" x14ac:dyDescent="0.25">
      <c r="E2836" s="6" t="str">
        <f t="shared" si="554"/>
        <v/>
      </c>
      <c r="F2836" s="7" t="str">
        <f t="shared" si="545"/>
        <v/>
      </c>
      <c r="G2836" s="7" t="str">
        <f t="shared" si="546"/>
        <v/>
      </c>
      <c r="H2836" s="7" t="str">
        <f t="shared" si="555"/>
        <v/>
      </c>
      <c r="I2836" s="7" t="str">
        <f t="shared" si="547"/>
        <v/>
      </c>
      <c r="J2836" s="7" t="str">
        <f t="shared" si="548"/>
        <v/>
      </c>
      <c r="K2836" s="8" t="str">
        <f t="shared" si="556"/>
        <v/>
      </c>
      <c r="L2836" s="7" t="str">
        <f t="shared" si="549"/>
        <v/>
      </c>
      <c r="M2836" s="9" t="str">
        <f t="shared" si="550"/>
        <v/>
      </c>
      <c r="N2836" s="7" t="str">
        <f t="shared" si="551"/>
        <v/>
      </c>
      <c r="O2836" s="7" t="str">
        <f t="shared" si="552"/>
        <v/>
      </c>
      <c r="P2836" s="9" t="str">
        <f t="shared" si="553"/>
        <v/>
      </c>
    </row>
    <row r="2837" spans="5:16" x14ac:dyDescent="0.25">
      <c r="E2837" s="6" t="str">
        <f t="shared" si="554"/>
        <v/>
      </c>
      <c r="F2837" s="7" t="str">
        <f t="shared" si="545"/>
        <v/>
      </c>
      <c r="G2837" s="7" t="str">
        <f t="shared" si="546"/>
        <v/>
      </c>
      <c r="H2837" s="7" t="str">
        <f t="shared" si="555"/>
        <v/>
      </c>
      <c r="I2837" s="7" t="str">
        <f t="shared" si="547"/>
        <v/>
      </c>
      <c r="J2837" s="7" t="str">
        <f t="shared" si="548"/>
        <v/>
      </c>
      <c r="K2837" s="8" t="str">
        <f t="shared" si="556"/>
        <v/>
      </c>
      <c r="L2837" s="7" t="str">
        <f t="shared" si="549"/>
        <v/>
      </c>
      <c r="M2837" s="9" t="str">
        <f t="shared" si="550"/>
        <v/>
      </c>
      <c r="N2837" s="7" t="str">
        <f t="shared" si="551"/>
        <v/>
      </c>
      <c r="O2837" s="7" t="str">
        <f t="shared" si="552"/>
        <v/>
      </c>
      <c r="P2837" s="9" t="str">
        <f t="shared" si="553"/>
        <v/>
      </c>
    </row>
    <row r="2838" spans="5:16" x14ac:dyDescent="0.25">
      <c r="E2838" s="6" t="str">
        <f t="shared" si="554"/>
        <v/>
      </c>
      <c r="F2838" s="7" t="str">
        <f t="shared" si="545"/>
        <v/>
      </c>
      <c r="G2838" s="7" t="str">
        <f t="shared" si="546"/>
        <v/>
      </c>
      <c r="H2838" s="7" t="str">
        <f t="shared" si="555"/>
        <v/>
      </c>
      <c r="I2838" s="7" t="str">
        <f t="shared" si="547"/>
        <v/>
      </c>
      <c r="J2838" s="7" t="str">
        <f t="shared" si="548"/>
        <v/>
      </c>
      <c r="K2838" s="8" t="str">
        <f t="shared" si="556"/>
        <v/>
      </c>
      <c r="L2838" s="7" t="str">
        <f t="shared" si="549"/>
        <v/>
      </c>
      <c r="M2838" s="9" t="str">
        <f t="shared" si="550"/>
        <v/>
      </c>
      <c r="N2838" s="7" t="str">
        <f t="shared" si="551"/>
        <v/>
      </c>
      <c r="O2838" s="7" t="str">
        <f t="shared" si="552"/>
        <v/>
      </c>
      <c r="P2838" s="9" t="str">
        <f t="shared" si="553"/>
        <v/>
      </c>
    </row>
    <row r="2839" spans="5:16" x14ac:dyDescent="0.25">
      <c r="E2839" s="6" t="str">
        <f t="shared" si="554"/>
        <v/>
      </c>
      <c r="F2839" s="7" t="str">
        <f t="shared" si="545"/>
        <v/>
      </c>
      <c r="G2839" s="7" t="str">
        <f t="shared" si="546"/>
        <v/>
      </c>
      <c r="H2839" s="7" t="str">
        <f t="shared" si="555"/>
        <v/>
      </c>
      <c r="I2839" s="7" t="str">
        <f t="shared" si="547"/>
        <v/>
      </c>
      <c r="J2839" s="7" t="str">
        <f t="shared" si="548"/>
        <v/>
      </c>
      <c r="K2839" s="8" t="str">
        <f t="shared" si="556"/>
        <v/>
      </c>
      <c r="L2839" s="7" t="str">
        <f t="shared" si="549"/>
        <v/>
      </c>
      <c r="M2839" s="9" t="str">
        <f t="shared" si="550"/>
        <v/>
      </c>
      <c r="N2839" s="7" t="str">
        <f t="shared" si="551"/>
        <v/>
      </c>
      <c r="O2839" s="7" t="str">
        <f t="shared" si="552"/>
        <v/>
      </c>
      <c r="P2839" s="9" t="str">
        <f t="shared" si="553"/>
        <v/>
      </c>
    </row>
    <row r="2840" spans="5:16" x14ac:dyDescent="0.25">
      <c r="E2840" s="6" t="str">
        <f t="shared" si="554"/>
        <v/>
      </c>
      <c r="F2840" s="7" t="str">
        <f t="shared" si="545"/>
        <v/>
      </c>
      <c r="G2840" s="7" t="str">
        <f t="shared" si="546"/>
        <v/>
      </c>
      <c r="H2840" s="7" t="str">
        <f t="shared" si="555"/>
        <v/>
      </c>
      <c r="I2840" s="7" t="str">
        <f t="shared" si="547"/>
        <v/>
      </c>
      <c r="J2840" s="7" t="str">
        <f t="shared" si="548"/>
        <v/>
      </c>
      <c r="K2840" s="8" t="str">
        <f t="shared" si="556"/>
        <v/>
      </c>
      <c r="L2840" s="7" t="str">
        <f t="shared" si="549"/>
        <v/>
      </c>
      <c r="M2840" s="9" t="str">
        <f t="shared" si="550"/>
        <v/>
      </c>
      <c r="N2840" s="7" t="str">
        <f t="shared" si="551"/>
        <v/>
      </c>
      <c r="O2840" s="7" t="str">
        <f t="shared" si="552"/>
        <v/>
      </c>
      <c r="P2840" s="9" t="str">
        <f t="shared" si="553"/>
        <v/>
      </c>
    </row>
    <row r="2841" spans="5:16" x14ac:dyDescent="0.25">
      <c r="E2841" s="6" t="str">
        <f t="shared" si="554"/>
        <v/>
      </c>
      <c r="F2841" s="7" t="str">
        <f t="shared" si="545"/>
        <v/>
      </c>
      <c r="G2841" s="7" t="str">
        <f t="shared" si="546"/>
        <v/>
      </c>
      <c r="H2841" s="7" t="str">
        <f t="shared" si="555"/>
        <v/>
      </c>
      <c r="I2841" s="7" t="str">
        <f t="shared" si="547"/>
        <v/>
      </c>
      <c r="J2841" s="7" t="str">
        <f t="shared" si="548"/>
        <v/>
      </c>
      <c r="K2841" s="8" t="str">
        <f t="shared" si="556"/>
        <v/>
      </c>
      <c r="L2841" s="7" t="str">
        <f t="shared" si="549"/>
        <v/>
      </c>
      <c r="M2841" s="9" t="str">
        <f t="shared" si="550"/>
        <v/>
      </c>
      <c r="N2841" s="7" t="str">
        <f t="shared" si="551"/>
        <v/>
      </c>
      <c r="O2841" s="7" t="str">
        <f t="shared" si="552"/>
        <v/>
      </c>
      <c r="P2841" s="9" t="str">
        <f t="shared" si="553"/>
        <v/>
      </c>
    </row>
    <row r="2842" spans="5:16" x14ac:dyDescent="0.25">
      <c r="E2842" s="6" t="str">
        <f t="shared" si="554"/>
        <v/>
      </c>
      <c r="F2842" s="7" t="str">
        <f t="shared" si="545"/>
        <v/>
      </c>
      <c r="G2842" s="7" t="str">
        <f t="shared" si="546"/>
        <v/>
      </c>
      <c r="H2842" s="7" t="str">
        <f t="shared" si="555"/>
        <v/>
      </c>
      <c r="I2842" s="7" t="str">
        <f t="shared" si="547"/>
        <v/>
      </c>
      <c r="J2842" s="7" t="str">
        <f t="shared" si="548"/>
        <v/>
      </c>
      <c r="K2842" s="8" t="str">
        <f t="shared" si="556"/>
        <v/>
      </c>
      <c r="L2842" s="7" t="str">
        <f t="shared" si="549"/>
        <v/>
      </c>
      <c r="M2842" s="9" t="str">
        <f t="shared" si="550"/>
        <v/>
      </c>
      <c r="N2842" s="7" t="str">
        <f t="shared" si="551"/>
        <v/>
      </c>
      <c r="O2842" s="7" t="str">
        <f t="shared" si="552"/>
        <v/>
      </c>
      <c r="P2842" s="9" t="str">
        <f t="shared" si="553"/>
        <v/>
      </c>
    </row>
    <row r="2843" spans="5:16" x14ac:dyDescent="0.25">
      <c r="E2843" s="6" t="str">
        <f t="shared" si="554"/>
        <v/>
      </c>
      <c r="F2843" s="7" t="str">
        <f t="shared" si="545"/>
        <v/>
      </c>
      <c r="G2843" s="7" t="str">
        <f t="shared" si="546"/>
        <v/>
      </c>
      <c r="H2843" s="7" t="str">
        <f t="shared" si="555"/>
        <v/>
      </c>
      <c r="I2843" s="7" t="str">
        <f t="shared" si="547"/>
        <v/>
      </c>
      <c r="J2843" s="7" t="str">
        <f t="shared" si="548"/>
        <v/>
      </c>
      <c r="K2843" s="8" t="str">
        <f t="shared" si="556"/>
        <v/>
      </c>
      <c r="L2843" s="7" t="str">
        <f t="shared" si="549"/>
        <v/>
      </c>
      <c r="M2843" s="9" t="str">
        <f t="shared" si="550"/>
        <v/>
      </c>
      <c r="N2843" s="7" t="str">
        <f t="shared" si="551"/>
        <v/>
      </c>
      <c r="O2843" s="7" t="str">
        <f t="shared" si="552"/>
        <v/>
      </c>
      <c r="P2843" s="9" t="str">
        <f t="shared" si="553"/>
        <v/>
      </c>
    </row>
    <row r="2844" spans="5:16" x14ac:dyDescent="0.25">
      <c r="E2844" s="6" t="str">
        <f t="shared" si="554"/>
        <v/>
      </c>
      <c r="F2844" s="7" t="str">
        <f t="shared" si="545"/>
        <v/>
      </c>
      <c r="G2844" s="7" t="str">
        <f t="shared" si="546"/>
        <v/>
      </c>
      <c r="H2844" s="7" t="str">
        <f t="shared" si="555"/>
        <v/>
      </c>
      <c r="I2844" s="7" t="str">
        <f t="shared" si="547"/>
        <v/>
      </c>
      <c r="J2844" s="7" t="str">
        <f t="shared" si="548"/>
        <v/>
      </c>
      <c r="K2844" s="8" t="str">
        <f t="shared" si="556"/>
        <v/>
      </c>
      <c r="L2844" s="7" t="str">
        <f t="shared" si="549"/>
        <v/>
      </c>
      <c r="M2844" s="9" t="str">
        <f t="shared" si="550"/>
        <v/>
      </c>
      <c r="N2844" s="7" t="str">
        <f t="shared" si="551"/>
        <v/>
      </c>
      <c r="O2844" s="7" t="str">
        <f t="shared" si="552"/>
        <v/>
      </c>
      <c r="P2844" s="9" t="str">
        <f t="shared" si="553"/>
        <v/>
      </c>
    </row>
    <row r="2845" spans="5:16" x14ac:dyDescent="0.25">
      <c r="E2845" s="6" t="str">
        <f t="shared" si="554"/>
        <v/>
      </c>
      <c r="F2845" s="7" t="str">
        <f t="shared" si="545"/>
        <v/>
      </c>
      <c r="G2845" s="7" t="str">
        <f t="shared" si="546"/>
        <v/>
      </c>
      <c r="H2845" s="7" t="str">
        <f t="shared" si="555"/>
        <v/>
      </c>
      <c r="I2845" s="7" t="str">
        <f t="shared" si="547"/>
        <v/>
      </c>
      <c r="J2845" s="7" t="str">
        <f t="shared" si="548"/>
        <v/>
      </c>
      <c r="K2845" s="8" t="str">
        <f t="shared" si="556"/>
        <v/>
      </c>
      <c r="L2845" s="7" t="str">
        <f t="shared" si="549"/>
        <v/>
      </c>
      <c r="M2845" s="9" t="str">
        <f t="shared" si="550"/>
        <v/>
      </c>
      <c r="N2845" s="7" t="str">
        <f t="shared" si="551"/>
        <v/>
      </c>
      <c r="O2845" s="7" t="str">
        <f t="shared" si="552"/>
        <v/>
      </c>
      <c r="P2845" s="9" t="str">
        <f t="shared" si="553"/>
        <v/>
      </c>
    </row>
    <row r="2846" spans="5:16" x14ac:dyDescent="0.25">
      <c r="E2846" s="6" t="str">
        <f t="shared" si="554"/>
        <v/>
      </c>
      <c r="F2846" s="7" t="str">
        <f t="shared" si="545"/>
        <v/>
      </c>
      <c r="G2846" s="7" t="str">
        <f t="shared" si="546"/>
        <v/>
      </c>
      <c r="H2846" s="7" t="str">
        <f t="shared" si="555"/>
        <v/>
      </c>
      <c r="I2846" s="7" t="str">
        <f t="shared" si="547"/>
        <v/>
      </c>
      <c r="J2846" s="7" t="str">
        <f t="shared" si="548"/>
        <v/>
      </c>
      <c r="K2846" s="8" t="str">
        <f t="shared" si="556"/>
        <v/>
      </c>
      <c r="L2846" s="7" t="str">
        <f t="shared" si="549"/>
        <v/>
      </c>
      <c r="M2846" s="9" t="str">
        <f t="shared" si="550"/>
        <v/>
      </c>
      <c r="N2846" s="7" t="str">
        <f t="shared" si="551"/>
        <v/>
      </c>
      <c r="O2846" s="7" t="str">
        <f t="shared" si="552"/>
        <v/>
      </c>
      <c r="P2846" s="9" t="str">
        <f t="shared" si="553"/>
        <v/>
      </c>
    </row>
    <row r="2847" spans="5:16" x14ac:dyDescent="0.25">
      <c r="E2847" s="6" t="str">
        <f t="shared" si="554"/>
        <v/>
      </c>
      <c r="F2847" s="7" t="str">
        <f t="shared" si="545"/>
        <v/>
      </c>
      <c r="G2847" s="7" t="str">
        <f t="shared" si="546"/>
        <v/>
      </c>
      <c r="H2847" s="7" t="str">
        <f t="shared" si="555"/>
        <v/>
      </c>
      <c r="I2847" s="7" t="str">
        <f t="shared" si="547"/>
        <v/>
      </c>
      <c r="J2847" s="7" t="str">
        <f t="shared" si="548"/>
        <v/>
      </c>
      <c r="K2847" s="8" t="str">
        <f t="shared" si="556"/>
        <v/>
      </c>
      <c r="L2847" s="7" t="str">
        <f t="shared" si="549"/>
        <v/>
      </c>
      <c r="M2847" s="9" t="str">
        <f t="shared" si="550"/>
        <v/>
      </c>
      <c r="N2847" s="7" t="str">
        <f t="shared" si="551"/>
        <v/>
      </c>
      <c r="O2847" s="7" t="str">
        <f t="shared" si="552"/>
        <v/>
      </c>
      <c r="P2847" s="9" t="str">
        <f t="shared" si="553"/>
        <v/>
      </c>
    </row>
    <row r="2848" spans="5:16" x14ac:dyDescent="0.25">
      <c r="E2848" s="6" t="str">
        <f t="shared" si="554"/>
        <v/>
      </c>
      <c r="F2848" s="7" t="str">
        <f t="shared" si="545"/>
        <v/>
      </c>
      <c r="G2848" s="7" t="str">
        <f t="shared" si="546"/>
        <v/>
      </c>
      <c r="H2848" s="7" t="str">
        <f t="shared" si="555"/>
        <v/>
      </c>
      <c r="I2848" s="7" t="str">
        <f t="shared" si="547"/>
        <v/>
      </c>
      <c r="J2848" s="7" t="str">
        <f t="shared" si="548"/>
        <v/>
      </c>
      <c r="K2848" s="8" t="str">
        <f t="shared" si="556"/>
        <v/>
      </c>
      <c r="L2848" s="7" t="str">
        <f t="shared" si="549"/>
        <v/>
      </c>
      <c r="M2848" s="9" t="str">
        <f t="shared" si="550"/>
        <v/>
      </c>
      <c r="N2848" s="7" t="str">
        <f t="shared" si="551"/>
        <v/>
      </c>
      <c r="O2848" s="7" t="str">
        <f t="shared" si="552"/>
        <v/>
      </c>
      <c r="P2848" s="9" t="str">
        <f t="shared" si="553"/>
        <v/>
      </c>
    </row>
    <row r="2849" spans="5:16" x14ac:dyDescent="0.25">
      <c r="E2849" s="6" t="str">
        <f t="shared" si="554"/>
        <v/>
      </c>
      <c r="F2849" s="7" t="str">
        <f t="shared" si="545"/>
        <v/>
      </c>
      <c r="G2849" s="7" t="str">
        <f t="shared" si="546"/>
        <v/>
      </c>
      <c r="H2849" s="7" t="str">
        <f t="shared" si="555"/>
        <v/>
      </c>
      <c r="I2849" s="7" t="str">
        <f t="shared" si="547"/>
        <v/>
      </c>
      <c r="J2849" s="7" t="str">
        <f t="shared" si="548"/>
        <v/>
      </c>
      <c r="K2849" s="8" t="str">
        <f t="shared" si="556"/>
        <v/>
      </c>
      <c r="L2849" s="7" t="str">
        <f t="shared" si="549"/>
        <v/>
      </c>
      <c r="M2849" s="9" t="str">
        <f t="shared" si="550"/>
        <v/>
      </c>
      <c r="N2849" s="7" t="str">
        <f t="shared" si="551"/>
        <v/>
      </c>
      <c r="O2849" s="7" t="str">
        <f t="shared" si="552"/>
        <v/>
      </c>
      <c r="P2849" s="9" t="str">
        <f t="shared" si="553"/>
        <v/>
      </c>
    </row>
    <row r="2850" spans="5:16" x14ac:dyDescent="0.25">
      <c r="E2850" s="6" t="str">
        <f t="shared" si="554"/>
        <v/>
      </c>
      <c r="F2850" s="7" t="str">
        <f t="shared" si="545"/>
        <v/>
      </c>
      <c r="G2850" s="7" t="str">
        <f t="shared" si="546"/>
        <v/>
      </c>
      <c r="H2850" s="7" t="str">
        <f t="shared" si="555"/>
        <v/>
      </c>
      <c r="I2850" s="7" t="str">
        <f t="shared" si="547"/>
        <v/>
      </c>
      <c r="J2850" s="7" t="str">
        <f t="shared" si="548"/>
        <v/>
      </c>
      <c r="K2850" s="8" t="str">
        <f t="shared" si="556"/>
        <v/>
      </c>
      <c r="L2850" s="7" t="str">
        <f t="shared" si="549"/>
        <v/>
      </c>
      <c r="M2850" s="9" t="str">
        <f t="shared" si="550"/>
        <v/>
      </c>
      <c r="N2850" s="7" t="str">
        <f t="shared" si="551"/>
        <v/>
      </c>
      <c r="O2850" s="7" t="str">
        <f t="shared" si="552"/>
        <v/>
      </c>
      <c r="P2850" s="9" t="str">
        <f t="shared" si="553"/>
        <v/>
      </c>
    </row>
    <row r="2851" spans="5:16" x14ac:dyDescent="0.25">
      <c r="E2851" s="6" t="str">
        <f t="shared" si="554"/>
        <v/>
      </c>
      <c r="F2851" s="7" t="str">
        <f t="shared" si="545"/>
        <v/>
      </c>
      <c r="G2851" s="7" t="str">
        <f t="shared" si="546"/>
        <v/>
      </c>
      <c r="H2851" s="7" t="str">
        <f t="shared" si="555"/>
        <v/>
      </c>
      <c r="I2851" s="7" t="str">
        <f t="shared" si="547"/>
        <v/>
      </c>
      <c r="J2851" s="7" t="str">
        <f t="shared" si="548"/>
        <v/>
      </c>
      <c r="K2851" s="8" t="str">
        <f t="shared" si="556"/>
        <v/>
      </c>
      <c r="L2851" s="7" t="str">
        <f t="shared" si="549"/>
        <v/>
      </c>
      <c r="M2851" s="9" t="str">
        <f t="shared" si="550"/>
        <v/>
      </c>
      <c r="N2851" s="7" t="str">
        <f t="shared" si="551"/>
        <v/>
      </c>
      <c r="O2851" s="7" t="str">
        <f t="shared" si="552"/>
        <v/>
      </c>
      <c r="P2851" s="9" t="str">
        <f t="shared" si="553"/>
        <v/>
      </c>
    </row>
    <row r="2852" spans="5:16" x14ac:dyDescent="0.25">
      <c r="E2852" s="6" t="str">
        <f t="shared" si="554"/>
        <v/>
      </c>
      <c r="F2852" s="7" t="str">
        <f t="shared" si="545"/>
        <v/>
      </c>
      <c r="G2852" s="7" t="str">
        <f t="shared" si="546"/>
        <v/>
      </c>
      <c r="H2852" s="7" t="str">
        <f t="shared" si="555"/>
        <v/>
      </c>
      <c r="I2852" s="7" t="str">
        <f t="shared" si="547"/>
        <v/>
      </c>
      <c r="J2852" s="7" t="str">
        <f t="shared" si="548"/>
        <v/>
      </c>
      <c r="K2852" s="8" t="str">
        <f t="shared" si="556"/>
        <v/>
      </c>
      <c r="L2852" s="7" t="str">
        <f t="shared" si="549"/>
        <v/>
      </c>
      <c r="M2852" s="9" t="str">
        <f t="shared" si="550"/>
        <v/>
      </c>
      <c r="N2852" s="7" t="str">
        <f t="shared" si="551"/>
        <v/>
      </c>
      <c r="O2852" s="7" t="str">
        <f t="shared" si="552"/>
        <v/>
      </c>
      <c r="P2852" s="9" t="str">
        <f t="shared" si="553"/>
        <v/>
      </c>
    </row>
    <row r="2853" spans="5:16" x14ac:dyDescent="0.25">
      <c r="E2853" s="6" t="str">
        <f t="shared" si="554"/>
        <v/>
      </c>
      <c r="F2853" s="7" t="str">
        <f t="shared" si="545"/>
        <v/>
      </c>
      <c r="G2853" s="7" t="str">
        <f t="shared" si="546"/>
        <v/>
      </c>
      <c r="H2853" s="7" t="str">
        <f t="shared" si="555"/>
        <v/>
      </c>
      <c r="I2853" s="7" t="str">
        <f t="shared" si="547"/>
        <v/>
      </c>
      <c r="J2853" s="7" t="str">
        <f t="shared" si="548"/>
        <v/>
      </c>
      <c r="K2853" s="8" t="str">
        <f t="shared" si="556"/>
        <v/>
      </c>
      <c r="L2853" s="7" t="str">
        <f t="shared" si="549"/>
        <v/>
      </c>
      <c r="M2853" s="9" t="str">
        <f t="shared" si="550"/>
        <v/>
      </c>
      <c r="N2853" s="7" t="str">
        <f t="shared" si="551"/>
        <v/>
      </c>
      <c r="O2853" s="7" t="str">
        <f t="shared" si="552"/>
        <v/>
      </c>
      <c r="P2853" s="9" t="str">
        <f t="shared" si="553"/>
        <v/>
      </c>
    </row>
    <row r="2854" spans="5:16" x14ac:dyDescent="0.25">
      <c r="E2854" s="6" t="str">
        <f t="shared" si="554"/>
        <v/>
      </c>
      <c r="F2854" s="7" t="str">
        <f t="shared" si="545"/>
        <v/>
      </c>
      <c r="G2854" s="7" t="str">
        <f t="shared" si="546"/>
        <v/>
      </c>
      <c r="H2854" s="7" t="str">
        <f t="shared" si="555"/>
        <v/>
      </c>
      <c r="I2854" s="7" t="str">
        <f t="shared" si="547"/>
        <v/>
      </c>
      <c r="J2854" s="7" t="str">
        <f t="shared" si="548"/>
        <v/>
      </c>
      <c r="K2854" s="8" t="str">
        <f t="shared" si="556"/>
        <v/>
      </c>
      <c r="L2854" s="7" t="str">
        <f t="shared" si="549"/>
        <v/>
      </c>
      <c r="M2854" s="9" t="str">
        <f t="shared" si="550"/>
        <v/>
      </c>
      <c r="N2854" s="7" t="str">
        <f t="shared" si="551"/>
        <v/>
      </c>
      <c r="O2854" s="7" t="str">
        <f t="shared" si="552"/>
        <v/>
      </c>
      <c r="P2854" s="9" t="str">
        <f t="shared" si="553"/>
        <v/>
      </c>
    </row>
    <row r="2855" spans="5:16" x14ac:dyDescent="0.25">
      <c r="E2855" s="6" t="str">
        <f t="shared" si="554"/>
        <v/>
      </c>
      <c r="F2855" s="7" t="str">
        <f t="shared" si="545"/>
        <v/>
      </c>
      <c r="G2855" s="7" t="str">
        <f t="shared" si="546"/>
        <v/>
      </c>
      <c r="H2855" s="7" t="str">
        <f t="shared" si="555"/>
        <v/>
      </c>
      <c r="I2855" s="7" t="str">
        <f t="shared" si="547"/>
        <v/>
      </c>
      <c r="J2855" s="7" t="str">
        <f t="shared" si="548"/>
        <v/>
      </c>
      <c r="K2855" s="8" t="str">
        <f t="shared" si="556"/>
        <v/>
      </c>
      <c r="L2855" s="7" t="str">
        <f t="shared" si="549"/>
        <v/>
      </c>
      <c r="M2855" s="9" t="str">
        <f t="shared" si="550"/>
        <v/>
      </c>
      <c r="N2855" s="7" t="str">
        <f t="shared" si="551"/>
        <v/>
      </c>
      <c r="O2855" s="7" t="str">
        <f t="shared" si="552"/>
        <v/>
      </c>
      <c r="P2855" s="9" t="str">
        <f t="shared" si="553"/>
        <v/>
      </c>
    </row>
    <row r="2856" spans="5:16" x14ac:dyDescent="0.25">
      <c r="E2856" s="6" t="str">
        <f t="shared" si="554"/>
        <v/>
      </c>
      <c r="F2856" s="7" t="str">
        <f t="shared" si="545"/>
        <v/>
      </c>
      <c r="G2856" s="7" t="str">
        <f t="shared" si="546"/>
        <v/>
      </c>
      <c r="H2856" s="7" t="str">
        <f t="shared" si="555"/>
        <v/>
      </c>
      <c r="I2856" s="7" t="str">
        <f t="shared" si="547"/>
        <v/>
      </c>
      <c r="J2856" s="7" t="str">
        <f t="shared" si="548"/>
        <v/>
      </c>
      <c r="K2856" s="8" t="str">
        <f t="shared" si="556"/>
        <v/>
      </c>
      <c r="L2856" s="7" t="str">
        <f t="shared" si="549"/>
        <v/>
      </c>
      <c r="M2856" s="9" t="str">
        <f t="shared" si="550"/>
        <v/>
      </c>
      <c r="N2856" s="7" t="str">
        <f t="shared" si="551"/>
        <v/>
      </c>
      <c r="O2856" s="7" t="str">
        <f t="shared" si="552"/>
        <v/>
      </c>
      <c r="P2856" s="9" t="str">
        <f t="shared" si="553"/>
        <v/>
      </c>
    </row>
    <row r="2857" spans="5:16" x14ac:dyDescent="0.25">
      <c r="E2857" s="6" t="str">
        <f t="shared" si="554"/>
        <v/>
      </c>
      <c r="F2857" s="7" t="str">
        <f t="shared" si="545"/>
        <v/>
      </c>
      <c r="G2857" s="7" t="str">
        <f t="shared" si="546"/>
        <v/>
      </c>
      <c r="H2857" s="7" t="str">
        <f t="shared" si="555"/>
        <v/>
      </c>
      <c r="I2857" s="7" t="str">
        <f t="shared" si="547"/>
        <v/>
      </c>
      <c r="J2857" s="7" t="str">
        <f t="shared" si="548"/>
        <v/>
      </c>
      <c r="K2857" s="8" t="str">
        <f t="shared" si="556"/>
        <v/>
      </c>
      <c r="L2857" s="7" t="str">
        <f t="shared" si="549"/>
        <v/>
      </c>
      <c r="M2857" s="9" t="str">
        <f t="shared" si="550"/>
        <v/>
      </c>
      <c r="N2857" s="7" t="str">
        <f t="shared" si="551"/>
        <v/>
      </c>
      <c r="O2857" s="7" t="str">
        <f t="shared" si="552"/>
        <v/>
      </c>
      <c r="P2857" s="9" t="str">
        <f t="shared" si="553"/>
        <v/>
      </c>
    </row>
    <row r="2858" spans="5:16" x14ac:dyDescent="0.25">
      <c r="E2858" s="6" t="str">
        <f t="shared" si="554"/>
        <v/>
      </c>
      <c r="F2858" s="7" t="str">
        <f t="shared" si="545"/>
        <v/>
      </c>
      <c r="G2858" s="7" t="str">
        <f t="shared" si="546"/>
        <v/>
      </c>
      <c r="H2858" s="7" t="str">
        <f t="shared" si="555"/>
        <v/>
      </c>
      <c r="I2858" s="7" t="str">
        <f t="shared" si="547"/>
        <v/>
      </c>
      <c r="J2858" s="7" t="str">
        <f t="shared" si="548"/>
        <v/>
      </c>
      <c r="K2858" s="8" t="str">
        <f t="shared" si="556"/>
        <v/>
      </c>
      <c r="L2858" s="7" t="str">
        <f t="shared" si="549"/>
        <v/>
      </c>
      <c r="M2858" s="9" t="str">
        <f t="shared" si="550"/>
        <v/>
      </c>
      <c r="N2858" s="7" t="str">
        <f t="shared" si="551"/>
        <v/>
      </c>
      <c r="O2858" s="7" t="str">
        <f t="shared" si="552"/>
        <v/>
      </c>
      <c r="P2858" s="9" t="str">
        <f t="shared" si="553"/>
        <v/>
      </c>
    </row>
    <row r="2859" spans="5:16" x14ac:dyDescent="0.25">
      <c r="E2859" s="6" t="str">
        <f t="shared" si="554"/>
        <v/>
      </c>
      <c r="F2859" s="7" t="str">
        <f t="shared" si="545"/>
        <v/>
      </c>
      <c r="G2859" s="7" t="str">
        <f t="shared" si="546"/>
        <v/>
      </c>
      <c r="H2859" s="7" t="str">
        <f t="shared" si="555"/>
        <v/>
      </c>
      <c r="I2859" s="7" t="str">
        <f t="shared" si="547"/>
        <v/>
      </c>
      <c r="J2859" s="7" t="str">
        <f t="shared" si="548"/>
        <v/>
      </c>
      <c r="K2859" s="8" t="str">
        <f t="shared" si="556"/>
        <v/>
      </c>
      <c r="L2859" s="7" t="str">
        <f t="shared" si="549"/>
        <v/>
      </c>
      <c r="M2859" s="9" t="str">
        <f t="shared" si="550"/>
        <v/>
      </c>
      <c r="N2859" s="7" t="str">
        <f t="shared" si="551"/>
        <v/>
      </c>
      <c r="O2859" s="7" t="str">
        <f t="shared" si="552"/>
        <v/>
      </c>
      <c r="P2859" s="9" t="str">
        <f t="shared" si="553"/>
        <v/>
      </c>
    </row>
    <row r="2860" spans="5:16" x14ac:dyDescent="0.25">
      <c r="E2860" s="6" t="str">
        <f t="shared" si="554"/>
        <v/>
      </c>
      <c r="F2860" s="7" t="str">
        <f t="shared" si="545"/>
        <v/>
      </c>
      <c r="G2860" s="7" t="str">
        <f t="shared" si="546"/>
        <v/>
      </c>
      <c r="H2860" s="7" t="str">
        <f t="shared" si="555"/>
        <v/>
      </c>
      <c r="I2860" s="7" t="str">
        <f t="shared" si="547"/>
        <v/>
      </c>
      <c r="J2860" s="7" t="str">
        <f t="shared" si="548"/>
        <v/>
      </c>
      <c r="K2860" s="8" t="str">
        <f t="shared" si="556"/>
        <v/>
      </c>
      <c r="L2860" s="7" t="str">
        <f t="shared" si="549"/>
        <v/>
      </c>
      <c r="M2860" s="9" t="str">
        <f t="shared" si="550"/>
        <v/>
      </c>
      <c r="N2860" s="7" t="str">
        <f t="shared" si="551"/>
        <v/>
      </c>
      <c r="O2860" s="7" t="str">
        <f t="shared" si="552"/>
        <v/>
      </c>
      <c r="P2860" s="9" t="str">
        <f t="shared" si="553"/>
        <v/>
      </c>
    </row>
    <row r="2861" spans="5:16" x14ac:dyDescent="0.25">
      <c r="E2861" s="6" t="str">
        <f t="shared" si="554"/>
        <v/>
      </c>
      <c r="F2861" s="7" t="str">
        <f t="shared" si="545"/>
        <v/>
      </c>
      <c r="G2861" s="7" t="str">
        <f t="shared" si="546"/>
        <v/>
      </c>
      <c r="H2861" s="7" t="str">
        <f t="shared" si="555"/>
        <v/>
      </c>
      <c r="I2861" s="7" t="str">
        <f t="shared" si="547"/>
        <v/>
      </c>
      <c r="J2861" s="7" t="str">
        <f t="shared" si="548"/>
        <v/>
      </c>
      <c r="K2861" s="8" t="str">
        <f t="shared" si="556"/>
        <v/>
      </c>
      <c r="L2861" s="7" t="str">
        <f t="shared" si="549"/>
        <v/>
      </c>
      <c r="M2861" s="9" t="str">
        <f t="shared" si="550"/>
        <v/>
      </c>
      <c r="N2861" s="7" t="str">
        <f t="shared" si="551"/>
        <v/>
      </c>
      <c r="O2861" s="7" t="str">
        <f t="shared" si="552"/>
        <v/>
      </c>
      <c r="P2861" s="9" t="str">
        <f t="shared" si="553"/>
        <v/>
      </c>
    </row>
    <row r="2862" spans="5:16" x14ac:dyDescent="0.25">
      <c r="E2862" s="6" t="str">
        <f t="shared" si="554"/>
        <v/>
      </c>
      <c r="F2862" s="7" t="str">
        <f t="shared" si="545"/>
        <v/>
      </c>
      <c r="G2862" s="7" t="str">
        <f t="shared" si="546"/>
        <v/>
      </c>
      <c r="H2862" s="7" t="str">
        <f t="shared" si="555"/>
        <v/>
      </c>
      <c r="I2862" s="7" t="str">
        <f t="shared" si="547"/>
        <v/>
      </c>
      <c r="J2862" s="7" t="str">
        <f t="shared" si="548"/>
        <v/>
      </c>
      <c r="K2862" s="8" t="str">
        <f t="shared" si="556"/>
        <v/>
      </c>
      <c r="L2862" s="7" t="str">
        <f t="shared" si="549"/>
        <v/>
      </c>
      <c r="M2862" s="9" t="str">
        <f t="shared" si="550"/>
        <v/>
      </c>
      <c r="N2862" s="7" t="str">
        <f t="shared" si="551"/>
        <v/>
      </c>
      <c r="O2862" s="7" t="str">
        <f t="shared" si="552"/>
        <v/>
      </c>
      <c r="P2862" s="9" t="str">
        <f t="shared" si="553"/>
        <v/>
      </c>
    </row>
    <row r="2863" spans="5:16" x14ac:dyDescent="0.25">
      <c r="E2863" s="6" t="str">
        <f t="shared" si="554"/>
        <v/>
      </c>
      <c r="F2863" s="7" t="str">
        <f t="shared" si="545"/>
        <v/>
      </c>
      <c r="G2863" s="7" t="str">
        <f t="shared" si="546"/>
        <v/>
      </c>
      <c r="H2863" s="7" t="str">
        <f t="shared" si="555"/>
        <v/>
      </c>
      <c r="I2863" s="7" t="str">
        <f t="shared" si="547"/>
        <v/>
      </c>
      <c r="J2863" s="7" t="str">
        <f t="shared" si="548"/>
        <v/>
      </c>
      <c r="K2863" s="8" t="str">
        <f t="shared" si="556"/>
        <v/>
      </c>
      <c r="L2863" s="7" t="str">
        <f t="shared" si="549"/>
        <v/>
      </c>
      <c r="M2863" s="9" t="str">
        <f t="shared" si="550"/>
        <v/>
      </c>
      <c r="N2863" s="7" t="str">
        <f t="shared" si="551"/>
        <v/>
      </c>
      <c r="O2863" s="7" t="str">
        <f t="shared" si="552"/>
        <v/>
      </c>
      <c r="P2863" s="9" t="str">
        <f t="shared" si="553"/>
        <v/>
      </c>
    </row>
    <row r="2864" spans="5:16" x14ac:dyDescent="0.25">
      <c r="E2864" s="6" t="str">
        <f t="shared" si="554"/>
        <v/>
      </c>
      <c r="F2864" s="7" t="str">
        <f t="shared" si="545"/>
        <v/>
      </c>
      <c r="G2864" s="7" t="str">
        <f t="shared" si="546"/>
        <v/>
      </c>
      <c r="H2864" s="7" t="str">
        <f t="shared" si="555"/>
        <v/>
      </c>
      <c r="I2864" s="7" t="str">
        <f t="shared" si="547"/>
        <v/>
      </c>
      <c r="J2864" s="7" t="str">
        <f t="shared" si="548"/>
        <v/>
      </c>
      <c r="K2864" s="8" t="str">
        <f t="shared" si="556"/>
        <v/>
      </c>
      <c r="L2864" s="7" t="str">
        <f t="shared" si="549"/>
        <v/>
      </c>
      <c r="M2864" s="9" t="str">
        <f t="shared" si="550"/>
        <v/>
      </c>
      <c r="N2864" s="7" t="str">
        <f t="shared" si="551"/>
        <v/>
      </c>
      <c r="O2864" s="7" t="str">
        <f t="shared" si="552"/>
        <v/>
      </c>
      <c r="P2864" s="9" t="str">
        <f t="shared" si="553"/>
        <v/>
      </c>
    </row>
    <row r="2865" spans="5:16" x14ac:dyDescent="0.25">
      <c r="E2865" s="6" t="str">
        <f t="shared" si="554"/>
        <v/>
      </c>
      <c r="F2865" s="7" t="str">
        <f t="shared" si="545"/>
        <v/>
      </c>
      <c r="G2865" s="7" t="str">
        <f t="shared" si="546"/>
        <v/>
      </c>
      <c r="H2865" s="7" t="str">
        <f t="shared" si="555"/>
        <v/>
      </c>
      <c r="I2865" s="7" t="str">
        <f t="shared" si="547"/>
        <v/>
      </c>
      <c r="J2865" s="7" t="str">
        <f t="shared" si="548"/>
        <v/>
      </c>
      <c r="K2865" s="8" t="str">
        <f t="shared" si="556"/>
        <v/>
      </c>
      <c r="L2865" s="7" t="str">
        <f t="shared" si="549"/>
        <v/>
      </c>
      <c r="M2865" s="9" t="str">
        <f t="shared" si="550"/>
        <v/>
      </c>
      <c r="N2865" s="7" t="str">
        <f t="shared" si="551"/>
        <v/>
      </c>
      <c r="O2865" s="7" t="str">
        <f t="shared" si="552"/>
        <v/>
      </c>
      <c r="P2865" s="9" t="str">
        <f t="shared" si="553"/>
        <v/>
      </c>
    </row>
    <row r="2866" spans="5:16" x14ac:dyDescent="0.25">
      <c r="E2866" s="6" t="str">
        <f t="shared" si="554"/>
        <v/>
      </c>
      <c r="F2866" s="7" t="str">
        <f t="shared" si="545"/>
        <v/>
      </c>
      <c r="G2866" s="7" t="str">
        <f t="shared" si="546"/>
        <v/>
      </c>
      <c r="H2866" s="7" t="str">
        <f t="shared" si="555"/>
        <v/>
      </c>
      <c r="I2866" s="7" t="str">
        <f t="shared" si="547"/>
        <v/>
      </c>
      <c r="J2866" s="7" t="str">
        <f t="shared" si="548"/>
        <v/>
      </c>
      <c r="K2866" s="8" t="str">
        <f t="shared" si="556"/>
        <v/>
      </c>
      <c r="L2866" s="7" t="str">
        <f t="shared" si="549"/>
        <v/>
      </c>
      <c r="M2866" s="9" t="str">
        <f t="shared" si="550"/>
        <v/>
      </c>
      <c r="N2866" s="7" t="str">
        <f t="shared" si="551"/>
        <v/>
      </c>
      <c r="O2866" s="7" t="str">
        <f t="shared" si="552"/>
        <v/>
      </c>
      <c r="P2866" s="9" t="str">
        <f t="shared" si="553"/>
        <v/>
      </c>
    </row>
    <row r="2867" spans="5:16" x14ac:dyDescent="0.25">
      <c r="E2867" s="6" t="str">
        <f t="shared" si="554"/>
        <v/>
      </c>
      <c r="F2867" s="7" t="str">
        <f t="shared" si="545"/>
        <v/>
      </c>
      <c r="G2867" s="7" t="str">
        <f t="shared" si="546"/>
        <v/>
      </c>
      <c r="H2867" s="7" t="str">
        <f t="shared" si="555"/>
        <v/>
      </c>
      <c r="I2867" s="7" t="str">
        <f t="shared" si="547"/>
        <v/>
      </c>
      <c r="J2867" s="7" t="str">
        <f t="shared" si="548"/>
        <v/>
      </c>
      <c r="K2867" s="8" t="str">
        <f t="shared" si="556"/>
        <v/>
      </c>
      <c r="L2867" s="7" t="str">
        <f t="shared" si="549"/>
        <v/>
      </c>
      <c r="M2867" s="9" t="str">
        <f t="shared" si="550"/>
        <v/>
      </c>
      <c r="N2867" s="7" t="str">
        <f t="shared" si="551"/>
        <v/>
      </c>
      <c r="O2867" s="7" t="str">
        <f t="shared" si="552"/>
        <v/>
      </c>
      <c r="P2867" s="9" t="str">
        <f t="shared" si="553"/>
        <v/>
      </c>
    </row>
    <row r="2868" spans="5:16" x14ac:dyDescent="0.25">
      <c r="E2868" s="6" t="str">
        <f t="shared" si="554"/>
        <v/>
      </c>
      <c r="F2868" s="7" t="str">
        <f t="shared" si="545"/>
        <v/>
      </c>
      <c r="G2868" s="7" t="str">
        <f t="shared" si="546"/>
        <v/>
      </c>
      <c r="H2868" s="7" t="str">
        <f t="shared" si="555"/>
        <v/>
      </c>
      <c r="I2868" s="7" t="str">
        <f t="shared" si="547"/>
        <v/>
      </c>
      <c r="J2868" s="7" t="str">
        <f t="shared" si="548"/>
        <v/>
      </c>
      <c r="K2868" s="8" t="str">
        <f t="shared" si="556"/>
        <v/>
      </c>
      <c r="L2868" s="7" t="str">
        <f t="shared" si="549"/>
        <v/>
      </c>
      <c r="M2868" s="9" t="str">
        <f t="shared" si="550"/>
        <v/>
      </c>
      <c r="N2868" s="7" t="str">
        <f t="shared" si="551"/>
        <v/>
      </c>
      <c r="O2868" s="7" t="str">
        <f t="shared" si="552"/>
        <v/>
      </c>
      <c r="P2868" s="9" t="str">
        <f t="shared" si="553"/>
        <v/>
      </c>
    </row>
    <row r="2869" spans="5:16" x14ac:dyDescent="0.25">
      <c r="E2869" s="6" t="str">
        <f t="shared" si="554"/>
        <v/>
      </c>
      <c r="F2869" s="7" t="str">
        <f t="shared" si="545"/>
        <v/>
      </c>
      <c r="G2869" s="7" t="str">
        <f t="shared" si="546"/>
        <v/>
      </c>
      <c r="H2869" s="7" t="str">
        <f t="shared" si="555"/>
        <v/>
      </c>
      <c r="I2869" s="7" t="str">
        <f t="shared" si="547"/>
        <v/>
      </c>
      <c r="J2869" s="7" t="str">
        <f t="shared" si="548"/>
        <v/>
      </c>
      <c r="K2869" s="8" t="str">
        <f t="shared" si="556"/>
        <v/>
      </c>
      <c r="L2869" s="7" t="str">
        <f t="shared" si="549"/>
        <v/>
      </c>
      <c r="M2869" s="9" t="str">
        <f t="shared" si="550"/>
        <v/>
      </c>
      <c r="N2869" s="7" t="str">
        <f t="shared" si="551"/>
        <v/>
      </c>
      <c r="O2869" s="7" t="str">
        <f t="shared" si="552"/>
        <v/>
      </c>
      <c r="P2869" s="9" t="str">
        <f t="shared" si="553"/>
        <v/>
      </c>
    </row>
    <row r="2870" spans="5:16" x14ac:dyDescent="0.25">
      <c r="E2870" s="6" t="str">
        <f t="shared" si="554"/>
        <v/>
      </c>
      <c r="F2870" s="7" t="str">
        <f t="shared" si="545"/>
        <v/>
      </c>
      <c r="G2870" s="7" t="str">
        <f t="shared" si="546"/>
        <v/>
      </c>
      <c r="H2870" s="7" t="str">
        <f t="shared" si="555"/>
        <v/>
      </c>
      <c r="I2870" s="7" t="str">
        <f t="shared" si="547"/>
        <v/>
      </c>
      <c r="J2870" s="7" t="str">
        <f t="shared" si="548"/>
        <v/>
      </c>
      <c r="K2870" s="8" t="str">
        <f t="shared" si="556"/>
        <v/>
      </c>
      <c r="L2870" s="7" t="str">
        <f t="shared" si="549"/>
        <v/>
      </c>
      <c r="M2870" s="9" t="str">
        <f t="shared" si="550"/>
        <v/>
      </c>
      <c r="N2870" s="7" t="str">
        <f t="shared" si="551"/>
        <v/>
      </c>
      <c r="O2870" s="7" t="str">
        <f t="shared" si="552"/>
        <v/>
      </c>
      <c r="P2870" s="9" t="str">
        <f t="shared" si="553"/>
        <v/>
      </c>
    </row>
    <row r="2871" spans="5:16" x14ac:dyDescent="0.25">
      <c r="E2871" s="6" t="str">
        <f t="shared" si="554"/>
        <v/>
      </c>
      <c r="F2871" s="7" t="str">
        <f t="shared" si="545"/>
        <v/>
      </c>
      <c r="G2871" s="7" t="str">
        <f t="shared" si="546"/>
        <v/>
      </c>
      <c r="H2871" s="7" t="str">
        <f t="shared" si="555"/>
        <v/>
      </c>
      <c r="I2871" s="7" t="str">
        <f t="shared" si="547"/>
        <v/>
      </c>
      <c r="J2871" s="7" t="str">
        <f t="shared" si="548"/>
        <v/>
      </c>
      <c r="K2871" s="8" t="str">
        <f t="shared" si="556"/>
        <v/>
      </c>
      <c r="L2871" s="7" t="str">
        <f t="shared" si="549"/>
        <v/>
      </c>
      <c r="M2871" s="9" t="str">
        <f t="shared" si="550"/>
        <v/>
      </c>
      <c r="N2871" s="7" t="str">
        <f t="shared" si="551"/>
        <v/>
      </c>
      <c r="O2871" s="7" t="str">
        <f t="shared" si="552"/>
        <v/>
      </c>
      <c r="P2871" s="9" t="str">
        <f t="shared" si="553"/>
        <v/>
      </c>
    </row>
    <row r="2872" spans="5:16" x14ac:dyDescent="0.25">
      <c r="E2872" s="6" t="str">
        <f t="shared" si="554"/>
        <v/>
      </c>
      <c r="F2872" s="7" t="str">
        <f t="shared" si="545"/>
        <v/>
      </c>
      <c r="G2872" s="7" t="str">
        <f t="shared" si="546"/>
        <v/>
      </c>
      <c r="H2872" s="7" t="str">
        <f t="shared" si="555"/>
        <v/>
      </c>
      <c r="I2872" s="7" t="str">
        <f t="shared" si="547"/>
        <v/>
      </c>
      <c r="J2872" s="7" t="str">
        <f t="shared" si="548"/>
        <v/>
      </c>
      <c r="K2872" s="8" t="str">
        <f t="shared" si="556"/>
        <v/>
      </c>
      <c r="L2872" s="7" t="str">
        <f t="shared" si="549"/>
        <v/>
      </c>
      <c r="M2872" s="9" t="str">
        <f t="shared" si="550"/>
        <v/>
      </c>
      <c r="N2872" s="7" t="str">
        <f t="shared" si="551"/>
        <v/>
      </c>
      <c r="O2872" s="7" t="str">
        <f t="shared" si="552"/>
        <v/>
      </c>
      <c r="P2872" s="9" t="str">
        <f t="shared" si="553"/>
        <v/>
      </c>
    </row>
    <row r="2873" spans="5:16" x14ac:dyDescent="0.25">
      <c r="E2873" s="6" t="str">
        <f t="shared" si="554"/>
        <v/>
      </c>
      <c r="F2873" s="7" t="str">
        <f t="shared" si="545"/>
        <v/>
      </c>
      <c r="G2873" s="7" t="str">
        <f t="shared" si="546"/>
        <v/>
      </c>
      <c r="H2873" s="7" t="str">
        <f t="shared" si="555"/>
        <v/>
      </c>
      <c r="I2873" s="7" t="str">
        <f t="shared" si="547"/>
        <v/>
      </c>
      <c r="J2873" s="7" t="str">
        <f t="shared" si="548"/>
        <v/>
      </c>
      <c r="K2873" s="8" t="str">
        <f t="shared" si="556"/>
        <v/>
      </c>
      <c r="L2873" s="7" t="str">
        <f t="shared" si="549"/>
        <v/>
      </c>
      <c r="M2873" s="9" t="str">
        <f t="shared" si="550"/>
        <v/>
      </c>
      <c r="N2873" s="7" t="str">
        <f t="shared" si="551"/>
        <v/>
      </c>
      <c r="O2873" s="7" t="str">
        <f t="shared" si="552"/>
        <v/>
      </c>
      <c r="P2873" s="9" t="str">
        <f t="shared" si="553"/>
        <v/>
      </c>
    </row>
    <row r="2874" spans="5:16" x14ac:dyDescent="0.25">
      <c r="E2874" s="6" t="str">
        <f t="shared" si="554"/>
        <v/>
      </c>
      <c r="F2874" s="7" t="str">
        <f t="shared" si="545"/>
        <v/>
      </c>
      <c r="G2874" s="7" t="str">
        <f t="shared" si="546"/>
        <v/>
      </c>
      <c r="H2874" s="7" t="str">
        <f t="shared" si="555"/>
        <v/>
      </c>
      <c r="I2874" s="7" t="str">
        <f t="shared" si="547"/>
        <v/>
      </c>
      <c r="J2874" s="7" t="str">
        <f t="shared" si="548"/>
        <v/>
      </c>
      <c r="K2874" s="8" t="str">
        <f t="shared" si="556"/>
        <v/>
      </c>
      <c r="L2874" s="7" t="str">
        <f t="shared" si="549"/>
        <v/>
      </c>
      <c r="M2874" s="9" t="str">
        <f t="shared" si="550"/>
        <v/>
      </c>
      <c r="N2874" s="7" t="str">
        <f t="shared" si="551"/>
        <v/>
      </c>
      <c r="O2874" s="7" t="str">
        <f t="shared" si="552"/>
        <v/>
      </c>
      <c r="P2874" s="9" t="str">
        <f t="shared" si="553"/>
        <v/>
      </c>
    </row>
    <row r="2875" spans="5:16" x14ac:dyDescent="0.25">
      <c r="E2875" s="6" t="str">
        <f t="shared" si="554"/>
        <v/>
      </c>
      <c r="F2875" s="7" t="str">
        <f t="shared" si="545"/>
        <v/>
      </c>
      <c r="G2875" s="7" t="str">
        <f t="shared" si="546"/>
        <v/>
      </c>
      <c r="H2875" s="7" t="str">
        <f t="shared" si="555"/>
        <v/>
      </c>
      <c r="I2875" s="7" t="str">
        <f t="shared" si="547"/>
        <v/>
      </c>
      <c r="J2875" s="7" t="str">
        <f t="shared" si="548"/>
        <v/>
      </c>
      <c r="K2875" s="8" t="str">
        <f t="shared" si="556"/>
        <v/>
      </c>
      <c r="L2875" s="7" t="str">
        <f t="shared" si="549"/>
        <v/>
      </c>
      <c r="M2875" s="9" t="str">
        <f t="shared" si="550"/>
        <v/>
      </c>
      <c r="N2875" s="7" t="str">
        <f t="shared" si="551"/>
        <v/>
      </c>
      <c r="O2875" s="7" t="str">
        <f t="shared" si="552"/>
        <v/>
      </c>
      <c r="P2875" s="9" t="str">
        <f t="shared" si="553"/>
        <v/>
      </c>
    </row>
    <row r="2876" spans="5:16" x14ac:dyDescent="0.25">
      <c r="E2876" s="6" t="str">
        <f t="shared" si="554"/>
        <v/>
      </c>
      <c r="F2876" s="7" t="str">
        <f t="shared" si="545"/>
        <v/>
      </c>
      <c r="G2876" s="7" t="str">
        <f t="shared" si="546"/>
        <v/>
      </c>
      <c r="H2876" s="7" t="str">
        <f t="shared" si="555"/>
        <v/>
      </c>
      <c r="I2876" s="7" t="str">
        <f t="shared" si="547"/>
        <v/>
      </c>
      <c r="J2876" s="7" t="str">
        <f t="shared" si="548"/>
        <v/>
      </c>
      <c r="K2876" s="8" t="str">
        <f t="shared" si="556"/>
        <v/>
      </c>
      <c r="L2876" s="7" t="str">
        <f t="shared" si="549"/>
        <v/>
      </c>
      <c r="M2876" s="9" t="str">
        <f t="shared" si="550"/>
        <v/>
      </c>
      <c r="N2876" s="7" t="str">
        <f t="shared" si="551"/>
        <v/>
      </c>
      <c r="O2876" s="7" t="str">
        <f t="shared" si="552"/>
        <v/>
      </c>
      <c r="P2876" s="9" t="str">
        <f t="shared" si="553"/>
        <v/>
      </c>
    </row>
    <row r="2877" spans="5:16" x14ac:dyDescent="0.25">
      <c r="E2877" s="6" t="str">
        <f t="shared" si="554"/>
        <v/>
      </c>
      <c r="F2877" s="7" t="str">
        <f t="shared" si="545"/>
        <v/>
      </c>
      <c r="G2877" s="7" t="str">
        <f t="shared" si="546"/>
        <v/>
      </c>
      <c r="H2877" s="7" t="str">
        <f t="shared" si="555"/>
        <v/>
      </c>
      <c r="I2877" s="7" t="str">
        <f t="shared" si="547"/>
        <v/>
      </c>
      <c r="J2877" s="7" t="str">
        <f t="shared" si="548"/>
        <v/>
      </c>
      <c r="K2877" s="8" t="str">
        <f t="shared" si="556"/>
        <v/>
      </c>
      <c r="L2877" s="7" t="str">
        <f t="shared" si="549"/>
        <v/>
      </c>
      <c r="M2877" s="9" t="str">
        <f t="shared" si="550"/>
        <v/>
      </c>
      <c r="N2877" s="7" t="str">
        <f t="shared" si="551"/>
        <v/>
      </c>
      <c r="O2877" s="7" t="str">
        <f t="shared" si="552"/>
        <v/>
      </c>
      <c r="P2877" s="9" t="str">
        <f t="shared" si="553"/>
        <v/>
      </c>
    </row>
    <row r="2878" spans="5:16" x14ac:dyDescent="0.25">
      <c r="E2878" s="6" t="str">
        <f t="shared" si="554"/>
        <v/>
      </c>
      <c r="F2878" s="7" t="str">
        <f t="shared" si="545"/>
        <v/>
      </c>
      <c r="G2878" s="7" t="str">
        <f t="shared" si="546"/>
        <v/>
      </c>
      <c r="H2878" s="7" t="str">
        <f t="shared" si="555"/>
        <v/>
      </c>
      <c r="I2878" s="7" t="str">
        <f t="shared" si="547"/>
        <v/>
      </c>
      <c r="J2878" s="7" t="str">
        <f t="shared" si="548"/>
        <v/>
      </c>
      <c r="K2878" s="8" t="str">
        <f t="shared" si="556"/>
        <v/>
      </c>
      <c r="L2878" s="7" t="str">
        <f t="shared" si="549"/>
        <v/>
      </c>
      <c r="M2878" s="9" t="str">
        <f t="shared" si="550"/>
        <v/>
      </c>
      <c r="N2878" s="7" t="str">
        <f t="shared" si="551"/>
        <v/>
      </c>
      <c r="O2878" s="7" t="str">
        <f t="shared" si="552"/>
        <v/>
      </c>
      <c r="P2878" s="9" t="str">
        <f t="shared" si="553"/>
        <v/>
      </c>
    </row>
    <row r="2879" spans="5:16" x14ac:dyDescent="0.25">
      <c r="E2879" s="6" t="str">
        <f t="shared" si="554"/>
        <v/>
      </c>
      <c r="F2879" s="7" t="str">
        <f t="shared" si="545"/>
        <v/>
      </c>
      <c r="G2879" s="7" t="str">
        <f t="shared" si="546"/>
        <v/>
      </c>
      <c r="H2879" s="7" t="str">
        <f t="shared" si="555"/>
        <v/>
      </c>
      <c r="I2879" s="7" t="str">
        <f t="shared" si="547"/>
        <v/>
      </c>
      <c r="J2879" s="7" t="str">
        <f t="shared" si="548"/>
        <v/>
      </c>
      <c r="K2879" s="8" t="str">
        <f t="shared" si="556"/>
        <v/>
      </c>
      <c r="L2879" s="7" t="str">
        <f t="shared" si="549"/>
        <v/>
      </c>
      <c r="M2879" s="9" t="str">
        <f t="shared" si="550"/>
        <v/>
      </c>
      <c r="N2879" s="7" t="str">
        <f t="shared" si="551"/>
        <v/>
      </c>
      <c r="O2879" s="7" t="str">
        <f t="shared" si="552"/>
        <v/>
      </c>
      <c r="P2879" s="9" t="str">
        <f t="shared" si="553"/>
        <v/>
      </c>
    </row>
    <row r="2880" spans="5:16" x14ac:dyDescent="0.25">
      <c r="E2880" s="6" t="str">
        <f t="shared" si="554"/>
        <v/>
      </c>
      <c r="F2880" s="7" t="str">
        <f t="shared" si="545"/>
        <v/>
      </c>
      <c r="G2880" s="7" t="str">
        <f t="shared" si="546"/>
        <v/>
      </c>
      <c r="H2880" s="7" t="str">
        <f t="shared" si="555"/>
        <v/>
      </c>
      <c r="I2880" s="7" t="str">
        <f t="shared" si="547"/>
        <v/>
      </c>
      <c r="J2880" s="7" t="str">
        <f t="shared" si="548"/>
        <v/>
      </c>
      <c r="K2880" s="8" t="str">
        <f t="shared" si="556"/>
        <v/>
      </c>
      <c r="L2880" s="7" t="str">
        <f t="shared" si="549"/>
        <v/>
      </c>
      <c r="M2880" s="9" t="str">
        <f t="shared" si="550"/>
        <v/>
      </c>
      <c r="N2880" s="7" t="str">
        <f t="shared" si="551"/>
        <v/>
      </c>
      <c r="O2880" s="7" t="str">
        <f t="shared" si="552"/>
        <v/>
      </c>
      <c r="P2880" s="9" t="str">
        <f t="shared" si="553"/>
        <v/>
      </c>
    </row>
    <row r="2881" spans="5:16" x14ac:dyDescent="0.25">
      <c r="E2881" s="6" t="str">
        <f t="shared" si="554"/>
        <v/>
      </c>
      <c r="F2881" s="7" t="str">
        <f t="shared" si="545"/>
        <v/>
      </c>
      <c r="G2881" s="7" t="str">
        <f t="shared" si="546"/>
        <v/>
      </c>
      <c r="H2881" s="7" t="str">
        <f t="shared" si="555"/>
        <v/>
      </c>
      <c r="I2881" s="7" t="str">
        <f t="shared" si="547"/>
        <v/>
      </c>
      <c r="J2881" s="7" t="str">
        <f t="shared" si="548"/>
        <v/>
      </c>
      <c r="K2881" s="8" t="str">
        <f t="shared" si="556"/>
        <v/>
      </c>
      <c r="L2881" s="7" t="str">
        <f t="shared" si="549"/>
        <v/>
      </c>
      <c r="M2881" s="9" t="str">
        <f t="shared" si="550"/>
        <v/>
      </c>
      <c r="N2881" s="7" t="str">
        <f t="shared" si="551"/>
        <v/>
      </c>
      <c r="O2881" s="7" t="str">
        <f t="shared" si="552"/>
        <v/>
      </c>
      <c r="P2881" s="9" t="str">
        <f t="shared" si="553"/>
        <v/>
      </c>
    </row>
    <row r="2882" spans="5:16" x14ac:dyDescent="0.25">
      <c r="E2882" s="6" t="str">
        <f t="shared" si="554"/>
        <v/>
      </c>
      <c r="F2882" s="7" t="str">
        <f t="shared" si="545"/>
        <v/>
      </c>
      <c r="G2882" s="7" t="str">
        <f t="shared" si="546"/>
        <v/>
      </c>
      <c r="H2882" s="7" t="str">
        <f t="shared" si="555"/>
        <v/>
      </c>
      <c r="I2882" s="7" t="str">
        <f t="shared" si="547"/>
        <v/>
      </c>
      <c r="J2882" s="7" t="str">
        <f t="shared" si="548"/>
        <v/>
      </c>
      <c r="K2882" s="8" t="str">
        <f t="shared" si="556"/>
        <v/>
      </c>
      <c r="L2882" s="7" t="str">
        <f t="shared" si="549"/>
        <v/>
      </c>
      <c r="M2882" s="9" t="str">
        <f t="shared" si="550"/>
        <v/>
      </c>
      <c r="N2882" s="7" t="str">
        <f t="shared" si="551"/>
        <v/>
      </c>
      <c r="O2882" s="7" t="str">
        <f t="shared" si="552"/>
        <v/>
      </c>
      <c r="P2882" s="9" t="str">
        <f t="shared" si="553"/>
        <v/>
      </c>
    </row>
    <row r="2883" spans="5:16" x14ac:dyDescent="0.25">
      <c r="E2883" s="6" t="str">
        <f t="shared" si="554"/>
        <v/>
      </c>
      <c r="F2883" s="7" t="str">
        <f t="shared" si="545"/>
        <v/>
      </c>
      <c r="G2883" s="7" t="str">
        <f t="shared" si="546"/>
        <v/>
      </c>
      <c r="H2883" s="7" t="str">
        <f t="shared" si="555"/>
        <v/>
      </c>
      <c r="I2883" s="7" t="str">
        <f t="shared" si="547"/>
        <v/>
      </c>
      <c r="J2883" s="7" t="str">
        <f t="shared" si="548"/>
        <v/>
      </c>
      <c r="K2883" s="8" t="str">
        <f t="shared" si="556"/>
        <v/>
      </c>
      <c r="L2883" s="7" t="str">
        <f t="shared" si="549"/>
        <v/>
      </c>
      <c r="M2883" s="9" t="str">
        <f t="shared" si="550"/>
        <v/>
      </c>
      <c r="N2883" s="7" t="str">
        <f t="shared" si="551"/>
        <v/>
      </c>
      <c r="O2883" s="7" t="str">
        <f t="shared" si="552"/>
        <v/>
      </c>
      <c r="P2883" s="9" t="str">
        <f t="shared" si="553"/>
        <v/>
      </c>
    </row>
    <row r="2884" spans="5:16" x14ac:dyDescent="0.25">
      <c r="E2884" s="6" t="str">
        <f t="shared" si="554"/>
        <v/>
      </c>
      <c r="F2884" s="7" t="str">
        <f t="shared" si="545"/>
        <v/>
      </c>
      <c r="G2884" s="7" t="str">
        <f t="shared" si="546"/>
        <v/>
      </c>
      <c r="H2884" s="7" t="str">
        <f t="shared" si="555"/>
        <v/>
      </c>
      <c r="I2884" s="7" t="str">
        <f t="shared" si="547"/>
        <v/>
      </c>
      <c r="J2884" s="7" t="str">
        <f t="shared" si="548"/>
        <v/>
      </c>
      <c r="K2884" s="8" t="str">
        <f t="shared" si="556"/>
        <v/>
      </c>
      <c r="L2884" s="7" t="str">
        <f t="shared" si="549"/>
        <v/>
      </c>
      <c r="M2884" s="9" t="str">
        <f t="shared" si="550"/>
        <v/>
      </c>
      <c r="N2884" s="7" t="str">
        <f t="shared" si="551"/>
        <v/>
      </c>
      <c r="O2884" s="7" t="str">
        <f t="shared" si="552"/>
        <v/>
      </c>
      <c r="P2884" s="9" t="str">
        <f t="shared" si="553"/>
        <v/>
      </c>
    </row>
    <row r="2885" spans="5:16" x14ac:dyDescent="0.25">
      <c r="E2885" s="6" t="str">
        <f t="shared" si="554"/>
        <v/>
      </c>
      <c r="F2885" s="7" t="str">
        <f t="shared" si="545"/>
        <v/>
      </c>
      <c r="G2885" s="7" t="str">
        <f t="shared" si="546"/>
        <v/>
      </c>
      <c r="H2885" s="7" t="str">
        <f t="shared" si="555"/>
        <v/>
      </c>
      <c r="I2885" s="7" t="str">
        <f t="shared" si="547"/>
        <v/>
      </c>
      <c r="J2885" s="7" t="str">
        <f t="shared" si="548"/>
        <v/>
      </c>
      <c r="K2885" s="8" t="str">
        <f t="shared" si="556"/>
        <v/>
      </c>
      <c r="L2885" s="7" t="str">
        <f t="shared" si="549"/>
        <v/>
      </c>
      <c r="M2885" s="9" t="str">
        <f t="shared" si="550"/>
        <v/>
      </c>
      <c r="N2885" s="7" t="str">
        <f t="shared" si="551"/>
        <v/>
      </c>
      <c r="O2885" s="7" t="str">
        <f t="shared" si="552"/>
        <v/>
      </c>
      <c r="P2885" s="9" t="str">
        <f t="shared" si="553"/>
        <v/>
      </c>
    </row>
    <row r="2886" spans="5:16" x14ac:dyDescent="0.25">
      <c r="E2886" s="6" t="str">
        <f t="shared" si="554"/>
        <v/>
      </c>
      <c r="F2886" s="7" t="str">
        <f t="shared" si="545"/>
        <v/>
      </c>
      <c r="G2886" s="7" t="str">
        <f t="shared" si="546"/>
        <v/>
      </c>
      <c r="H2886" s="7" t="str">
        <f t="shared" si="555"/>
        <v/>
      </c>
      <c r="I2886" s="7" t="str">
        <f t="shared" si="547"/>
        <v/>
      </c>
      <c r="J2886" s="7" t="str">
        <f t="shared" si="548"/>
        <v/>
      </c>
      <c r="K2886" s="8" t="str">
        <f t="shared" si="556"/>
        <v/>
      </c>
      <c r="L2886" s="7" t="str">
        <f t="shared" si="549"/>
        <v/>
      </c>
      <c r="M2886" s="9" t="str">
        <f t="shared" si="550"/>
        <v/>
      </c>
      <c r="N2886" s="7" t="str">
        <f t="shared" si="551"/>
        <v/>
      </c>
      <c r="O2886" s="7" t="str">
        <f t="shared" si="552"/>
        <v/>
      </c>
      <c r="P2886" s="9" t="str">
        <f t="shared" si="553"/>
        <v/>
      </c>
    </row>
    <row r="2887" spans="5:16" x14ac:dyDescent="0.25">
      <c r="E2887" s="6" t="str">
        <f t="shared" si="554"/>
        <v/>
      </c>
      <c r="F2887" s="7" t="str">
        <f t="shared" si="545"/>
        <v/>
      </c>
      <c r="G2887" s="7" t="str">
        <f t="shared" si="546"/>
        <v/>
      </c>
      <c r="H2887" s="7" t="str">
        <f t="shared" si="555"/>
        <v/>
      </c>
      <c r="I2887" s="7" t="str">
        <f t="shared" si="547"/>
        <v/>
      </c>
      <c r="J2887" s="7" t="str">
        <f t="shared" si="548"/>
        <v/>
      </c>
      <c r="K2887" s="8" t="str">
        <f t="shared" si="556"/>
        <v/>
      </c>
      <c r="L2887" s="7" t="str">
        <f t="shared" si="549"/>
        <v/>
      </c>
      <c r="M2887" s="9" t="str">
        <f t="shared" si="550"/>
        <v/>
      </c>
      <c r="N2887" s="7" t="str">
        <f t="shared" si="551"/>
        <v/>
      </c>
      <c r="O2887" s="7" t="str">
        <f t="shared" si="552"/>
        <v/>
      </c>
      <c r="P2887" s="9" t="str">
        <f t="shared" si="553"/>
        <v/>
      </c>
    </row>
    <row r="2888" spans="5:16" x14ac:dyDescent="0.25">
      <c r="E2888" s="6" t="str">
        <f t="shared" si="554"/>
        <v/>
      </c>
      <c r="F2888" s="7" t="str">
        <f t="shared" si="545"/>
        <v/>
      </c>
      <c r="G2888" s="7" t="str">
        <f t="shared" si="546"/>
        <v/>
      </c>
      <c r="H2888" s="7" t="str">
        <f t="shared" si="555"/>
        <v/>
      </c>
      <c r="I2888" s="7" t="str">
        <f t="shared" si="547"/>
        <v/>
      </c>
      <c r="J2888" s="7" t="str">
        <f t="shared" si="548"/>
        <v/>
      </c>
      <c r="K2888" s="8" t="str">
        <f t="shared" si="556"/>
        <v/>
      </c>
      <c r="L2888" s="7" t="str">
        <f t="shared" si="549"/>
        <v/>
      </c>
      <c r="M2888" s="9" t="str">
        <f t="shared" si="550"/>
        <v/>
      </c>
      <c r="N2888" s="7" t="str">
        <f t="shared" si="551"/>
        <v/>
      </c>
      <c r="O2888" s="7" t="str">
        <f t="shared" si="552"/>
        <v/>
      </c>
      <c r="P2888" s="9" t="str">
        <f t="shared" si="553"/>
        <v/>
      </c>
    </row>
    <row r="2889" spans="5:16" x14ac:dyDescent="0.25">
      <c r="E2889" s="6" t="str">
        <f t="shared" si="554"/>
        <v/>
      </c>
      <c r="F2889" s="7" t="str">
        <f t="shared" si="545"/>
        <v/>
      </c>
      <c r="G2889" s="7" t="str">
        <f t="shared" si="546"/>
        <v/>
      </c>
      <c r="H2889" s="7" t="str">
        <f t="shared" si="555"/>
        <v/>
      </c>
      <c r="I2889" s="7" t="str">
        <f t="shared" si="547"/>
        <v/>
      </c>
      <c r="J2889" s="7" t="str">
        <f t="shared" si="548"/>
        <v/>
      </c>
      <c r="K2889" s="8" t="str">
        <f t="shared" si="556"/>
        <v/>
      </c>
      <c r="L2889" s="7" t="str">
        <f t="shared" si="549"/>
        <v/>
      </c>
      <c r="M2889" s="9" t="str">
        <f t="shared" si="550"/>
        <v/>
      </c>
      <c r="N2889" s="7" t="str">
        <f t="shared" si="551"/>
        <v/>
      </c>
      <c r="O2889" s="7" t="str">
        <f t="shared" si="552"/>
        <v/>
      </c>
      <c r="P2889" s="9" t="str">
        <f t="shared" si="553"/>
        <v/>
      </c>
    </row>
    <row r="2890" spans="5:16" x14ac:dyDescent="0.25">
      <c r="E2890" s="6" t="str">
        <f t="shared" si="554"/>
        <v/>
      </c>
      <c r="F2890" s="7" t="str">
        <f t="shared" si="545"/>
        <v/>
      </c>
      <c r="G2890" s="7" t="str">
        <f t="shared" si="546"/>
        <v/>
      </c>
      <c r="H2890" s="7" t="str">
        <f t="shared" si="555"/>
        <v/>
      </c>
      <c r="I2890" s="7" t="str">
        <f t="shared" si="547"/>
        <v/>
      </c>
      <c r="J2890" s="7" t="str">
        <f t="shared" si="548"/>
        <v/>
      </c>
      <c r="K2890" s="8" t="str">
        <f t="shared" si="556"/>
        <v/>
      </c>
      <c r="L2890" s="7" t="str">
        <f t="shared" si="549"/>
        <v/>
      </c>
      <c r="M2890" s="9" t="str">
        <f t="shared" si="550"/>
        <v/>
      </c>
      <c r="N2890" s="7" t="str">
        <f t="shared" si="551"/>
        <v/>
      </c>
      <c r="O2890" s="7" t="str">
        <f t="shared" si="552"/>
        <v/>
      </c>
      <c r="P2890" s="9" t="str">
        <f t="shared" si="553"/>
        <v/>
      </c>
    </row>
    <row r="2891" spans="5:16" x14ac:dyDescent="0.25">
      <c r="E2891" s="6" t="str">
        <f t="shared" si="554"/>
        <v/>
      </c>
      <c r="F2891" s="7" t="str">
        <f t="shared" si="545"/>
        <v/>
      </c>
      <c r="G2891" s="7" t="str">
        <f t="shared" si="546"/>
        <v/>
      </c>
      <c r="H2891" s="7" t="str">
        <f t="shared" si="555"/>
        <v/>
      </c>
      <c r="I2891" s="7" t="str">
        <f t="shared" si="547"/>
        <v/>
      </c>
      <c r="J2891" s="7" t="str">
        <f t="shared" si="548"/>
        <v/>
      </c>
      <c r="K2891" s="8" t="str">
        <f t="shared" si="556"/>
        <v/>
      </c>
      <c r="L2891" s="7" t="str">
        <f t="shared" si="549"/>
        <v/>
      </c>
      <c r="M2891" s="9" t="str">
        <f t="shared" si="550"/>
        <v/>
      </c>
      <c r="N2891" s="7" t="str">
        <f t="shared" si="551"/>
        <v/>
      </c>
      <c r="O2891" s="7" t="str">
        <f t="shared" si="552"/>
        <v/>
      </c>
      <c r="P2891" s="9" t="str">
        <f t="shared" si="553"/>
        <v/>
      </c>
    </row>
    <row r="2892" spans="5:16" x14ac:dyDescent="0.25">
      <c r="E2892" s="6" t="str">
        <f t="shared" si="554"/>
        <v/>
      </c>
      <c r="F2892" s="7" t="str">
        <f t="shared" si="545"/>
        <v/>
      </c>
      <c r="G2892" s="7" t="str">
        <f t="shared" si="546"/>
        <v/>
      </c>
      <c r="H2892" s="7" t="str">
        <f t="shared" si="555"/>
        <v/>
      </c>
      <c r="I2892" s="7" t="str">
        <f t="shared" si="547"/>
        <v/>
      </c>
      <c r="J2892" s="7" t="str">
        <f t="shared" si="548"/>
        <v/>
      </c>
      <c r="K2892" s="8" t="str">
        <f t="shared" si="556"/>
        <v/>
      </c>
      <c r="L2892" s="7" t="str">
        <f t="shared" si="549"/>
        <v/>
      </c>
      <c r="M2892" s="9" t="str">
        <f t="shared" si="550"/>
        <v/>
      </c>
      <c r="N2892" s="7" t="str">
        <f t="shared" si="551"/>
        <v/>
      </c>
      <c r="O2892" s="7" t="str">
        <f t="shared" si="552"/>
        <v/>
      </c>
      <c r="P2892" s="9" t="str">
        <f t="shared" si="553"/>
        <v/>
      </c>
    </row>
    <row r="2893" spans="5:16" x14ac:dyDescent="0.25">
      <c r="E2893" s="6" t="str">
        <f t="shared" si="554"/>
        <v/>
      </c>
      <c r="F2893" s="7" t="str">
        <f t="shared" si="545"/>
        <v/>
      </c>
      <c r="G2893" s="7" t="str">
        <f t="shared" si="546"/>
        <v/>
      </c>
      <c r="H2893" s="7" t="str">
        <f t="shared" si="555"/>
        <v/>
      </c>
      <c r="I2893" s="7" t="str">
        <f t="shared" si="547"/>
        <v/>
      </c>
      <c r="J2893" s="7" t="str">
        <f t="shared" si="548"/>
        <v/>
      </c>
      <c r="K2893" s="8" t="str">
        <f t="shared" si="556"/>
        <v/>
      </c>
      <c r="L2893" s="7" t="str">
        <f t="shared" si="549"/>
        <v/>
      </c>
      <c r="M2893" s="9" t="str">
        <f t="shared" si="550"/>
        <v/>
      </c>
      <c r="N2893" s="7" t="str">
        <f t="shared" si="551"/>
        <v/>
      </c>
      <c r="O2893" s="7" t="str">
        <f t="shared" si="552"/>
        <v/>
      </c>
      <c r="P2893" s="9" t="str">
        <f t="shared" si="553"/>
        <v/>
      </c>
    </row>
    <row r="2894" spans="5:16" x14ac:dyDescent="0.25">
      <c r="E2894" s="6" t="str">
        <f t="shared" si="554"/>
        <v/>
      </c>
      <c r="F2894" s="7" t="str">
        <f t="shared" ref="F2894:F2957" si="557">IF(E2893&lt;Maanden,$C$11,"")</f>
        <v/>
      </c>
      <c r="G2894" s="7" t="str">
        <f t="shared" ref="G2894:G2957" si="558">IF(E2893&lt;Maanden,J2893,"")</f>
        <v/>
      </c>
      <c r="H2894" s="7" t="str">
        <f t="shared" si="555"/>
        <v/>
      </c>
      <c r="I2894" s="7" t="str">
        <f t="shared" ref="I2894:I2957" si="559">IF(E2893&lt;Maanden,F2894-H2894,"")</f>
        <v/>
      </c>
      <c r="J2894" s="7" t="str">
        <f t="shared" ref="J2894:J2957" si="560">IF(E2893&lt;Maanden,G2894-I2894,"")</f>
        <v/>
      </c>
      <c r="K2894" s="8" t="str">
        <f t="shared" si="556"/>
        <v/>
      </c>
      <c r="L2894" s="7" t="str">
        <f t="shared" ref="L2894:L2957" si="561">IF(K2893&lt;Maanden,N2894+O2894,"")</f>
        <v/>
      </c>
      <c r="M2894" s="9" t="str">
        <f t="shared" ref="M2894:M2957" si="562">IF(K2893&lt;Maanden,P2893,"")</f>
        <v/>
      </c>
      <c r="N2894" s="7" t="str">
        <f t="shared" ref="N2894:N2957" si="563">IF(K2893&lt;Maanden,M2894*$C$7/100,"")</f>
        <v/>
      </c>
      <c r="O2894" s="7" t="str">
        <f t="shared" ref="O2894:O2957" si="564">IF(K2893&lt;Maanden,$C$15,"")</f>
        <v/>
      </c>
      <c r="P2894" s="9" t="str">
        <f t="shared" ref="P2894:P2957" si="565">IF(K2893&lt;Maanden,M2894-O2894,"")</f>
        <v/>
      </c>
    </row>
    <row r="2895" spans="5:16" x14ac:dyDescent="0.25">
      <c r="E2895" s="6" t="str">
        <f t="shared" ref="E2895:E2958" si="566">IF(E2894&lt;$C$9,E2894+1,"")</f>
        <v/>
      </c>
      <c r="F2895" s="7" t="str">
        <f t="shared" si="557"/>
        <v/>
      </c>
      <c r="G2895" s="7" t="str">
        <f t="shared" si="558"/>
        <v/>
      </c>
      <c r="H2895" s="7" t="str">
        <f t="shared" ref="H2895:H2958" si="567">IF(E2894&lt;Maanden,G2895*Rente_maand/100,"")</f>
        <v/>
      </c>
      <c r="I2895" s="7" t="str">
        <f t="shared" si="559"/>
        <v/>
      </c>
      <c r="J2895" s="7" t="str">
        <f t="shared" si="560"/>
        <v/>
      </c>
      <c r="K2895" s="8" t="str">
        <f t="shared" ref="K2895:K2958" si="568">E2895</f>
        <v/>
      </c>
      <c r="L2895" s="7" t="str">
        <f t="shared" si="561"/>
        <v/>
      </c>
      <c r="M2895" s="9" t="str">
        <f t="shared" si="562"/>
        <v/>
      </c>
      <c r="N2895" s="7" t="str">
        <f t="shared" si="563"/>
        <v/>
      </c>
      <c r="O2895" s="7" t="str">
        <f t="shared" si="564"/>
        <v/>
      </c>
      <c r="P2895" s="9" t="str">
        <f t="shared" si="565"/>
        <v/>
      </c>
    </row>
    <row r="2896" spans="5:16" x14ac:dyDescent="0.25">
      <c r="E2896" s="6" t="str">
        <f t="shared" si="566"/>
        <v/>
      </c>
      <c r="F2896" s="7" t="str">
        <f t="shared" si="557"/>
        <v/>
      </c>
      <c r="G2896" s="7" t="str">
        <f t="shared" si="558"/>
        <v/>
      </c>
      <c r="H2896" s="7" t="str">
        <f t="shared" si="567"/>
        <v/>
      </c>
      <c r="I2896" s="7" t="str">
        <f t="shared" si="559"/>
        <v/>
      </c>
      <c r="J2896" s="7" t="str">
        <f t="shared" si="560"/>
        <v/>
      </c>
      <c r="K2896" s="8" t="str">
        <f t="shared" si="568"/>
        <v/>
      </c>
      <c r="L2896" s="7" t="str">
        <f t="shared" si="561"/>
        <v/>
      </c>
      <c r="M2896" s="9" t="str">
        <f t="shared" si="562"/>
        <v/>
      </c>
      <c r="N2896" s="7" t="str">
        <f t="shared" si="563"/>
        <v/>
      </c>
      <c r="O2896" s="7" t="str">
        <f t="shared" si="564"/>
        <v/>
      </c>
      <c r="P2896" s="9" t="str">
        <f t="shared" si="565"/>
        <v/>
      </c>
    </row>
    <row r="2897" spans="5:16" x14ac:dyDescent="0.25">
      <c r="E2897" s="6" t="str">
        <f t="shared" si="566"/>
        <v/>
      </c>
      <c r="F2897" s="7" t="str">
        <f t="shared" si="557"/>
        <v/>
      </c>
      <c r="G2897" s="7" t="str">
        <f t="shared" si="558"/>
        <v/>
      </c>
      <c r="H2897" s="7" t="str">
        <f t="shared" si="567"/>
        <v/>
      </c>
      <c r="I2897" s="7" t="str">
        <f t="shared" si="559"/>
        <v/>
      </c>
      <c r="J2897" s="7" t="str">
        <f t="shared" si="560"/>
        <v/>
      </c>
      <c r="K2897" s="8" t="str">
        <f t="shared" si="568"/>
        <v/>
      </c>
      <c r="L2897" s="7" t="str">
        <f t="shared" si="561"/>
        <v/>
      </c>
      <c r="M2897" s="9" t="str">
        <f t="shared" si="562"/>
        <v/>
      </c>
      <c r="N2897" s="7" t="str">
        <f t="shared" si="563"/>
        <v/>
      </c>
      <c r="O2897" s="7" t="str">
        <f t="shared" si="564"/>
        <v/>
      </c>
      <c r="P2897" s="9" t="str">
        <f t="shared" si="565"/>
        <v/>
      </c>
    </row>
    <row r="2898" spans="5:16" x14ac:dyDescent="0.25">
      <c r="E2898" s="6" t="str">
        <f t="shared" si="566"/>
        <v/>
      </c>
      <c r="F2898" s="7" t="str">
        <f t="shared" si="557"/>
        <v/>
      </c>
      <c r="G2898" s="7" t="str">
        <f t="shared" si="558"/>
        <v/>
      </c>
      <c r="H2898" s="7" t="str">
        <f t="shared" si="567"/>
        <v/>
      </c>
      <c r="I2898" s="7" t="str">
        <f t="shared" si="559"/>
        <v/>
      </c>
      <c r="J2898" s="7" t="str">
        <f t="shared" si="560"/>
        <v/>
      </c>
      <c r="K2898" s="8" t="str">
        <f t="shared" si="568"/>
        <v/>
      </c>
      <c r="L2898" s="7" t="str">
        <f t="shared" si="561"/>
        <v/>
      </c>
      <c r="M2898" s="9" t="str">
        <f t="shared" si="562"/>
        <v/>
      </c>
      <c r="N2898" s="7" t="str">
        <f t="shared" si="563"/>
        <v/>
      </c>
      <c r="O2898" s="7" t="str">
        <f t="shared" si="564"/>
        <v/>
      </c>
      <c r="P2898" s="9" t="str">
        <f t="shared" si="565"/>
        <v/>
      </c>
    </row>
    <row r="2899" spans="5:16" x14ac:dyDescent="0.25">
      <c r="E2899" s="6" t="str">
        <f t="shared" si="566"/>
        <v/>
      </c>
      <c r="F2899" s="7" t="str">
        <f t="shared" si="557"/>
        <v/>
      </c>
      <c r="G2899" s="7" t="str">
        <f t="shared" si="558"/>
        <v/>
      </c>
      <c r="H2899" s="7" t="str">
        <f t="shared" si="567"/>
        <v/>
      </c>
      <c r="I2899" s="7" t="str">
        <f t="shared" si="559"/>
        <v/>
      </c>
      <c r="J2899" s="7" t="str">
        <f t="shared" si="560"/>
        <v/>
      </c>
      <c r="K2899" s="8" t="str">
        <f t="shared" si="568"/>
        <v/>
      </c>
      <c r="L2899" s="7" t="str">
        <f t="shared" si="561"/>
        <v/>
      </c>
      <c r="M2899" s="9" t="str">
        <f t="shared" si="562"/>
        <v/>
      </c>
      <c r="N2899" s="7" t="str">
        <f t="shared" si="563"/>
        <v/>
      </c>
      <c r="O2899" s="7" t="str">
        <f t="shared" si="564"/>
        <v/>
      </c>
      <c r="P2899" s="9" t="str">
        <f t="shared" si="565"/>
        <v/>
      </c>
    </row>
    <row r="2900" spans="5:16" x14ac:dyDescent="0.25">
      <c r="E2900" s="6" t="str">
        <f t="shared" si="566"/>
        <v/>
      </c>
      <c r="F2900" s="7" t="str">
        <f t="shared" si="557"/>
        <v/>
      </c>
      <c r="G2900" s="7" t="str">
        <f t="shared" si="558"/>
        <v/>
      </c>
      <c r="H2900" s="7" t="str">
        <f t="shared" si="567"/>
        <v/>
      </c>
      <c r="I2900" s="7" t="str">
        <f t="shared" si="559"/>
        <v/>
      </c>
      <c r="J2900" s="7" t="str">
        <f t="shared" si="560"/>
        <v/>
      </c>
      <c r="K2900" s="8" t="str">
        <f t="shared" si="568"/>
        <v/>
      </c>
      <c r="L2900" s="7" t="str">
        <f t="shared" si="561"/>
        <v/>
      </c>
      <c r="M2900" s="9" t="str">
        <f t="shared" si="562"/>
        <v/>
      </c>
      <c r="N2900" s="7" t="str">
        <f t="shared" si="563"/>
        <v/>
      </c>
      <c r="O2900" s="7" t="str">
        <f t="shared" si="564"/>
        <v/>
      </c>
      <c r="P2900" s="9" t="str">
        <f t="shared" si="565"/>
        <v/>
      </c>
    </row>
    <row r="2901" spans="5:16" x14ac:dyDescent="0.25">
      <c r="E2901" s="6" t="str">
        <f t="shared" si="566"/>
        <v/>
      </c>
      <c r="F2901" s="7" t="str">
        <f t="shared" si="557"/>
        <v/>
      </c>
      <c r="G2901" s="7" t="str">
        <f t="shared" si="558"/>
        <v/>
      </c>
      <c r="H2901" s="7" t="str">
        <f t="shared" si="567"/>
        <v/>
      </c>
      <c r="I2901" s="7" t="str">
        <f t="shared" si="559"/>
        <v/>
      </c>
      <c r="J2901" s="7" t="str">
        <f t="shared" si="560"/>
        <v/>
      </c>
      <c r="K2901" s="8" t="str">
        <f t="shared" si="568"/>
        <v/>
      </c>
      <c r="L2901" s="7" t="str">
        <f t="shared" si="561"/>
        <v/>
      </c>
      <c r="M2901" s="9" t="str">
        <f t="shared" si="562"/>
        <v/>
      </c>
      <c r="N2901" s="7" t="str">
        <f t="shared" si="563"/>
        <v/>
      </c>
      <c r="O2901" s="7" t="str">
        <f t="shared" si="564"/>
        <v/>
      </c>
      <c r="P2901" s="9" t="str">
        <f t="shared" si="565"/>
        <v/>
      </c>
    </row>
    <row r="2902" spans="5:16" x14ac:dyDescent="0.25">
      <c r="E2902" s="6" t="str">
        <f t="shared" si="566"/>
        <v/>
      </c>
      <c r="F2902" s="7" t="str">
        <f t="shared" si="557"/>
        <v/>
      </c>
      <c r="G2902" s="7" t="str">
        <f t="shared" si="558"/>
        <v/>
      </c>
      <c r="H2902" s="7" t="str">
        <f t="shared" si="567"/>
        <v/>
      </c>
      <c r="I2902" s="7" t="str">
        <f t="shared" si="559"/>
        <v/>
      </c>
      <c r="J2902" s="7" t="str">
        <f t="shared" si="560"/>
        <v/>
      </c>
      <c r="K2902" s="8" t="str">
        <f t="shared" si="568"/>
        <v/>
      </c>
      <c r="L2902" s="7" t="str">
        <f t="shared" si="561"/>
        <v/>
      </c>
      <c r="M2902" s="9" t="str">
        <f t="shared" si="562"/>
        <v/>
      </c>
      <c r="N2902" s="7" t="str">
        <f t="shared" si="563"/>
        <v/>
      </c>
      <c r="O2902" s="7" t="str">
        <f t="shared" si="564"/>
        <v/>
      </c>
      <c r="P2902" s="9" t="str">
        <f t="shared" si="565"/>
        <v/>
      </c>
    </row>
    <row r="2903" spans="5:16" x14ac:dyDescent="0.25">
      <c r="E2903" s="6" t="str">
        <f t="shared" si="566"/>
        <v/>
      </c>
      <c r="F2903" s="7" t="str">
        <f t="shared" si="557"/>
        <v/>
      </c>
      <c r="G2903" s="7" t="str">
        <f t="shared" si="558"/>
        <v/>
      </c>
      <c r="H2903" s="7" t="str">
        <f t="shared" si="567"/>
        <v/>
      </c>
      <c r="I2903" s="7" t="str">
        <f t="shared" si="559"/>
        <v/>
      </c>
      <c r="J2903" s="7" t="str">
        <f t="shared" si="560"/>
        <v/>
      </c>
      <c r="K2903" s="8" t="str">
        <f t="shared" si="568"/>
        <v/>
      </c>
      <c r="L2903" s="7" t="str">
        <f t="shared" si="561"/>
        <v/>
      </c>
      <c r="M2903" s="9" t="str">
        <f t="shared" si="562"/>
        <v/>
      </c>
      <c r="N2903" s="7" t="str">
        <f t="shared" si="563"/>
        <v/>
      </c>
      <c r="O2903" s="7" t="str">
        <f t="shared" si="564"/>
        <v/>
      </c>
      <c r="P2903" s="9" t="str">
        <f t="shared" si="565"/>
        <v/>
      </c>
    </row>
    <row r="2904" spans="5:16" x14ac:dyDescent="0.25">
      <c r="E2904" s="6" t="str">
        <f t="shared" si="566"/>
        <v/>
      </c>
      <c r="F2904" s="7" t="str">
        <f t="shared" si="557"/>
        <v/>
      </c>
      <c r="G2904" s="7" t="str">
        <f t="shared" si="558"/>
        <v/>
      </c>
      <c r="H2904" s="7" t="str">
        <f t="shared" si="567"/>
        <v/>
      </c>
      <c r="I2904" s="7" t="str">
        <f t="shared" si="559"/>
        <v/>
      </c>
      <c r="J2904" s="7" t="str">
        <f t="shared" si="560"/>
        <v/>
      </c>
      <c r="K2904" s="8" t="str">
        <f t="shared" si="568"/>
        <v/>
      </c>
      <c r="L2904" s="7" t="str">
        <f t="shared" si="561"/>
        <v/>
      </c>
      <c r="M2904" s="9" t="str">
        <f t="shared" si="562"/>
        <v/>
      </c>
      <c r="N2904" s="7" t="str">
        <f t="shared" si="563"/>
        <v/>
      </c>
      <c r="O2904" s="7" t="str">
        <f t="shared" si="564"/>
        <v/>
      </c>
      <c r="P2904" s="9" t="str">
        <f t="shared" si="565"/>
        <v/>
      </c>
    </row>
    <row r="2905" spans="5:16" x14ac:dyDescent="0.25">
      <c r="E2905" s="6" t="str">
        <f t="shared" si="566"/>
        <v/>
      </c>
      <c r="F2905" s="7" t="str">
        <f t="shared" si="557"/>
        <v/>
      </c>
      <c r="G2905" s="7" t="str">
        <f t="shared" si="558"/>
        <v/>
      </c>
      <c r="H2905" s="7" t="str">
        <f t="shared" si="567"/>
        <v/>
      </c>
      <c r="I2905" s="7" t="str">
        <f t="shared" si="559"/>
        <v/>
      </c>
      <c r="J2905" s="7" t="str">
        <f t="shared" si="560"/>
        <v/>
      </c>
      <c r="K2905" s="8" t="str">
        <f t="shared" si="568"/>
        <v/>
      </c>
      <c r="L2905" s="7" t="str">
        <f t="shared" si="561"/>
        <v/>
      </c>
      <c r="M2905" s="9" t="str">
        <f t="shared" si="562"/>
        <v/>
      </c>
      <c r="N2905" s="7" t="str">
        <f t="shared" si="563"/>
        <v/>
      </c>
      <c r="O2905" s="7" t="str">
        <f t="shared" si="564"/>
        <v/>
      </c>
      <c r="P2905" s="9" t="str">
        <f t="shared" si="565"/>
        <v/>
      </c>
    </row>
    <row r="2906" spans="5:16" x14ac:dyDescent="0.25">
      <c r="E2906" s="6" t="str">
        <f t="shared" si="566"/>
        <v/>
      </c>
      <c r="F2906" s="7" t="str">
        <f t="shared" si="557"/>
        <v/>
      </c>
      <c r="G2906" s="7" t="str">
        <f t="shared" si="558"/>
        <v/>
      </c>
      <c r="H2906" s="7" t="str">
        <f t="shared" si="567"/>
        <v/>
      </c>
      <c r="I2906" s="7" t="str">
        <f t="shared" si="559"/>
        <v/>
      </c>
      <c r="J2906" s="7" t="str">
        <f t="shared" si="560"/>
        <v/>
      </c>
      <c r="K2906" s="8" t="str">
        <f t="shared" si="568"/>
        <v/>
      </c>
      <c r="L2906" s="7" t="str">
        <f t="shared" si="561"/>
        <v/>
      </c>
      <c r="M2906" s="9" t="str">
        <f t="shared" si="562"/>
        <v/>
      </c>
      <c r="N2906" s="7" t="str">
        <f t="shared" si="563"/>
        <v/>
      </c>
      <c r="O2906" s="7" t="str">
        <f t="shared" si="564"/>
        <v/>
      </c>
      <c r="P2906" s="9" t="str">
        <f t="shared" si="565"/>
        <v/>
      </c>
    </row>
    <row r="2907" spans="5:16" x14ac:dyDescent="0.25">
      <c r="E2907" s="6" t="str">
        <f t="shared" si="566"/>
        <v/>
      </c>
      <c r="F2907" s="7" t="str">
        <f t="shared" si="557"/>
        <v/>
      </c>
      <c r="G2907" s="7" t="str">
        <f t="shared" si="558"/>
        <v/>
      </c>
      <c r="H2907" s="7" t="str">
        <f t="shared" si="567"/>
        <v/>
      </c>
      <c r="I2907" s="7" t="str">
        <f t="shared" si="559"/>
        <v/>
      </c>
      <c r="J2907" s="7" t="str">
        <f t="shared" si="560"/>
        <v/>
      </c>
      <c r="K2907" s="8" t="str">
        <f t="shared" si="568"/>
        <v/>
      </c>
      <c r="L2907" s="7" t="str">
        <f t="shared" si="561"/>
        <v/>
      </c>
      <c r="M2907" s="9" t="str">
        <f t="shared" si="562"/>
        <v/>
      </c>
      <c r="N2907" s="7" t="str">
        <f t="shared" si="563"/>
        <v/>
      </c>
      <c r="O2907" s="7" t="str">
        <f t="shared" si="564"/>
        <v/>
      </c>
      <c r="P2907" s="9" t="str">
        <f t="shared" si="565"/>
        <v/>
      </c>
    </row>
    <row r="2908" spans="5:16" x14ac:dyDescent="0.25">
      <c r="E2908" s="6" t="str">
        <f t="shared" si="566"/>
        <v/>
      </c>
      <c r="F2908" s="7" t="str">
        <f t="shared" si="557"/>
        <v/>
      </c>
      <c r="G2908" s="7" t="str">
        <f t="shared" si="558"/>
        <v/>
      </c>
      <c r="H2908" s="7" t="str">
        <f t="shared" si="567"/>
        <v/>
      </c>
      <c r="I2908" s="7" t="str">
        <f t="shared" si="559"/>
        <v/>
      </c>
      <c r="J2908" s="7" t="str">
        <f t="shared" si="560"/>
        <v/>
      </c>
      <c r="K2908" s="8" t="str">
        <f t="shared" si="568"/>
        <v/>
      </c>
      <c r="L2908" s="7" t="str">
        <f t="shared" si="561"/>
        <v/>
      </c>
      <c r="M2908" s="9" t="str">
        <f t="shared" si="562"/>
        <v/>
      </c>
      <c r="N2908" s="7" t="str">
        <f t="shared" si="563"/>
        <v/>
      </c>
      <c r="O2908" s="7" t="str">
        <f t="shared" si="564"/>
        <v/>
      </c>
      <c r="P2908" s="9" t="str">
        <f t="shared" si="565"/>
        <v/>
      </c>
    </row>
    <row r="2909" spans="5:16" x14ac:dyDescent="0.25">
      <c r="E2909" s="6" t="str">
        <f t="shared" si="566"/>
        <v/>
      </c>
      <c r="F2909" s="7" t="str">
        <f t="shared" si="557"/>
        <v/>
      </c>
      <c r="G2909" s="7" t="str">
        <f t="shared" si="558"/>
        <v/>
      </c>
      <c r="H2909" s="7" t="str">
        <f t="shared" si="567"/>
        <v/>
      </c>
      <c r="I2909" s="7" t="str">
        <f t="shared" si="559"/>
        <v/>
      </c>
      <c r="J2909" s="7" t="str">
        <f t="shared" si="560"/>
        <v/>
      </c>
      <c r="K2909" s="8" t="str">
        <f t="shared" si="568"/>
        <v/>
      </c>
      <c r="L2909" s="7" t="str">
        <f t="shared" si="561"/>
        <v/>
      </c>
      <c r="M2909" s="9" t="str">
        <f t="shared" si="562"/>
        <v/>
      </c>
      <c r="N2909" s="7" t="str">
        <f t="shared" si="563"/>
        <v/>
      </c>
      <c r="O2909" s="7" t="str">
        <f t="shared" si="564"/>
        <v/>
      </c>
      <c r="P2909" s="9" t="str">
        <f t="shared" si="565"/>
        <v/>
      </c>
    </row>
    <row r="2910" spans="5:16" x14ac:dyDescent="0.25">
      <c r="E2910" s="6" t="str">
        <f t="shared" si="566"/>
        <v/>
      </c>
      <c r="F2910" s="7" t="str">
        <f t="shared" si="557"/>
        <v/>
      </c>
      <c r="G2910" s="7" t="str">
        <f t="shared" si="558"/>
        <v/>
      </c>
      <c r="H2910" s="7" t="str">
        <f t="shared" si="567"/>
        <v/>
      </c>
      <c r="I2910" s="7" t="str">
        <f t="shared" si="559"/>
        <v/>
      </c>
      <c r="J2910" s="7" t="str">
        <f t="shared" si="560"/>
        <v/>
      </c>
      <c r="K2910" s="8" t="str">
        <f t="shared" si="568"/>
        <v/>
      </c>
      <c r="L2910" s="7" t="str">
        <f t="shared" si="561"/>
        <v/>
      </c>
      <c r="M2910" s="9" t="str">
        <f t="shared" si="562"/>
        <v/>
      </c>
      <c r="N2910" s="7" t="str">
        <f t="shared" si="563"/>
        <v/>
      </c>
      <c r="O2910" s="7" t="str">
        <f t="shared" si="564"/>
        <v/>
      </c>
      <c r="P2910" s="9" t="str">
        <f t="shared" si="565"/>
        <v/>
      </c>
    </row>
    <row r="2911" spans="5:16" x14ac:dyDescent="0.25">
      <c r="E2911" s="6" t="str">
        <f t="shared" si="566"/>
        <v/>
      </c>
      <c r="F2911" s="7" t="str">
        <f t="shared" si="557"/>
        <v/>
      </c>
      <c r="G2911" s="7" t="str">
        <f t="shared" si="558"/>
        <v/>
      </c>
      <c r="H2911" s="7" t="str">
        <f t="shared" si="567"/>
        <v/>
      </c>
      <c r="I2911" s="7" t="str">
        <f t="shared" si="559"/>
        <v/>
      </c>
      <c r="J2911" s="7" t="str">
        <f t="shared" si="560"/>
        <v/>
      </c>
      <c r="K2911" s="8" t="str">
        <f t="shared" si="568"/>
        <v/>
      </c>
      <c r="L2911" s="7" t="str">
        <f t="shared" si="561"/>
        <v/>
      </c>
      <c r="M2911" s="9" t="str">
        <f t="shared" si="562"/>
        <v/>
      </c>
      <c r="N2911" s="7" t="str">
        <f t="shared" si="563"/>
        <v/>
      </c>
      <c r="O2911" s="7" t="str">
        <f t="shared" si="564"/>
        <v/>
      </c>
      <c r="P2911" s="9" t="str">
        <f t="shared" si="565"/>
        <v/>
      </c>
    </row>
    <row r="2912" spans="5:16" x14ac:dyDescent="0.25">
      <c r="E2912" s="6" t="str">
        <f t="shared" si="566"/>
        <v/>
      </c>
      <c r="F2912" s="7" t="str">
        <f t="shared" si="557"/>
        <v/>
      </c>
      <c r="G2912" s="7" t="str">
        <f t="shared" si="558"/>
        <v/>
      </c>
      <c r="H2912" s="7" t="str">
        <f t="shared" si="567"/>
        <v/>
      </c>
      <c r="I2912" s="7" t="str">
        <f t="shared" si="559"/>
        <v/>
      </c>
      <c r="J2912" s="7" t="str">
        <f t="shared" si="560"/>
        <v/>
      </c>
      <c r="K2912" s="8" t="str">
        <f t="shared" si="568"/>
        <v/>
      </c>
      <c r="L2912" s="7" t="str">
        <f t="shared" si="561"/>
        <v/>
      </c>
      <c r="M2912" s="9" t="str">
        <f t="shared" si="562"/>
        <v/>
      </c>
      <c r="N2912" s="7" t="str">
        <f t="shared" si="563"/>
        <v/>
      </c>
      <c r="O2912" s="7" t="str">
        <f t="shared" si="564"/>
        <v/>
      </c>
      <c r="P2912" s="9" t="str">
        <f t="shared" si="565"/>
        <v/>
      </c>
    </row>
    <row r="2913" spans="5:16" x14ac:dyDescent="0.25">
      <c r="E2913" s="6" t="str">
        <f t="shared" si="566"/>
        <v/>
      </c>
      <c r="F2913" s="7" t="str">
        <f t="shared" si="557"/>
        <v/>
      </c>
      <c r="G2913" s="7" t="str">
        <f t="shared" si="558"/>
        <v/>
      </c>
      <c r="H2913" s="7" t="str">
        <f t="shared" si="567"/>
        <v/>
      </c>
      <c r="I2913" s="7" t="str">
        <f t="shared" si="559"/>
        <v/>
      </c>
      <c r="J2913" s="7" t="str">
        <f t="shared" si="560"/>
        <v/>
      </c>
      <c r="K2913" s="8" t="str">
        <f t="shared" si="568"/>
        <v/>
      </c>
      <c r="L2913" s="7" t="str">
        <f t="shared" si="561"/>
        <v/>
      </c>
      <c r="M2913" s="9" t="str">
        <f t="shared" si="562"/>
        <v/>
      </c>
      <c r="N2913" s="7" t="str">
        <f t="shared" si="563"/>
        <v/>
      </c>
      <c r="O2913" s="7" t="str">
        <f t="shared" si="564"/>
        <v/>
      </c>
      <c r="P2913" s="9" t="str">
        <f t="shared" si="565"/>
        <v/>
      </c>
    </row>
    <row r="2914" spans="5:16" x14ac:dyDescent="0.25">
      <c r="E2914" s="6" t="str">
        <f t="shared" si="566"/>
        <v/>
      </c>
      <c r="F2914" s="7" t="str">
        <f t="shared" si="557"/>
        <v/>
      </c>
      <c r="G2914" s="7" t="str">
        <f t="shared" si="558"/>
        <v/>
      </c>
      <c r="H2914" s="7" t="str">
        <f t="shared" si="567"/>
        <v/>
      </c>
      <c r="I2914" s="7" t="str">
        <f t="shared" si="559"/>
        <v/>
      </c>
      <c r="J2914" s="7" t="str">
        <f t="shared" si="560"/>
        <v/>
      </c>
      <c r="K2914" s="8" t="str">
        <f t="shared" si="568"/>
        <v/>
      </c>
      <c r="L2914" s="7" t="str">
        <f t="shared" si="561"/>
        <v/>
      </c>
      <c r="M2914" s="9" t="str">
        <f t="shared" si="562"/>
        <v/>
      </c>
      <c r="N2914" s="7" t="str">
        <f t="shared" si="563"/>
        <v/>
      </c>
      <c r="O2914" s="7" t="str">
        <f t="shared" si="564"/>
        <v/>
      </c>
      <c r="P2914" s="9" t="str">
        <f t="shared" si="565"/>
        <v/>
      </c>
    </row>
    <row r="2915" spans="5:16" x14ac:dyDescent="0.25">
      <c r="E2915" s="6" t="str">
        <f t="shared" si="566"/>
        <v/>
      </c>
      <c r="F2915" s="7" t="str">
        <f t="shared" si="557"/>
        <v/>
      </c>
      <c r="G2915" s="7" t="str">
        <f t="shared" si="558"/>
        <v/>
      </c>
      <c r="H2915" s="7" t="str">
        <f t="shared" si="567"/>
        <v/>
      </c>
      <c r="I2915" s="7" t="str">
        <f t="shared" si="559"/>
        <v/>
      </c>
      <c r="J2915" s="7" t="str">
        <f t="shared" si="560"/>
        <v/>
      </c>
      <c r="K2915" s="8" t="str">
        <f t="shared" si="568"/>
        <v/>
      </c>
      <c r="L2915" s="7" t="str">
        <f t="shared" si="561"/>
        <v/>
      </c>
      <c r="M2915" s="9" t="str">
        <f t="shared" si="562"/>
        <v/>
      </c>
      <c r="N2915" s="7" t="str">
        <f t="shared" si="563"/>
        <v/>
      </c>
      <c r="O2915" s="7" t="str">
        <f t="shared" si="564"/>
        <v/>
      </c>
      <c r="P2915" s="9" t="str">
        <f t="shared" si="565"/>
        <v/>
      </c>
    </row>
    <row r="2916" spans="5:16" x14ac:dyDescent="0.25">
      <c r="E2916" s="6" t="str">
        <f t="shared" si="566"/>
        <v/>
      </c>
      <c r="F2916" s="7" t="str">
        <f t="shared" si="557"/>
        <v/>
      </c>
      <c r="G2916" s="7" t="str">
        <f t="shared" si="558"/>
        <v/>
      </c>
      <c r="H2916" s="7" t="str">
        <f t="shared" si="567"/>
        <v/>
      </c>
      <c r="I2916" s="7" t="str">
        <f t="shared" si="559"/>
        <v/>
      </c>
      <c r="J2916" s="7" t="str">
        <f t="shared" si="560"/>
        <v/>
      </c>
      <c r="K2916" s="8" t="str">
        <f t="shared" si="568"/>
        <v/>
      </c>
      <c r="L2916" s="7" t="str">
        <f t="shared" si="561"/>
        <v/>
      </c>
      <c r="M2916" s="9" t="str">
        <f t="shared" si="562"/>
        <v/>
      </c>
      <c r="N2916" s="7" t="str">
        <f t="shared" si="563"/>
        <v/>
      </c>
      <c r="O2916" s="7" t="str">
        <f t="shared" si="564"/>
        <v/>
      </c>
      <c r="P2916" s="9" t="str">
        <f t="shared" si="565"/>
        <v/>
      </c>
    </row>
    <row r="2917" spans="5:16" x14ac:dyDescent="0.25">
      <c r="E2917" s="6" t="str">
        <f t="shared" si="566"/>
        <v/>
      </c>
      <c r="F2917" s="7" t="str">
        <f t="shared" si="557"/>
        <v/>
      </c>
      <c r="G2917" s="7" t="str">
        <f t="shared" si="558"/>
        <v/>
      </c>
      <c r="H2917" s="7" t="str">
        <f t="shared" si="567"/>
        <v/>
      </c>
      <c r="I2917" s="7" t="str">
        <f t="shared" si="559"/>
        <v/>
      </c>
      <c r="J2917" s="7" t="str">
        <f t="shared" si="560"/>
        <v/>
      </c>
      <c r="K2917" s="8" t="str">
        <f t="shared" si="568"/>
        <v/>
      </c>
      <c r="L2917" s="7" t="str">
        <f t="shared" si="561"/>
        <v/>
      </c>
      <c r="M2917" s="9" t="str">
        <f t="shared" si="562"/>
        <v/>
      </c>
      <c r="N2917" s="7" t="str">
        <f t="shared" si="563"/>
        <v/>
      </c>
      <c r="O2917" s="7" t="str">
        <f t="shared" si="564"/>
        <v/>
      </c>
      <c r="P2917" s="9" t="str">
        <f t="shared" si="565"/>
        <v/>
      </c>
    </row>
    <row r="2918" spans="5:16" x14ac:dyDescent="0.25">
      <c r="E2918" s="6" t="str">
        <f t="shared" si="566"/>
        <v/>
      </c>
      <c r="F2918" s="7" t="str">
        <f t="shared" si="557"/>
        <v/>
      </c>
      <c r="G2918" s="7" t="str">
        <f t="shared" si="558"/>
        <v/>
      </c>
      <c r="H2918" s="7" t="str">
        <f t="shared" si="567"/>
        <v/>
      </c>
      <c r="I2918" s="7" t="str">
        <f t="shared" si="559"/>
        <v/>
      </c>
      <c r="J2918" s="7" t="str">
        <f t="shared" si="560"/>
        <v/>
      </c>
      <c r="K2918" s="8" t="str">
        <f t="shared" si="568"/>
        <v/>
      </c>
      <c r="L2918" s="7" t="str">
        <f t="shared" si="561"/>
        <v/>
      </c>
      <c r="M2918" s="9" t="str">
        <f t="shared" si="562"/>
        <v/>
      </c>
      <c r="N2918" s="7" t="str">
        <f t="shared" si="563"/>
        <v/>
      </c>
      <c r="O2918" s="7" t="str">
        <f t="shared" si="564"/>
        <v/>
      </c>
      <c r="P2918" s="9" t="str">
        <f t="shared" si="565"/>
        <v/>
      </c>
    </row>
    <row r="2919" spans="5:16" x14ac:dyDescent="0.25">
      <c r="E2919" s="6" t="str">
        <f t="shared" si="566"/>
        <v/>
      </c>
      <c r="F2919" s="7" t="str">
        <f t="shared" si="557"/>
        <v/>
      </c>
      <c r="G2919" s="7" t="str">
        <f t="shared" si="558"/>
        <v/>
      </c>
      <c r="H2919" s="7" t="str">
        <f t="shared" si="567"/>
        <v/>
      </c>
      <c r="I2919" s="7" t="str">
        <f t="shared" si="559"/>
        <v/>
      </c>
      <c r="J2919" s="7" t="str">
        <f t="shared" si="560"/>
        <v/>
      </c>
      <c r="K2919" s="8" t="str">
        <f t="shared" si="568"/>
        <v/>
      </c>
      <c r="L2919" s="7" t="str">
        <f t="shared" si="561"/>
        <v/>
      </c>
      <c r="M2919" s="9" t="str">
        <f t="shared" si="562"/>
        <v/>
      </c>
      <c r="N2919" s="7" t="str">
        <f t="shared" si="563"/>
        <v/>
      </c>
      <c r="O2919" s="7" t="str">
        <f t="shared" si="564"/>
        <v/>
      </c>
      <c r="P2919" s="9" t="str">
        <f t="shared" si="565"/>
        <v/>
      </c>
    </row>
    <row r="2920" spans="5:16" x14ac:dyDescent="0.25">
      <c r="E2920" s="6" t="str">
        <f t="shared" si="566"/>
        <v/>
      </c>
      <c r="F2920" s="7" t="str">
        <f t="shared" si="557"/>
        <v/>
      </c>
      <c r="G2920" s="7" t="str">
        <f t="shared" si="558"/>
        <v/>
      </c>
      <c r="H2920" s="7" t="str">
        <f t="shared" si="567"/>
        <v/>
      </c>
      <c r="I2920" s="7" t="str">
        <f t="shared" si="559"/>
        <v/>
      </c>
      <c r="J2920" s="7" t="str">
        <f t="shared" si="560"/>
        <v/>
      </c>
      <c r="K2920" s="8" t="str">
        <f t="shared" si="568"/>
        <v/>
      </c>
      <c r="L2920" s="7" t="str">
        <f t="shared" si="561"/>
        <v/>
      </c>
      <c r="M2920" s="9" t="str">
        <f t="shared" si="562"/>
        <v/>
      </c>
      <c r="N2920" s="7" t="str">
        <f t="shared" si="563"/>
        <v/>
      </c>
      <c r="O2920" s="7" t="str">
        <f t="shared" si="564"/>
        <v/>
      </c>
      <c r="P2920" s="9" t="str">
        <f t="shared" si="565"/>
        <v/>
      </c>
    </row>
    <row r="2921" spans="5:16" x14ac:dyDescent="0.25">
      <c r="E2921" s="6" t="str">
        <f t="shared" si="566"/>
        <v/>
      </c>
      <c r="F2921" s="7" t="str">
        <f t="shared" si="557"/>
        <v/>
      </c>
      <c r="G2921" s="7" t="str">
        <f t="shared" si="558"/>
        <v/>
      </c>
      <c r="H2921" s="7" t="str">
        <f t="shared" si="567"/>
        <v/>
      </c>
      <c r="I2921" s="7" t="str">
        <f t="shared" si="559"/>
        <v/>
      </c>
      <c r="J2921" s="7" t="str">
        <f t="shared" si="560"/>
        <v/>
      </c>
      <c r="K2921" s="8" t="str">
        <f t="shared" si="568"/>
        <v/>
      </c>
      <c r="L2921" s="7" t="str">
        <f t="shared" si="561"/>
        <v/>
      </c>
      <c r="M2921" s="9" t="str">
        <f t="shared" si="562"/>
        <v/>
      </c>
      <c r="N2921" s="7" t="str">
        <f t="shared" si="563"/>
        <v/>
      </c>
      <c r="O2921" s="7" t="str">
        <f t="shared" si="564"/>
        <v/>
      </c>
      <c r="P2921" s="9" t="str">
        <f t="shared" si="565"/>
        <v/>
      </c>
    </row>
    <row r="2922" spans="5:16" x14ac:dyDescent="0.25">
      <c r="E2922" s="6" t="str">
        <f t="shared" si="566"/>
        <v/>
      </c>
      <c r="F2922" s="7" t="str">
        <f t="shared" si="557"/>
        <v/>
      </c>
      <c r="G2922" s="7" t="str">
        <f t="shared" si="558"/>
        <v/>
      </c>
      <c r="H2922" s="7" t="str">
        <f t="shared" si="567"/>
        <v/>
      </c>
      <c r="I2922" s="7" t="str">
        <f t="shared" si="559"/>
        <v/>
      </c>
      <c r="J2922" s="7" t="str">
        <f t="shared" si="560"/>
        <v/>
      </c>
      <c r="K2922" s="8" t="str">
        <f t="shared" si="568"/>
        <v/>
      </c>
      <c r="L2922" s="7" t="str">
        <f t="shared" si="561"/>
        <v/>
      </c>
      <c r="M2922" s="9" t="str">
        <f t="shared" si="562"/>
        <v/>
      </c>
      <c r="N2922" s="7" t="str">
        <f t="shared" si="563"/>
        <v/>
      </c>
      <c r="O2922" s="7" t="str">
        <f t="shared" si="564"/>
        <v/>
      </c>
      <c r="P2922" s="9" t="str">
        <f t="shared" si="565"/>
        <v/>
      </c>
    </row>
    <row r="2923" spans="5:16" x14ac:dyDescent="0.25">
      <c r="E2923" s="6" t="str">
        <f t="shared" si="566"/>
        <v/>
      </c>
      <c r="F2923" s="7" t="str">
        <f t="shared" si="557"/>
        <v/>
      </c>
      <c r="G2923" s="7" t="str">
        <f t="shared" si="558"/>
        <v/>
      </c>
      <c r="H2923" s="7" t="str">
        <f t="shared" si="567"/>
        <v/>
      </c>
      <c r="I2923" s="7" t="str">
        <f t="shared" si="559"/>
        <v/>
      </c>
      <c r="J2923" s="7" t="str">
        <f t="shared" si="560"/>
        <v/>
      </c>
      <c r="K2923" s="8" t="str">
        <f t="shared" si="568"/>
        <v/>
      </c>
      <c r="L2923" s="7" t="str">
        <f t="shared" si="561"/>
        <v/>
      </c>
      <c r="M2923" s="9" t="str">
        <f t="shared" si="562"/>
        <v/>
      </c>
      <c r="N2923" s="7" t="str">
        <f t="shared" si="563"/>
        <v/>
      </c>
      <c r="O2923" s="7" t="str">
        <f t="shared" si="564"/>
        <v/>
      </c>
      <c r="P2923" s="9" t="str">
        <f t="shared" si="565"/>
        <v/>
      </c>
    </row>
    <row r="2924" spans="5:16" x14ac:dyDescent="0.25">
      <c r="E2924" s="6" t="str">
        <f t="shared" si="566"/>
        <v/>
      </c>
      <c r="F2924" s="7" t="str">
        <f t="shared" si="557"/>
        <v/>
      </c>
      <c r="G2924" s="7" t="str">
        <f t="shared" si="558"/>
        <v/>
      </c>
      <c r="H2924" s="7" t="str">
        <f t="shared" si="567"/>
        <v/>
      </c>
      <c r="I2924" s="7" t="str">
        <f t="shared" si="559"/>
        <v/>
      </c>
      <c r="J2924" s="7" t="str">
        <f t="shared" si="560"/>
        <v/>
      </c>
      <c r="K2924" s="8" t="str">
        <f t="shared" si="568"/>
        <v/>
      </c>
      <c r="L2924" s="7" t="str">
        <f t="shared" si="561"/>
        <v/>
      </c>
      <c r="M2924" s="9" t="str">
        <f t="shared" si="562"/>
        <v/>
      </c>
      <c r="N2924" s="7" t="str">
        <f t="shared" si="563"/>
        <v/>
      </c>
      <c r="O2924" s="7" t="str">
        <f t="shared" si="564"/>
        <v/>
      </c>
      <c r="P2924" s="9" t="str">
        <f t="shared" si="565"/>
        <v/>
      </c>
    </row>
    <row r="2925" spans="5:16" x14ac:dyDescent="0.25">
      <c r="E2925" s="6" t="str">
        <f t="shared" si="566"/>
        <v/>
      </c>
      <c r="F2925" s="7" t="str">
        <f t="shared" si="557"/>
        <v/>
      </c>
      <c r="G2925" s="7" t="str">
        <f t="shared" si="558"/>
        <v/>
      </c>
      <c r="H2925" s="7" t="str">
        <f t="shared" si="567"/>
        <v/>
      </c>
      <c r="I2925" s="7" t="str">
        <f t="shared" si="559"/>
        <v/>
      </c>
      <c r="J2925" s="7" t="str">
        <f t="shared" si="560"/>
        <v/>
      </c>
      <c r="K2925" s="8" t="str">
        <f t="shared" si="568"/>
        <v/>
      </c>
      <c r="L2925" s="7" t="str">
        <f t="shared" si="561"/>
        <v/>
      </c>
      <c r="M2925" s="9" t="str">
        <f t="shared" si="562"/>
        <v/>
      </c>
      <c r="N2925" s="7" t="str">
        <f t="shared" si="563"/>
        <v/>
      </c>
      <c r="O2925" s="7" t="str">
        <f t="shared" si="564"/>
        <v/>
      </c>
      <c r="P2925" s="9" t="str">
        <f t="shared" si="565"/>
        <v/>
      </c>
    </row>
    <row r="2926" spans="5:16" x14ac:dyDescent="0.25">
      <c r="E2926" s="6" t="str">
        <f t="shared" si="566"/>
        <v/>
      </c>
      <c r="F2926" s="7" t="str">
        <f t="shared" si="557"/>
        <v/>
      </c>
      <c r="G2926" s="7" t="str">
        <f t="shared" si="558"/>
        <v/>
      </c>
      <c r="H2926" s="7" t="str">
        <f t="shared" si="567"/>
        <v/>
      </c>
      <c r="I2926" s="7" t="str">
        <f t="shared" si="559"/>
        <v/>
      </c>
      <c r="J2926" s="7" t="str">
        <f t="shared" si="560"/>
        <v/>
      </c>
      <c r="K2926" s="8" t="str">
        <f t="shared" si="568"/>
        <v/>
      </c>
      <c r="L2926" s="7" t="str">
        <f t="shared" si="561"/>
        <v/>
      </c>
      <c r="M2926" s="9" t="str">
        <f t="shared" si="562"/>
        <v/>
      </c>
      <c r="N2926" s="7" t="str">
        <f t="shared" si="563"/>
        <v/>
      </c>
      <c r="O2926" s="7" t="str">
        <f t="shared" si="564"/>
        <v/>
      </c>
      <c r="P2926" s="9" t="str">
        <f t="shared" si="565"/>
        <v/>
      </c>
    </row>
    <row r="2927" spans="5:16" x14ac:dyDescent="0.25">
      <c r="E2927" s="6" t="str">
        <f t="shared" si="566"/>
        <v/>
      </c>
      <c r="F2927" s="7" t="str">
        <f t="shared" si="557"/>
        <v/>
      </c>
      <c r="G2927" s="7" t="str">
        <f t="shared" si="558"/>
        <v/>
      </c>
      <c r="H2927" s="7" t="str">
        <f t="shared" si="567"/>
        <v/>
      </c>
      <c r="I2927" s="7" t="str">
        <f t="shared" si="559"/>
        <v/>
      </c>
      <c r="J2927" s="7" t="str">
        <f t="shared" si="560"/>
        <v/>
      </c>
      <c r="K2927" s="8" t="str">
        <f t="shared" si="568"/>
        <v/>
      </c>
      <c r="L2927" s="7" t="str">
        <f t="shared" si="561"/>
        <v/>
      </c>
      <c r="M2927" s="9" t="str">
        <f t="shared" si="562"/>
        <v/>
      </c>
      <c r="N2927" s="7" t="str">
        <f t="shared" si="563"/>
        <v/>
      </c>
      <c r="O2927" s="7" t="str">
        <f t="shared" si="564"/>
        <v/>
      </c>
      <c r="P2927" s="9" t="str">
        <f t="shared" si="565"/>
        <v/>
      </c>
    </row>
    <row r="2928" spans="5:16" x14ac:dyDescent="0.25">
      <c r="E2928" s="6" t="str">
        <f t="shared" si="566"/>
        <v/>
      </c>
      <c r="F2928" s="7" t="str">
        <f t="shared" si="557"/>
        <v/>
      </c>
      <c r="G2928" s="7" t="str">
        <f t="shared" si="558"/>
        <v/>
      </c>
      <c r="H2928" s="7" t="str">
        <f t="shared" si="567"/>
        <v/>
      </c>
      <c r="I2928" s="7" t="str">
        <f t="shared" si="559"/>
        <v/>
      </c>
      <c r="J2928" s="7" t="str">
        <f t="shared" si="560"/>
        <v/>
      </c>
      <c r="K2928" s="8" t="str">
        <f t="shared" si="568"/>
        <v/>
      </c>
      <c r="L2928" s="7" t="str">
        <f t="shared" si="561"/>
        <v/>
      </c>
      <c r="M2928" s="9" t="str">
        <f t="shared" si="562"/>
        <v/>
      </c>
      <c r="N2928" s="7" t="str">
        <f t="shared" si="563"/>
        <v/>
      </c>
      <c r="O2928" s="7" t="str">
        <f t="shared" si="564"/>
        <v/>
      </c>
      <c r="P2928" s="9" t="str">
        <f t="shared" si="565"/>
        <v/>
      </c>
    </row>
    <row r="2929" spans="5:16" x14ac:dyDescent="0.25">
      <c r="E2929" s="6" t="str">
        <f t="shared" si="566"/>
        <v/>
      </c>
      <c r="F2929" s="7" t="str">
        <f t="shared" si="557"/>
        <v/>
      </c>
      <c r="G2929" s="7" t="str">
        <f t="shared" si="558"/>
        <v/>
      </c>
      <c r="H2929" s="7" t="str">
        <f t="shared" si="567"/>
        <v/>
      </c>
      <c r="I2929" s="7" t="str">
        <f t="shared" si="559"/>
        <v/>
      </c>
      <c r="J2929" s="7" t="str">
        <f t="shared" si="560"/>
        <v/>
      </c>
      <c r="K2929" s="8" t="str">
        <f t="shared" si="568"/>
        <v/>
      </c>
      <c r="L2929" s="7" t="str">
        <f t="shared" si="561"/>
        <v/>
      </c>
      <c r="M2929" s="9" t="str">
        <f t="shared" si="562"/>
        <v/>
      </c>
      <c r="N2929" s="7" t="str">
        <f t="shared" si="563"/>
        <v/>
      </c>
      <c r="O2929" s="7" t="str">
        <f t="shared" si="564"/>
        <v/>
      </c>
      <c r="P2929" s="9" t="str">
        <f t="shared" si="565"/>
        <v/>
      </c>
    </row>
    <row r="2930" spans="5:16" x14ac:dyDescent="0.25">
      <c r="E2930" s="6" t="str">
        <f t="shared" si="566"/>
        <v/>
      </c>
      <c r="F2930" s="7" t="str">
        <f t="shared" si="557"/>
        <v/>
      </c>
      <c r="G2930" s="7" t="str">
        <f t="shared" si="558"/>
        <v/>
      </c>
      <c r="H2930" s="7" t="str">
        <f t="shared" si="567"/>
        <v/>
      </c>
      <c r="I2930" s="7" t="str">
        <f t="shared" si="559"/>
        <v/>
      </c>
      <c r="J2930" s="7" t="str">
        <f t="shared" si="560"/>
        <v/>
      </c>
      <c r="K2930" s="8" t="str">
        <f t="shared" si="568"/>
        <v/>
      </c>
      <c r="L2930" s="7" t="str">
        <f t="shared" si="561"/>
        <v/>
      </c>
      <c r="M2930" s="9" t="str">
        <f t="shared" si="562"/>
        <v/>
      </c>
      <c r="N2930" s="7" t="str">
        <f t="shared" si="563"/>
        <v/>
      </c>
      <c r="O2930" s="7" t="str">
        <f t="shared" si="564"/>
        <v/>
      </c>
      <c r="P2930" s="9" t="str">
        <f t="shared" si="565"/>
        <v/>
      </c>
    </row>
    <row r="2931" spans="5:16" x14ac:dyDescent="0.25">
      <c r="E2931" s="6" t="str">
        <f t="shared" si="566"/>
        <v/>
      </c>
      <c r="F2931" s="7" t="str">
        <f t="shared" si="557"/>
        <v/>
      </c>
      <c r="G2931" s="7" t="str">
        <f t="shared" si="558"/>
        <v/>
      </c>
      <c r="H2931" s="7" t="str">
        <f t="shared" si="567"/>
        <v/>
      </c>
      <c r="I2931" s="7" t="str">
        <f t="shared" si="559"/>
        <v/>
      </c>
      <c r="J2931" s="7" t="str">
        <f t="shared" si="560"/>
        <v/>
      </c>
      <c r="K2931" s="8" t="str">
        <f t="shared" si="568"/>
        <v/>
      </c>
      <c r="L2931" s="7" t="str">
        <f t="shared" si="561"/>
        <v/>
      </c>
      <c r="M2931" s="9" t="str">
        <f t="shared" si="562"/>
        <v/>
      </c>
      <c r="N2931" s="7" t="str">
        <f t="shared" si="563"/>
        <v/>
      </c>
      <c r="O2931" s="7" t="str">
        <f t="shared" si="564"/>
        <v/>
      </c>
      <c r="P2931" s="9" t="str">
        <f t="shared" si="565"/>
        <v/>
      </c>
    </row>
    <row r="2932" spans="5:16" x14ac:dyDescent="0.25">
      <c r="E2932" s="6" t="str">
        <f t="shared" si="566"/>
        <v/>
      </c>
      <c r="F2932" s="7" t="str">
        <f t="shared" si="557"/>
        <v/>
      </c>
      <c r="G2932" s="7" t="str">
        <f t="shared" si="558"/>
        <v/>
      </c>
      <c r="H2932" s="7" t="str">
        <f t="shared" si="567"/>
        <v/>
      </c>
      <c r="I2932" s="7" t="str">
        <f t="shared" si="559"/>
        <v/>
      </c>
      <c r="J2932" s="7" t="str">
        <f t="shared" si="560"/>
        <v/>
      </c>
      <c r="K2932" s="8" t="str">
        <f t="shared" si="568"/>
        <v/>
      </c>
      <c r="L2932" s="7" t="str">
        <f t="shared" si="561"/>
        <v/>
      </c>
      <c r="M2932" s="9" t="str">
        <f t="shared" si="562"/>
        <v/>
      </c>
      <c r="N2932" s="7" t="str">
        <f t="shared" si="563"/>
        <v/>
      </c>
      <c r="O2932" s="7" t="str">
        <f t="shared" si="564"/>
        <v/>
      </c>
      <c r="P2932" s="9" t="str">
        <f t="shared" si="565"/>
        <v/>
      </c>
    </row>
    <row r="2933" spans="5:16" x14ac:dyDescent="0.25">
      <c r="E2933" s="6" t="str">
        <f t="shared" si="566"/>
        <v/>
      </c>
      <c r="F2933" s="7" t="str">
        <f t="shared" si="557"/>
        <v/>
      </c>
      <c r="G2933" s="7" t="str">
        <f t="shared" si="558"/>
        <v/>
      </c>
      <c r="H2933" s="7" t="str">
        <f t="shared" si="567"/>
        <v/>
      </c>
      <c r="I2933" s="7" t="str">
        <f t="shared" si="559"/>
        <v/>
      </c>
      <c r="J2933" s="7" t="str">
        <f t="shared" si="560"/>
        <v/>
      </c>
      <c r="K2933" s="8" t="str">
        <f t="shared" si="568"/>
        <v/>
      </c>
      <c r="L2933" s="7" t="str">
        <f t="shared" si="561"/>
        <v/>
      </c>
      <c r="M2933" s="9" t="str">
        <f t="shared" si="562"/>
        <v/>
      </c>
      <c r="N2933" s="7" t="str">
        <f t="shared" si="563"/>
        <v/>
      </c>
      <c r="O2933" s="7" t="str">
        <f t="shared" si="564"/>
        <v/>
      </c>
      <c r="P2933" s="9" t="str">
        <f t="shared" si="565"/>
        <v/>
      </c>
    </row>
    <row r="2934" spans="5:16" x14ac:dyDescent="0.25">
      <c r="E2934" s="6" t="str">
        <f t="shared" si="566"/>
        <v/>
      </c>
      <c r="F2934" s="7" t="str">
        <f t="shared" si="557"/>
        <v/>
      </c>
      <c r="G2934" s="7" t="str">
        <f t="shared" si="558"/>
        <v/>
      </c>
      <c r="H2934" s="7" t="str">
        <f t="shared" si="567"/>
        <v/>
      </c>
      <c r="I2934" s="7" t="str">
        <f t="shared" si="559"/>
        <v/>
      </c>
      <c r="J2934" s="7" t="str">
        <f t="shared" si="560"/>
        <v/>
      </c>
      <c r="K2934" s="8" t="str">
        <f t="shared" si="568"/>
        <v/>
      </c>
      <c r="L2934" s="7" t="str">
        <f t="shared" si="561"/>
        <v/>
      </c>
      <c r="M2934" s="9" t="str">
        <f t="shared" si="562"/>
        <v/>
      </c>
      <c r="N2934" s="7" t="str">
        <f t="shared" si="563"/>
        <v/>
      </c>
      <c r="O2934" s="7" t="str">
        <f t="shared" si="564"/>
        <v/>
      </c>
      <c r="P2934" s="9" t="str">
        <f t="shared" si="565"/>
        <v/>
      </c>
    </row>
    <row r="2935" spans="5:16" x14ac:dyDescent="0.25">
      <c r="E2935" s="6" t="str">
        <f t="shared" si="566"/>
        <v/>
      </c>
      <c r="F2935" s="7" t="str">
        <f t="shared" si="557"/>
        <v/>
      </c>
      <c r="G2935" s="7" t="str">
        <f t="shared" si="558"/>
        <v/>
      </c>
      <c r="H2935" s="7" t="str">
        <f t="shared" si="567"/>
        <v/>
      </c>
      <c r="I2935" s="7" t="str">
        <f t="shared" si="559"/>
        <v/>
      </c>
      <c r="J2935" s="7" t="str">
        <f t="shared" si="560"/>
        <v/>
      </c>
      <c r="K2935" s="8" t="str">
        <f t="shared" si="568"/>
        <v/>
      </c>
      <c r="L2935" s="7" t="str">
        <f t="shared" si="561"/>
        <v/>
      </c>
      <c r="M2935" s="9" t="str">
        <f t="shared" si="562"/>
        <v/>
      </c>
      <c r="N2935" s="7" t="str">
        <f t="shared" si="563"/>
        <v/>
      </c>
      <c r="O2935" s="7" t="str">
        <f t="shared" si="564"/>
        <v/>
      </c>
      <c r="P2935" s="9" t="str">
        <f t="shared" si="565"/>
        <v/>
      </c>
    </row>
    <row r="2936" spans="5:16" x14ac:dyDescent="0.25">
      <c r="E2936" s="6" t="str">
        <f t="shared" si="566"/>
        <v/>
      </c>
      <c r="F2936" s="7" t="str">
        <f t="shared" si="557"/>
        <v/>
      </c>
      <c r="G2936" s="7" t="str">
        <f t="shared" si="558"/>
        <v/>
      </c>
      <c r="H2936" s="7" t="str">
        <f t="shared" si="567"/>
        <v/>
      </c>
      <c r="I2936" s="7" t="str">
        <f t="shared" si="559"/>
        <v/>
      </c>
      <c r="J2936" s="7" t="str">
        <f t="shared" si="560"/>
        <v/>
      </c>
      <c r="K2936" s="8" t="str">
        <f t="shared" si="568"/>
        <v/>
      </c>
      <c r="L2936" s="7" t="str">
        <f t="shared" si="561"/>
        <v/>
      </c>
      <c r="M2936" s="9" t="str">
        <f t="shared" si="562"/>
        <v/>
      </c>
      <c r="N2936" s="7" t="str">
        <f t="shared" si="563"/>
        <v/>
      </c>
      <c r="O2936" s="7" t="str">
        <f t="shared" si="564"/>
        <v/>
      </c>
      <c r="P2936" s="9" t="str">
        <f t="shared" si="565"/>
        <v/>
      </c>
    </row>
    <row r="2937" spans="5:16" x14ac:dyDescent="0.25">
      <c r="E2937" s="6" t="str">
        <f t="shared" si="566"/>
        <v/>
      </c>
      <c r="F2937" s="7" t="str">
        <f t="shared" si="557"/>
        <v/>
      </c>
      <c r="G2937" s="7" t="str">
        <f t="shared" si="558"/>
        <v/>
      </c>
      <c r="H2937" s="7" t="str">
        <f t="shared" si="567"/>
        <v/>
      </c>
      <c r="I2937" s="7" t="str">
        <f t="shared" si="559"/>
        <v/>
      </c>
      <c r="J2937" s="7" t="str">
        <f t="shared" si="560"/>
        <v/>
      </c>
      <c r="K2937" s="8" t="str">
        <f t="shared" si="568"/>
        <v/>
      </c>
      <c r="L2937" s="7" t="str">
        <f t="shared" si="561"/>
        <v/>
      </c>
      <c r="M2937" s="9" t="str">
        <f t="shared" si="562"/>
        <v/>
      </c>
      <c r="N2937" s="7" t="str">
        <f t="shared" si="563"/>
        <v/>
      </c>
      <c r="O2937" s="7" t="str">
        <f t="shared" si="564"/>
        <v/>
      </c>
      <c r="P2937" s="9" t="str">
        <f t="shared" si="565"/>
        <v/>
      </c>
    </row>
    <row r="2938" spans="5:16" x14ac:dyDescent="0.25">
      <c r="E2938" s="6" t="str">
        <f t="shared" si="566"/>
        <v/>
      </c>
      <c r="F2938" s="7" t="str">
        <f t="shared" si="557"/>
        <v/>
      </c>
      <c r="G2938" s="7" t="str">
        <f t="shared" si="558"/>
        <v/>
      </c>
      <c r="H2938" s="7" t="str">
        <f t="shared" si="567"/>
        <v/>
      </c>
      <c r="I2938" s="7" t="str">
        <f t="shared" si="559"/>
        <v/>
      </c>
      <c r="J2938" s="7" t="str">
        <f t="shared" si="560"/>
        <v/>
      </c>
      <c r="K2938" s="8" t="str">
        <f t="shared" si="568"/>
        <v/>
      </c>
      <c r="L2938" s="7" t="str">
        <f t="shared" si="561"/>
        <v/>
      </c>
      <c r="M2938" s="9" t="str">
        <f t="shared" si="562"/>
        <v/>
      </c>
      <c r="N2938" s="7" t="str">
        <f t="shared" si="563"/>
        <v/>
      </c>
      <c r="O2938" s="7" t="str">
        <f t="shared" si="564"/>
        <v/>
      </c>
      <c r="P2938" s="9" t="str">
        <f t="shared" si="565"/>
        <v/>
      </c>
    </row>
    <row r="2939" spans="5:16" x14ac:dyDescent="0.25">
      <c r="E2939" s="6" t="str">
        <f t="shared" si="566"/>
        <v/>
      </c>
      <c r="F2939" s="7" t="str">
        <f t="shared" si="557"/>
        <v/>
      </c>
      <c r="G2939" s="7" t="str">
        <f t="shared" si="558"/>
        <v/>
      </c>
      <c r="H2939" s="7" t="str">
        <f t="shared" si="567"/>
        <v/>
      </c>
      <c r="I2939" s="7" t="str">
        <f t="shared" si="559"/>
        <v/>
      </c>
      <c r="J2939" s="7" t="str">
        <f t="shared" si="560"/>
        <v/>
      </c>
      <c r="K2939" s="8" t="str">
        <f t="shared" si="568"/>
        <v/>
      </c>
      <c r="L2939" s="7" t="str">
        <f t="shared" si="561"/>
        <v/>
      </c>
      <c r="M2939" s="9" t="str">
        <f t="shared" si="562"/>
        <v/>
      </c>
      <c r="N2939" s="7" t="str">
        <f t="shared" si="563"/>
        <v/>
      </c>
      <c r="O2939" s="7" t="str">
        <f t="shared" si="564"/>
        <v/>
      </c>
      <c r="P2939" s="9" t="str">
        <f t="shared" si="565"/>
        <v/>
      </c>
    </row>
    <row r="2940" spans="5:16" x14ac:dyDescent="0.25">
      <c r="E2940" s="6" t="str">
        <f t="shared" si="566"/>
        <v/>
      </c>
      <c r="F2940" s="7" t="str">
        <f t="shared" si="557"/>
        <v/>
      </c>
      <c r="G2940" s="7" t="str">
        <f t="shared" si="558"/>
        <v/>
      </c>
      <c r="H2940" s="7" t="str">
        <f t="shared" si="567"/>
        <v/>
      </c>
      <c r="I2940" s="7" t="str">
        <f t="shared" si="559"/>
        <v/>
      </c>
      <c r="J2940" s="7" t="str">
        <f t="shared" si="560"/>
        <v/>
      </c>
      <c r="K2940" s="8" t="str">
        <f t="shared" si="568"/>
        <v/>
      </c>
      <c r="L2940" s="7" t="str">
        <f t="shared" si="561"/>
        <v/>
      </c>
      <c r="M2940" s="9" t="str">
        <f t="shared" si="562"/>
        <v/>
      </c>
      <c r="N2940" s="7" t="str">
        <f t="shared" si="563"/>
        <v/>
      </c>
      <c r="O2940" s="7" t="str">
        <f t="shared" si="564"/>
        <v/>
      </c>
      <c r="P2940" s="9" t="str">
        <f t="shared" si="565"/>
        <v/>
      </c>
    </row>
    <row r="2941" spans="5:16" x14ac:dyDescent="0.25">
      <c r="E2941" s="6" t="str">
        <f t="shared" si="566"/>
        <v/>
      </c>
      <c r="F2941" s="7" t="str">
        <f t="shared" si="557"/>
        <v/>
      </c>
      <c r="G2941" s="7" t="str">
        <f t="shared" si="558"/>
        <v/>
      </c>
      <c r="H2941" s="7" t="str">
        <f t="shared" si="567"/>
        <v/>
      </c>
      <c r="I2941" s="7" t="str">
        <f t="shared" si="559"/>
        <v/>
      </c>
      <c r="J2941" s="7" t="str">
        <f t="shared" si="560"/>
        <v/>
      </c>
      <c r="K2941" s="8" t="str">
        <f t="shared" si="568"/>
        <v/>
      </c>
      <c r="L2941" s="7" t="str">
        <f t="shared" si="561"/>
        <v/>
      </c>
      <c r="M2941" s="9" t="str">
        <f t="shared" si="562"/>
        <v/>
      </c>
      <c r="N2941" s="7" t="str">
        <f t="shared" si="563"/>
        <v/>
      </c>
      <c r="O2941" s="7" t="str">
        <f t="shared" si="564"/>
        <v/>
      </c>
      <c r="P2941" s="9" t="str">
        <f t="shared" si="565"/>
        <v/>
      </c>
    </row>
    <row r="2942" spans="5:16" x14ac:dyDescent="0.25">
      <c r="E2942" s="6" t="str">
        <f t="shared" si="566"/>
        <v/>
      </c>
      <c r="F2942" s="7" t="str">
        <f t="shared" si="557"/>
        <v/>
      </c>
      <c r="G2942" s="7" t="str">
        <f t="shared" si="558"/>
        <v/>
      </c>
      <c r="H2942" s="7" t="str">
        <f t="shared" si="567"/>
        <v/>
      </c>
      <c r="I2942" s="7" t="str">
        <f t="shared" si="559"/>
        <v/>
      </c>
      <c r="J2942" s="7" t="str">
        <f t="shared" si="560"/>
        <v/>
      </c>
      <c r="K2942" s="8" t="str">
        <f t="shared" si="568"/>
        <v/>
      </c>
      <c r="L2942" s="7" t="str">
        <f t="shared" si="561"/>
        <v/>
      </c>
      <c r="M2942" s="9" t="str">
        <f t="shared" si="562"/>
        <v/>
      </c>
      <c r="N2942" s="7" t="str">
        <f t="shared" si="563"/>
        <v/>
      </c>
      <c r="O2942" s="7" t="str">
        <f t="shared" si="564"/>
        <v/>
      </c>
      <c r="P2942" s="9" t="str">
        <f t="shared" si="565"/>
        <v/>
      </c>
    </row>
    <row r="2943" spans="5:16" x14ac:dyDescent="0.25">
      <c r="E2943" s="6" t="str">
        <f t="shared" si="566"/>
        <v/>
      </c>
      <c r="F2943" s="7" t="str">
        <f t="shared" si="557"/>
        <v/>
      </c>
      <c r="G2943" s="7" t="str">
        <f t="shared" si="558"/>
        <v/>
      </c>
      <c r="H2943" s="7" t="str">
        <f t="shared" si="567"/>
        <v/>
      </c>
      <c r="I2943" s="7" t="str">
        <f t="shared" si="559"/>
        <v/>
      </c>
      <c r="J2943" s="7" t="str">
        <f t="shared" si="560"/>
        <v/>
      </c>
      <c r="K2943" s="8" t="str">
        <f t="shared" si="568"/>
        <v/>
      </c>
      <c r="L2943" s="7" t="str">
        <f t="shared" si="561"/>
        <v/>
      </c>
      <c r="M2943" s="9" t="str">
        <f t="shared" si="562"/>
        <v/>
      </c>
      <c r="N2943" s="7" t="str">
        <f t="shared" si="563"/>
        <v/>
      </c>
      <c r="O2943" s="7" t="str">
        <f t="shared" si="564"/>
        <v/>
      </c>
      <c r="P2943" s="9" t="str">
        <f t="shared" si="565"/>
        <v/>
      </c>
    </row>
    <row r="2944" spans="5:16" x14ac:dyDescent="0.25">
      <c r="E2944" s="6" t="str">
        <f t="shared" si="566"/>
        <v/>
      </c>
      <c r="F2944" s="7" t="str">
        <f t="shared" si="557"/>
        <v/>
      </c>
      <c r="G2944" s="7" t="str">
        <f t="shared" si="558"/>
        <v/>
      </c>
      <c r="H2944" s="7" t="str">
        <f t="shared" si="567"/>
        <v/>
      </c>
      <c r="I2944" s="7" t="str">
        <f t="shared" si="559"/>
        <v/>
      </c>
      <c r="J2944" s="7" t="str">
        <f t="shared" si="560"/>
        <v/>
      </c>
      <c r="K2944" s="8" t="str">
        <f t="shared" si="568"/>
        <v/>
      </c>
      <c r="L2944" s="7" t="str">
        <f t="shared" si="561"/>
        <v/>
      </c>
      <c r="M2944" s="9" t="str">
        <f t="shared" si="562"/>
        <v/>
      </c>
      <c r="N2944" s="7" t="str">
        <f t="shared" si="563"/>
        <v/>
      </c>
      <c r="O2944" s="7" t="str">
        <f t="shared" si="564"/>
        <v/>
      </c>
      <c r="P2944" s="9" t="str">
        <f t="shared" si="565"/>
        <v/>
      </c>
    </row>
    <row r="2945" spans="5:16" x14ac:dyDescent="0.25">
      <c r="E2945" s="6" t="str">
        <f t="shared" si="566"/>
        <v/>
      </c>
      <c r="F2945" s="7" t="str">
        <f t="shared" si="557"/>
        <v/>
      </c>
      <c r="G2945" s="7" t="str">
        <f t="shared" si="558"/>
        <v/>
      </c>
      <c r="H2945" s="7" t="str">
        <f t="shared" si="567"/>
        <v/>
      </c>
      <c r="I2945" s="7" t="str">
        <f t="shared" si="559"/>
        <v/>
      </c>
      <c r="J2945" s="7" t="str">
        <f t="shared" si="560"/>
        <v/>
      </c>
      <c r="K2945" s="8" t="str">
        <f t="shared" si="568"/>
        <v/>
      </c>
      <c r="L2945" s="7" t="str">
        <f t="shared" si="561"/>
        <v/>
      </c>
      <c r="M2945" s="9" t="str">
        <f t="shared" si="562"/>
        <v/>
      </c>
      <c r="N2945" s="7" t="str">
        <f t="shared" si="563"/>
        <v/>
      </c>
      <c r="O2945" s="7" t="str">
        <f t="shared" si="564"/>
        <v/>
      </c>
      <c r="P2945" s="9" t="str">
        <f t="shared" si="565"/>
        <v/>
      </c>
    </row>
    <row r="2946" spans="5:16" x14ac:dyDescent="0.25">
      <c r="E2946" s="6" t="str">
        <f t="shared" si="566"/>
        <v/>
      </c>
      <c r="F2946" s="7" t="str">
        <f t="shared" si="557"/>
        <v/>
      </c>
      <c r="G2946" s="7" t="str">
        <f t="shared" si="558"/>
        <v/>
      </c>
      <c r="H2946" s="7" t="str">
        <f t="shared" si="567"/>
        <v/>
      </c>
      <c r="I2946" s="7" t="str">
        <f t="shared" si="559"/>
        <v/>
      </c>
      <c r="J2946" s="7" t="str">
        <f t="shared" si="560"/>
        <v/>
      </c>
      <c r="K2946" s="8" t="str">
        <f t="shared" si="568"/>
        <v/>
      </c>
      <c r="L2946" s="7" t="str">
        <f t="shared" si="561"/>
        <v/>
      </c>
      <c r="M2946" s="9" t="str">
        <f t="shared" si="562"/>
        <v/>
      </c>
      <c r="N2946" s="7" t="str">
        <f t="shared" si="563"/>
        <v/>
      </c>
      <c r="O2946" s="7" t="str">
        <f t="shared" si="564"/>
        <v/>
      </c>
      <c r="P2946" s="9" t="str">
        <f t="shared" si="565"/>
        <v/>
      </c>
    </row>
    <row r="2947" spans="5:16" x14ac:dyDescent="0.25">
      <c r="E2947" s="6" t="str">
        <f t="shared" si="566"/>
        <v/>
      </c>
      <c r="F2947" s="7" t="str">
        <f t="shared" si="557"/>
        <v/>
      </c>
      <c r="G2947" s="7" t="str">
        <f t="shared" si="558"/>
        <v/>
      </c>
      <c r="H2947" s="7" t="str">
        <f t="shared" si="567"/>
        <v/>
      </c>
      <c r="I2947" s="7" t="str">
        <f t="shared" si="559"/>
        <v/>
      </c>
      <c r="J2947" s="7" t="str">
        <f t="shared" si="560"/>
        <v/>
      </c>
      <c r="K2947" s="8" t="str">
        <f t="shared" si="568"/>
        <v/>
      </c>
      <c r="L2947" s="7" t="str">
        <f t="shared" si="561"/>
        <v/>
      </c>
      <c r="M2947" s="9" t="str">
        <f t="shared" si="562"/>
        <v/>
      </c>
      <c r="N2947" s="7" t="str">
        <f t="shared" si="563"/>
        <v/>
      </c>
      <c r="O2947" s="7" t="str">
        <f t="shared" si="564"/>
        <v/>
      </c>
      <c r="P2947" s="9" t="str">
        <f t="shared" si="565"/>
        <v/>
      </c>
    </row>
    <row r="2948" spans="5:16" x14ac:dyDescent="0.25">
      <c r="E2948" s="6" t="str">
        <f t="shared" si="566"/>
        <v/>
      </c>
      <c r="F2948" s="7" t="str">
        <f t="shared" si="557"/>
        <v/>
      </c>
      <c r="G2948" s="7" t="str">
        <f t="shared" si="558"/>
        <v/>
      </c>
      <c r="H2948" s="7" t="str">
        <f t="shared" si="567"/>
        <v/>
      </c>
      <c r="I2948" s="7" t="str">
        <f t="shared" si="559"/>
        <v/>
      </c>
      <c r="J2948" s="7" t="str">
        <f t="shared" si="560"/>
        <v/>
      </c>
      <c r="K2948" s="8" t="str">
        <f t="shared" si="568"/>
        <v/>
      </c>
      <c r="L2948" s="7" t="str">
        <f t="shared" si="561"/>
        <v/>
      </c>
      <c r="M2948" s="9" t="str">
        <f t="shared" si="562"/>
        <v/>
      </c>
      <c r="N2948" s="7" t="str">
        <f t="shared" si="563"/>
        <v/>
      </c>
      <c r="O2948" s="7" t="str">
        <f t="shared" si="564"/>
        <v/>
      </c>
      <c r="P2948" s="9" t="str">
        <f t="shared" si="565"/>
        <v/>
      </c>
    </row>
    <row r="2949" spans="5:16" x14ac:dyDescent="0.25">
      <c r="E2949" s="6" t="str">
        <f t="shared" si="566"/>
        <v/>
      </c>
      <c r="F2949" s="7" t="str">
        <f t="shared" si="557"/>
        <v/>
      </c>
      <c r="G2949" s="7" t="str">
        <f t="shared" si="558"/>
        <v/>
      </c>
      <c r="H2949" s="7" t="str">
        <f t="shared" si="567"/>
        <v/>
      </c>
      <c r="I2949" s="7" t="str">
        <f t="shared" si="559"/>
        <v/>
      </c>
      <c r="J2949" s="7" t="str">
        <f t="shared" si="560"/>
        <v/>
      </c>
      <c r="K2949" s="8" t="str">
        <f t="shared" si="568"/>
        <v/>
      </c>
      <c r="L2949" s="7" t="str">
        <f t="shared" si="561"/>
        <v/>
      </c>
      <c r="M2949" s="9" t="str">
        <f t="shared" si="562"/>
        <v/>
      </c>
      <c r="N2949" s="7" t="str">
        <f t="shared" si="563"/>
        <v/>
      </c>
      <c r="O2949" s="7" t="str">
        <f t="shared" si="564"/>
        <v/>
      </c>
      <c r="P2949" s="9" t="str">
        <f t="shared" si="565"/>
        <v/>
      </c>
    </row>
    <row r="2950" spans="5:16" x14ac:dyDescent="0.25">
      <c r="E2950" s="6" t="str">
        <f t="shared" si="566"/>
        <v/>
      </c>
      <c r="F2950" s="7" t="str">
        <f t="shared" si="557"/>
        <v/>
      </c>
      <c r="G2950" s="7" t="str">
        <f t="shared" si="558"/>
        <v/>
      </c>
      <c r="H2950" s="7" t="str">
        <f t="shared" si="567"/>
        <v/>
      </c>
      <c r="I2950" s="7" t="str">
        <f t="shared" si="559"/>
        <v/>
      </c>
      <c r="J2950" s="7" t="str">
        <f t="shared" si="560"/>
        <v/>
      </c>
      <c r="K2950" s="8" t="str">
        <f t="shared" si="568"/>
        <v/>
      </c>
      <c r="L2950" s="7" t="str">
        <f t="shared" si="561"/>
        <v/>
      </c>
      <c r="M2950" s="9" t="str">
        <f t="shared" si="562"/>
        <v/>
      </c>
      <c r="N2950" s="7" t="str">
        <f t="shared" si="563"/>
        <v/>
      </c>
      <c r="O2950" s="7" t="str">
        <f t="shared" si="564"/>
        <v/>
      </c>
      <c r="P2950" s="9" t="str">
        <f t="shared" si="565"/>
        <v/>
      </c>
    </row>
    <row r="2951" spans="5:16" x14ac:dyDescent="0.25">
      <c r="E2951" s="6" t="str">
        <f t="shared" si="566"/>
        <v/>
      </c>
      <c r="F2951" s="7" t="str">
        <f t="shared" si="557"/>
        <v/>
      </c>
      <c r="G2951" s="7" t="str">
        <f t="shared" si="558"/>
        <v/>
      </c>
      <c r="H2951" s="7" t="str">
        <f t="shared" si="567"/>
        <v/>
      </c>
      <c r="I2951" s="7" t="str">
        <f t="shared" si="559"/>
        <v/>
      </c>
      <c r="J2951" s="7" t="str">
        <f t="shared" si="560"/>
        <v/>
      </c>
      <c r="K2951" s="8" t="str">
        <f t="shared" si="568"/>
        <v/>
      </c>
      <c r="L2951" s="7" t="str">
        <f t="shared" si="561"/>
        <v/>
      </c>
      <c r="M2951" s="9" t="str">
        <f t="shared" si="562"/>
        <v/>
      </c>
      <c r="N2951" s="7" t="str">
        <f t="shared" si="563"/>
        <v/>
      </c>
      <c r="O2951" s="7" t="str">
        <f t="shared" si="564"/>
        <v/>
      </c>
      <c r="P2951" s="9" t="str">
        <f t="shared" si="565"/>
        <v/>
      </c>
    </row>
    <row r="2952" spans="5:16" x14ac:dyDescent="0.25">
      <c r="E2952" s="6" t="str">
        <f t="shared" si="566"/>
        <v/>
      </c>
      <c r="F2952" s="7" t="str">
        <f t="shared" si="557"/>
        <v/>
      </c>
      <c r="G2952" s="7" t="str">
        <f t="shared" si="558"/>
        <v/>
      </c>
      <c r="H2952" s="7" t="str">
        <f t="shared" si="567"/>
        <v/>
      </c>
      <c r="I2952" s="7" t="str">
        <f t="shared" si="559"/>
        <v/>
      </c>
      <c r="J2952" s="7" t="str">
        <f t="shared" si="560"/>
        <v/>
      </c>
      <c r="K2952" s="8" t="str">
        <f t="shared" si="568"/>
        <v/>
      </c>
      <c r="L2952" s="7" t="str">
        <f t="shared" si="561"/>
        <v/>
      </c>
      <c r="M2952" s="9" t="str">
        <f t="shared" si="562"/>
        <v/>
      </c>
      <c r="N2952" s="7" t="str">
        <f t="shared" si="563"/>
        <v/>
      </c>
      <c r="O2952" s="7" t="str">
        <f t="shared" si="564"/>
        <v/>
      </c>
      <c r="P2952" s="9" t="str">
        <f t="shared" si="565"/>
        <v/>
      </c>
    </row>
    <row r="2953" spans="5:16" x14ac:dyDescent="0.25">
      <c r="E2953" s="6" t="str">
        <f t="shared" si="566"/>
        <v/>
      </c>
      <c r="F2953" s="7" t="str">
        <f t="shared" si="557"/>
        <v/>
      </c>
      <c r="G2953" s="7" t="str">
        <f t="shared" si="558"/>
        <v/>
      </c>
      <c r="H2953" s="7" t="str">
        <f t="shared" si="567"/>
        <v/>
      </c>
      <c r="I2953" s="7" t="str">
        <f t="shared" si="559"/>
        <v/>
      </c>
      <c r="J2953" s="7" t="str">
        <f t="shared" si="560"/>
        <v/>
      </c>
      <c r="K2953" s="8" t="str">
        <f t="shared" si="568"/>
        <v/>
      </c>
      <c r="L2953" s="7" t="str">
        <f t="shared" si="561"/>
        <v/>
      </c>
      <c r="M2953" s="9" t="str">
        <f t="shared" si="562"/>
        <v/>
      </c>
      <c r="N2953" s="7" t="str">
        <f t="shared" si="563"/>
        <v/>
      </c>
      <c r="O2953" s="7" t="str">
        <f t="shared" si="564"/>
        <v/>
      </c>
      <c r="P2953" s="9" t="str">
        <f t="shared" si="565"/>
        <v/>
      </c>
    </row>
    <row r="2954" spans="5:16" x14ac:dyDescent="0.25">
      <c r="E2954" s="6" t="str">
        <f t="shared" si="566"/>
        <v/>
      </c>
      <c r="F2954" s="7" t="str">
        <f t="shared" si="557"/>
        <v/>
      </c>
      <c r="G2954" s="7" t="str">
        <f t="shared" si="558"/>
        <v/>
      </c>
      <c r="H2954" s="7" t="str">
        <f t="shared" si="567"/>
        <v/>
      </c>
      <c r="I2954" s="7" t="str">
        <f t="shared" si="559"/>
        <v/>
      </c>
      <c r="J2954" s="7" t="str">
        <f t="shared" si="560"/>
        <v/>
      </c>
      <c r="K2954" s="8" t="str">
        <f t="shared" si="568"/>
        <v/>
      </c>
      <c r="L2954" s="7" t="str">
        <f t="shared" si="561"/>
        <v/>
      </c>
      <c r="M2954" s="9" t="str">
        <f t="shared" si="562"/>
        <v/>
      </c>
      <c r="N2954" s="7" t="str">
        <f t="shared" si="563"/>
        <v/>
      </c>
      <c r="O2954" s="7" t="str">
        <f t="shared" si="564"/>
        <v/>
      </c>
      <c r="P2954" s="9" t="str">
        <f t="shared" si="565"/>
        <v/>
      </c>
    </row>
    <row r="2955" spans="5:16" x14ac:dyDescent="0.25">
      <c r="E2955" s="6" t="str">
        <f t="shared" si="566"/>
        <v/>
      </c>
      <c r="F2955" s="7" t="str">
        <f t="shared" si="557"/>
        <v/>
      </c>
      <c r="G2955" s="7" t="str">
        <f t="shared" si="558"/>
        <v/>
      </c>
      <c r="H2955" s="7" t="str">
        <f t="shared" si="567"/>
        <v/>
      </c>
      <c r="I2955" s="7" t="str">
        <f t="shared" si="559"/>
        <v/>
      </c>
      <c r="J2955" s="7" t="str">
        <f t="shared" si="560"/>
        <v/>
      </c>
      <c r="K2955" s="8" t="str">
        <f t="shared" si="568"/>
        <v/>
      </c>
      <c r="L2955" s="7" t="str">
        <f t="shared" si="561"/>
        <v/>
      </c>
      <c r="M2955" s="9" t="str">
        <f t="shared" si="562"/>
        <v/>
      </c>
      <c r="N2955" s="7" t="str">
        <f t="shared" si="563"/>
        <v/>
      </c>
      <c r="O2955" s="7" t="str">
        <f t="shared" si="564"/>
        <v/>
      </c>
      <c r="P2955" s="9" t="str">
        <f t="shared" si="565"/>
        <v/>
      </c>
    </row>
    <row r="2956" spans="5:16" x14ac:dyDescent="0.25">
      <c r="E2956" s="6" t="str">
        <f t="shared" si="566"/>
        <v/>
      </c>
      <c r="F2956" s="7" t="str">
        <f t="shared" si="557"/>
        <v/>
      </c>
      <c r="G2956" s="7" t="str">
        <f t="shared" si="558"/>
        <v/>
      </c>
      <c r="H2956" s="7" t="str">
        <f t="shared" si="567"/>
        <v/>
      </c>
      <c r="I2956" s="7" t="str">
        <f t="shared" si="559"/>
        <v/>
      </c>
      <c r="J2956" s="7" t="str">
        <f t="shared" si="560"/>
        <v/>
      </c>
      <c r="K2956" s="8" t="str">
        <f t="shared" si="568"/>
        <v/>
      </c>
      <c r="L2956" s="7" t="str">
        <f t="shared" si="561"/>
        <v/>
      </c>
      <c r="M2956" s="9" t="str">
        <f t="shared" si="562"/>
        <v/>
      </c>
      <c r="N2956" s="7" t="str">
        <f t="shared" si="563"/>
        <v/>
      </c>
      <c r="O2956" s="7" t="str">
        <f t="shared" si="564"/>
        <v/>
      </c>
      <c r="P2956" s="9" t="str">
        <f t="shared" si="565"/>
        <v/>
      </c>
    </row>
    <row r="2957" spans="5:16" x14ac:dyDescent="0.25">
      <c r="E2957" s="6" t="str">
        <f t="shared" si="566"/>
        <v/>
      </c>
      <c r="F2957" s="7" t="str">
        <f t="shared" si="557"/>
        <v/>
      </c>
      <c r="G2957" s="7" t="str">
        <f t="shared" si="558"/>
        <v/>
      </c>
      <c r="H2957" s="7" t="str">
        <f t="shared" si="567"/>
        <v/>
      </c>
      <c r="I2957" s="7" t="str">
        <f t="shared" si="559"/>
        <v/>
      </c>
      <c r="J2957" s="7" t="str">
        <f t="shared" si="560"/>
        <v/>
      </c>
      <c r="K2957" s="8" t="str">
        <f t="shared" si="568"/>
        <v/>
      </c>
      <c r="L2957" s="7" t="str">
        <f t="shared" si="561"/>
        <v/>
      </c>
      <c r="M2957" s="9" t="str">
        <f t="shared" si="562"/>
        <v/>
      </c>
      <c r="N2957" s="7" t="str">
        <f t="shared" si="563"/>
        <v/>
      </c>
      <c r="O2957" s="7" t="str">
        <f t="shared" si="564"/>
        <v/>
      </c>
      <c r="P2957" s="9" t="str">
        <f t="shared" si="565"/>
        <v/>
      </c>
    </row>
    <row r="2958" spans="5:16" x14ac:dyDescent="0.25">
      <c r="E2958" s="6" t="str">
        <f t="shared" si="566"/>
        <v/>
      </c>
      <c r="F2958" s="7" t="str">
        <f t="shared" ref="F2958:F3021" si="569">IF(E2957&lt;Maanden,$C$11,"")</f>
        <v/>
      </c>
      <c r="G2958" s="7" t="str">
        <f t="shared" ref="G2958:G3021" si="570">IF(E2957&lt;Maanden,J2957,"")</f>
        <v/>
      </c>
      <c r="H2958" s="7" t="str">
        <f t="shared" si="567"/>
        <v/>
      </c>
      <c r="I2958" s="7" t="str">
        <f t="shared" ref="I2958:I3021" si="571">IF(E2957&lt;Maanden,F2958-H2958,"")</f>
        <v/>
      </c>
      <c r="J2958" s="7" t="str">
        <f t="shared" ref="J2958:J3021" si="572">IF(E2957&lt;Maanden,G2958-I2958,"")</f>
        <v/>
      </c>
      <c r="K2958" s="8" t="str">
        <f t="shared" si="568"/>
        <v/>
      </c>
      <c r="L2958" s="7" t="str">
        <f t="shared" ref="L2958:L3021" si="573">IF(K2957&lt;Maanden,N2958+O2958,"")</f>
        <v/>
      </c>
      <c r="M2958" s="9" t="str">
        <f t="shared" ref="M2958:M3021" si="574">IF(K2957&lt;Maanden,P2957,"")</f>
        <v/>
      </c>
      <c r="N2958" s="7" t="str">
        <f t="shared" ref="N2958:N3021" si="575">IF(K2957&lt;Maanden,M2958*$C$7/100,"")</f>
        <v/>
      </c>
      <c r="O2958" s="7" t="str">
        <f t="shared" ref="O2958:O3021" si="576">IF(K2957&lt;Maanden,$C$15,"")</f>
        <v/>
      </c>
      <c r="P2958" s="9" t="str">
        <f t="shared" ref="P2958:P3021" si="577">IF(K2957&lt;Maanden,M2958-O2958,"")</f>
        <v/>
      </c>
    </row>
    <row r="2959" spans="5:16" x14ac:dyDescent="0.25">
      <c r="E2959" s="6" t="str">
        <f t="shared" ref="E2959:E3022" si="578">IF(E2958&lt;$C$9,E2958+1,"")</f>
        <v/>
      </c>
      <c r="F2959" s="7" t="str">
        <f t="shared" si="569"/>
        <v/>
      </c>
      <c r="G2959" s="7" t="str">
        <f t="shared" si="570"/>
        <v/>
      </c>
      <c r="H2959" s="7" t="str">
        <f t="shared" ref="H2959:H3022" si="579">IF(E2958&lt;Maanden,G2959*Rente_maand/100,"")</f>
        <v/>
      </c>
      <c r="I2959" s="7" t="str">
        <f t="shared" si="571"/>
        <v/>
      </c>
      <c r="J2959" s="7" t="str">
        <f t="shared" si="572"/>
        <v/>
      </c>
      <c r="K2959" s="8" t="str">
        <f t="shared" ref="K2959:K3022" si="580">E2959</f>
        <v/>
      </c>
      <c r="L2959" s="7" t="str">
        <f t="shared" si="573"/>
        <v/>
      </c>
      <c r="M2959" s="9" t="str">
        <f t="shared" si="574"/>
        <v/>
      </c>
      <c r="N2959" s="7" t="str">
        <f t="shared" si="575"/>
        <v/>
      </c>
      <c r="O2959" s="7" t="str">
        <f t="shared" si="576"/>
        <v/>
      </c>
      <c r="P2959" s="9" t="str">
        <f t="shared" si="577"/>
        <v/>
      </c>
    </row>
    <row r="2960" spans="5:16" x14ac:dyDescent="0.25">
      <c r="E2960" s="6" t="str">
        <f t="shared" si="578"/>
        <v/>
      </c>
      <c r="F2960" s="7" t="str">
        <f t="shared" si="569"/>
        <v/>
      </c>
      <c r="G2960" s="7" t="str">
        <f t="shared" si="570"/>
        <v/>
      </c>
      <c r="H2960" s="7" t="str">
        <f t="shared" si="579"/>
        <v/>
      </c>
      <c r="I2960" s="7" t="str">
        <f t="shared" si="571"/>
        <v/>
      </c>
      <c r="J2960" s="7" t="str">
        <f t="shared" si="572"/>
        <v/>
      </c>
      <c r="K2960" s="8" t="str">
        <f t="shared" si="580"/>
        <v/>
      </c>
      <c r="L2960" s="7" t="str">
        <f t="shared" si="573"/>
        <v/>
      </c>
      <c r="M2960" s="9" t="str">
        <f t="shared" si="574"/>
        <v/>
      </c>
      <c r="N2960" s="7" t="str">
        <f t="shared" si="575"/>
        <v/>
      </c>
      <c r="O2960" s="7" t="str">
        <f t="shared" si="576"/>
        <v/>
      </c>
      <c r="P2960" s="9" t="str">
        <f t="shared" si="577"/>
        <v/>
      </c>
    </row>
    <row r="2961" spans="5:16" x14ac:dyDescent="0.25">
      <c r="E2961" s="6" t="str">
        <f t="shared" si="578"/>
        <v/>
      </c>
      <c r="F2961" s="7" t="str">
        <f t="shared" si="569"/>
        <v/>
      </c>
      <c r="G2961" s="7" t="str">
        <f t="shared" si="570"/>
        <v/>
      </c>
      <c r="H2961" s="7" t="str">
        <f t="shared" si="579"/>
        <v/>
      </c>
      <c r="I2961" s="7" t="str">
        <f t="shared" si="571"/>
        <v/>
      </c>
      <c r="J2961" s="7" t="str">
        <f t="shared" si="572"/>
        <v/>
      </c>
      <c r="K2961" s="8" t="str">
        <f t="shared" si="580"/>
        <v/>
      </c>
      <c r="L2961" s="7" t="str">
        <f t="shared" si="573"/>
        <v/>
      </c>
      <c r="M2961" s="9" t="str">
        <f t="shared" si="574"/>
        <v/>
      </c>
      <c r="N2961" s="7" t="str">
        <f t="shared" si="575"/>
        <v/>
      </c>
      <c r="O2961" s="7" t="str">
        <f t="shared" si="576"/>
        <v/>
      </c>
      <c r="P2961" s="9" t="str">
        <f t="shared" si="577"/>
        <v/>
      </c>
    </row>
    <row r="2962" spans="5:16" x14ac:dyDescent="0.25">
      <c r="E2962" s="6" t="str">
        <f t="shared" si="578"/>
        <v/>
      </c>
      <c r="F2962" s="7" t="str">
        <f t="shared" si="569"/>
        <v/>
      </c>
      <c r="G2962" s="7" t="str">
        <f t="shared" si="570"/>
        <v/>
      </c>
      <c r="H2962" s="7" t="str">
        <f t="shared" si="579"/>
        <v/>
      </c>
      <c r="I2962" s="7" t="str">
        <f t="shared" si="571"/>
        <v/>
      </c>
      <c r="J2962" s="7" t="str">
        <f t="shared" si="572"/>
        <v/>
      </c>
      <c r="K2962" s="8" t="str">
        <f t="shared" si="580"/>
        <v/>
      </c>
      <c r="L2962" s="7" t="str">
        <f t="shared" si="573"/>
        <v/>
      </c>
      <c r="M2962" s="9" t="str">
        <f t="shared" si="574"/>
        <v/>
      </c>
      <c r="N2962" s="7" t="str">
        <f t="shared" si="575"/>
        <v/>
      </c>
      <c r="O2962" s="7" t="str">
        <f t="shared" si="576"/>
        <v/>
      </c>
      <c r="P2962" s="9" t="str">
        <f t="shared" si="577"/>
        <v/>
      </c>
    </row>
    <row r="2963" spans="5:16" x14ac:dyDescent="0.25">
      <c r="E2963" s="6" t="str">
        <f t="shared" si="578"/>
        <v/>
      </c>
      <c r="F2963" s="7" t="str">
        <f t="shared" si="569"/>
        <v/>
      </c>
      <c r="G2963" s="7" t="str">
        <f t="shared" si="570"/>
        <v/>
      </c>
      <c r="H2963" s="7" t="str">
        <f t="shared" si="579"/>
        <v/>
      </c>
      <c r="I2963" s="7" t="str">
        <f t="shared" si="571"/>
        <v/>
      </c>
      <c r="J2963" s="7" t="str">
        <f t="shared" si="572"/>
        <v/>
      </c>
      <c r="K2963" s="8" t="str">
        <f t="shared" si="580"/>
        <v/>
      </c>
      <c r="L2963" s="7" t="str">
        <f t="shared" si="573"/>
        <v/>
      </c>
      <c r="M2963" s="9" t="str">
        <f t="shared" si="574"/>
        <v/>
      </c>
      <c r="N2963" s="7" t="str">
        <f t="shared" si="575"/>
        <v/>
      </c>
      <c r="O2963" s="7" t="str">
        <f t="shared" si="576"/>
        <v/>
      </c>
      <c r="P2963" s="9" t="str">
        <f t="shared" si="577"/>
        <v/>
      </c>
    </row>
    <row r="2964" spans="5:16" x14ac:dyDescent="0.25">
      <c r="E2964" s="6" t="str">
        <f t="shared" si="578"/>
        <v/>
      </c>
      <c r="F2964" s="7" t="str">
        <f t="shared" si="569"/>
        <v/>
      </c>
      <c r="G2964" s="7" t="str">
        <f t="shared" si="570"/>
        <v/>
      </c>
      <c r="H2964" s="7" t="str">
        <f t="shared" si="579"/>
        <v/>
      </c>
      <c r="I2964" s="7" t="str">
        <f t="shared" si="571"/>
        <v/>
      </c>
      <c r="J2964" s="7" t="str">
        <f t="shared" si="572"/>
        <v/>
      </c>
      <c r="K2964" s="8" t="str">
        <f t="shared" si="580"/>
        <v/>
      </c>
      <c r="L2964" s="7" t="str">
        <f t="shared" si="573"/>
        <v/>
      </c>
      <c r="M2964" s="9" t="str">
        <f t="shared" si="574"/>
        <v/>
      </c>
      <c r="N2964" s="7" t="str">
        <f t="shared" si="575"/>
        <v/>
      </c>
      <c r="O2964" s="7" t="str">
        <f t="shared" si="576"/>
        <v/>
      </c>
      <c r="P2964" s="9" t="str">
        <f t="shared" si="577"/>
        <v/>
      </c>
    </row>
    <row r="2965" spans="5:16" x14ac:dyDescent="0.25">
      <c r="E2965" s="6" t="str">
        <f t="shared" si="578"/>
        <v/>
      </c>
      <c r="F2965" s="7" t="str">
        <f t="shared" si="569"/>
        <v/>
      </c>
      <c r="G2965" s="7" t="str">
        <f t="shared" si="570"/>
        <v/>
      </c>
      <c r="H2965" s="7" t="str">
        <f t="shared" si="579"/>
        <v/>
      </c>
      <c r="I2965" s="7" t="str">
        <f t="shared" si="571"/>
        <v/>
      </c>
      <c r="J2965" s="7" t="str">
        <f t="shared" si="572"/>
        <v/>
      </c>
      <c r="K2965" s="8" t="str">
        <f t="shared" si="580"/>
        <v/>
      </c>
      <c r="L2965" s="7" t="str">
        <f t="shared" si="573"/>
        <v/>
      </c>
      <c r="M2965" s="9" t="str">
        <f t="shared" si="574"/>
        <v/>
      </c>
      <c r="N2965" s="7" t="str">
        <f t="shared" si="575"/>
        <v/>
      </c>
      <c r="O2965" s="7" t="str">
        <f t="shared" si="576"/>
        <v/>
      </c>
      <c r="P2965" s="9" t="str">
        <f t="shared" si="577"/>
        <v/>
      </c>
    </row>
    <row r="2966" spans="5:16" x14ac:dyDescent="0.25">
      <c r="E2966" s="6" t="str">
        <f t="shared" si="578"/>
        <v/>
      </c>
      <c r="F2966" s="7" t="str">
        <f t="shared" si="569"/>
        <v/>
      </c>
      <c r="G2966" s="7" t="str">
        <f t="shared" si="570"/>
        <v/>
      </c>
      <c r="H2966" s="7" t="str">
        <f t="shared" si="579"/>
        <v/>
      </c>
      <c r="I2966" s="7" t="str">
        <f t="shared" si="571"/>
        <v/>
      </c>
      <c r="J2966" s="7" t="str">
        <f t="shared" si="572"/>
        <v/>
      </c>
      <c r="K2966" s="8" t="str">
        <f t="shared" si="580"/>
        <v/>
      </c>
      <c r="L2966" s="7" t="str">
        <f t="shared" si="573"/>
        <v/>
      </c>
      <c r="M2966" s="9" t="str">
        <f t="shared" si="574"/>
        <v/>
      </c>
      <c r="N2966" s="7" t="str">
        <f t="shared" si="575"/>
        <v/>
      </c>
      <c r="O2966" s="7" t="str">
        <f t="shared" si="576"/>
        <v/>
      </c>
      <c r="P2966" s="9" t="str">
        <f t="shared" si="577"/>
        <v/>
      </c>
    </row>
    <row r="2967" spans="5:16" x14ac:dyDescent="0.25">
      <c r="E2967" s="6" t="str">
        <f t="shared" si="578"/>
        <v/>
      </c>
      <c r="F2967" s="7" t="str">
        <f t="shared" si="569"/>
        <v/>
      </c>
      <c r="G2967" s="7" t="str">
        <f t="shared" si="570"/>
        <v/>
      </c>
      <c r="H2967" s="7" t="str">
        <f t="shared" si="579"/>
        <v/>
      </c>
      <c r="I2967" s="7" t="str">
        <f t="shared" si="571"/>
        <v/>
      </c>
      <c r="J2967" s="7" t="str">
        <f t="shared" si="572"/>
        <v/>
      </c>
      <c r="K2967" s="8" t="str">
        <f t="shared" si="580"/>
        <v/>
      </c>
      <c r="L2967" s="7" t="str">
        <f t="shared" si="573"/>
        <v/>
      </c>
      <c r="M2967" s="9" t="str">
        <f t="shared" si="574"/>
        <v/>
      </c>
      <c r="N2967" s="7" t="str">
        <f t="shared" si="575"/>
        <v/>
      </c>
      <c r="O2967" s="7" t="str">
        <f t="shared" si="576"/>
        <v/>
      </c>
      <c r="P2967" s="9" t="str">
        <f t="shared" si="577"/>
        <v/>
      </c>
    </row>
    <row r="2968" spans="5:16" x14ac:dyDescent="0.25">
      <c r="E2968" s="6" t="str">
        <f t="shared" si="578"/>
        <v/>
      </c>
      <c r="F2968" s="7" t="str">
        <f t="shared" si="569"/>
        <v/>
      </c>
      <c r="G2968" s="7" t="str">
        <f t="shared" si="570"/>
        <v/>
      </c>
      <c r="H2968" s="7" t="str">
        <f t="shared" si="579"/>
        <v/>
      </c>
      <c r="I2968" s="7" t="str">
        <f t="shared" si="571"/>
        <v/>
      </c>
      <c r="J2968" s="7" t="str">
        <f t="shared" si="572"/>
        <v/>
      </c>
      <c r="K2968" s="8" t="str">
        <f t="shared" si="580"/>
        <v/>
      </c>
      <c r="L2968" s="7" t="str">
        <f t="shared" si="573"/>
        <v/>
      </c>
      <c r="M2968" s="9" t="str">
        <f t="shared" si="574"/>
        <v/>
      </c>
      <c r="N2968" s="7" t="str">
        <f t="shared" si="575"/>
        <v/>
      </c>
      <c r="O2968" s="7" t="str">
        <f t="shared" si="576"/>
        <v/>
      </c>
      <c r="P2968" s="9" t="str">
        <f t="shared" si="577"/>
        <v/>
      </c>
    </row>
    <row r="2969" spans="5:16" x14ac:dyDescent="0.25">
      <c r="E2969" s="6" t="str">
        <f t="shared" si="578"/>
        <v/>
      </c>
      <c r="F2969" s="7" t="str">
        <f t="shared" si="569"/>
        <v/>
      </c>
      <c r="G2969" s="7" t="str">
        <f t="shared" si="570"/>
        <v/>
      </c>
      <c r="H2969" s="7" t="str">
        <f t="shared" si="579"/>
        <v/>
      </c>
      <c r="I2969" s="7" t="str">
        <f t="shared" si="571"/>
        <v/>
      </c>
      <c r="J2969" s="7" t="str">
        <f t="shared" si="572"/>
        <v/>
      </c>
      <c r="K2969" s="8" t="str">
        <f t="shared" si="580"/>
        <v/>
      </c>
      <c r="L2969" s="7" t="str">
        <f t="shared" si="573"/>
        <v/>
      </c>
      <c r="M2969" s="9" t="str">
        <f t="shared" si="574"/>
        <v/>
      </c>
      <c r="N2969" s="7" t="str">
        <f t="shared" si="575"/>
        <v/>
      </c>
      <c r="O2969" s="7" t="str">
        <f t="shared" si="576"/>
        <v/>
      </c>
      <c r="P2969" s="9" t="str">
        <f t="shared" si="577"/>
        <v/>
      </c>
    </row>
    <row r="2970" spans="5:16" x14ac:dyDescent="0.25">
      <c r="E2970" s="6" t="str">
        <f t="shared" si="578"/>
        <v/>
      </c>
      <c r="F2970" s="7" t="str">
        <f t="shared" si="569"/>
        <v/>
      </c>
      <c r="G2970" s="7" t="str">
        <f t="shared" si="570"/>
        <v/>
      </c>
      <c r="H2970" s="7" t="str">
        <f t="shared" si="579"/>
        <v/>
      </c>
      <c r="I2970" s="7" t="str">
        <f t="shared" si="571"/>
        <v/>
      </c>
      <c r="J2970" s="7" t="str">
        <f t="shared" si="572"/>
        <v/>
      </c>
      <c r="K2970" s="8" t="str">
        <f t="shared" si="580"/>
        <v/>
      </c>
      <c r="L2970" s="7" t="str">
        <f t="shared" si="573"/>
        <v/>
      </c>
      <c r="M2970" s="9" t="str">
        <f t="shared" si="574"/>
        <v/>
      </c>
      <c r="N2970" s="7" t="str">
        <f t="shared" si="575"/>
        <v/>
      </c>
      <c r="O2970" s="7" t="str">
        <f t="shared" si="576"/>
        <v/>
      </c>
      <c r="P2970" s="9" t="str">
        <f t="shared" si="577"/>
        <v/>
      </c>
    </row>
    <row r="2971" spans="5:16" x14ac:dyDescent="0.25">
      <c r="E2971" s="6" t="str">
        <f t="shared" si="578"/>
        <v/>
      </c>
      <c r="F2971" s="7" t="str">
        <f t="shared" si="569"/>
        <v/>
      </c>
      <c r="G2971" s="7" t="str">
        <f t="shared" si="570"/>
        <v/>
      </c>
      <c r="H2971" s="7" t="str">
        <f t="shared" si="579"/>
        <v/>
      </c>
      <c r="I2971" s="7" t="str">
        <f t="shared" si="571"/>
        <v/>
      </c>
      <c r="J2971" s="7" t="str">
        <f t="shared" si="572"/>
        <v/>
      </c>
      <c r="K2971" s="8" t="str">
        <f t="shared" si="580"/>
        <v/>
      </c>
      <c r="L2971" s="7" t="str">
        <f t="shared" si="573"/>
        <v/>
      </c>
      <c r="M2971" s="9" t="str">
        <f t="shared" si="574"/>
        <v/>
      </c>
      <c r="N2971" s="7" t="str">
        <f t="shared" si="575"/>
        <v/>
      </c>
      <c r="O2971" s="7" t="str">
        <f t="shared" si="576"/>
        <v/>
      </c>
      <c r="P2971" s="9" t="str">
        <f t="shared" si="577"/>
        <v/>
      </c>
    </row>
    <row r="2972" spans="5:16" x14ac:dyDescent="0.25">
      <c r="E2972" s="6" t="str">
        <f t="shared" si="578"/>
        <v/>
      </c>
      <c r="F2972" s="7" t="str">
        <f t="shared" si="569"/>
        <v/>
      </c>
      <c r="G2972" s="7" t="str">
        <f t="shared" si="570"/>
        <v/>
      </c>
      <c r="H2972" s="7" t="str">
        <f t="shared" si="579"/>
        <v/>
      </c>
      <c r="I2972" s="7" t="str">
        <f t="shared" si="571"/>
        <v/>
      </c>
      <c r="J2972" s="7" t="str">
        <f t="shared" si="572"/>
        <v/>
      </c>
      <c r="K2972" s="8" t="str">
        <f t="shared" si="580"/>
        <v/>
      </c>
      <c r="L2972" s="7" t="str">
        <f t="shared" si="573"/>
        <v/>
      </c>
      <c r="M2972" s="9" t="str">
        <f t="shared" si="574"/>
        <v/>
      </c>
      <c r="N2972" s="7" t="str">
        <f t="shared" si="575"/>
        <v/>
      </c>
      <c r="O2972" s="7" t="str">
        <f t="shared" si="576"/>
        <v/>
      </c>
      <c r="P2972" s="9" t="str">
        <f t="shared" si="577"/>
        <v/>
      </c>
    </row>
    <row r="2973" spans="5:16" x14ac:dyDescent="0.25">
      <c r="E2973" s="6" t="str">
        <f t="shared" si="578"/>
        <v/>
      </c>
      <c r="F2973" s="7" t="str">
        <f t="shared" si="569"/>
        <v/>
      </c>
      <c r="G2973" s="7" t="str">
        <f t="shared" si="570"/>
        <v/>
      </c>
      <c r="H2973" s="7" t="str">
        <f t="shared" si="579"/>
        <v/>
      </c>
      <c r="I2973" s="7" t="str">
        <f t="shared" si="571"/>
        <v/>
      </c>
      <c r="J2973" s="7" t="str">
        <f t="shared" si="572"/>
        <v/>
      </c>
      <c r="K2973" s="8" t="str">
        <f t="shared" si="580"/>
        <v/>
      </c>
      <c r="L2973" s="7" t="str">
        <f t="shared" si="573"/>
        <v/>
      </c>
      <c r="M2973" s="9" t="str">
        <f t="shared" si="574"/>
        <v/>
      </c>
      <c r="N2973" s="7" t="str">
        <f t="shared" si="575"/>
        <v/>
      </c>
      <c r="O2973" s="7" t="str">
        <f t="shared" si="576"/>
        <v/>
      </c>
      <c r="P2973" s="9" t="str">
        <f t="shared" si="577"/>
        <v/>
      </c>
    </row>
    <row r="2974" spans="5:16" x14ac:dyDescent="0.25">
      <c r="E2974" s="6" t="str">
        <f t="shared" si="578"/>
        <v/>
      </c>
      <c r="F2974" s="7" t="str">
        <f t="shared" si="569"/>
        <v/>
      </c>
      <c r="G2974" s="7" t="str">
        <f t="shared" si="570"/>
        <v/>
      </c>
      <c r="H2974" s="7" t="str">
        <f t="shared" si="579"/>
        <v/>
      </c>
      <c r="I2974" s="7" t="str">
        <f t="shared" si="571"/>
        <v/>
      </c>
      <c r="J2974" s="7" t="str">
        <f t="shared" si="572"/>
        <v/>
      </c>
      <c r="K2974" s="8" t="str">
        <f t="shared" si="580"/>
        <v/>
      </c>
      <c r="L2974" s="7" t="str">
        <f t="shared" si="573"/>
        <v/>
      </c>
      <c r="M2974" s="9" t="str">
        <f t="shared" si="574"/>
        <v/>
      </c>
      <c r="N2974" s="7" t="str">
        <f t="shared" si="575"/>
        <v/>
      </c>
      <c r="O2974" s="7" t="str">
        <f t="shared" si="576"/>
        <v/>
      </c>
      <c r="P2974" s="9" t="str">
        <f t="shared" si="577"/>
        <v/>
      </c>
    </row>
    <row r="2975" spans="5:16" x14ac:dyDescent="0.25">
      <c r="E2975" s="6" t="str">
        <f t="shared" si="578"/>
        <v/>
      </c>
      <c r="F2975" s="7" t="str">
        <f t="shared" si="569"/>
        <v/>
      </c>
      <c r="G2975" s="7" t="str">
        <f t="shared" si="570"/>
        <v/>
      </c>
      <c r="H2975" s="7" t="str">
        <f t="shared" si="579"/>
        <v/>
      </c>
      <c r="I2975" s="7" t="str">
        <f t="shared" si="571"/>
        <v/>
      </c>
      <c r="J2975" s="7" t="str">
        <f t="shared" si="572"/>
        <v/>
      </c>
      <c r="K2975" s="8" t="str">
        <f t="shared" si="580"/>
        <v/>
      </c>
      <c r="L2975" s="7" t="str">
        <f t="shared" si="573"/>
        <v/>
      </c>
      <c r="M2975" s="9" t="str">
        <f t="shared" si="574"/>
        <v/>
      </c>
      <c r="N2975" s="7" t="str">
        <f t="shared" si="575"/>
        <v/>
      </c>
      <c r="O2975" s="7" t="str">
        <f t="shared" si="576"/>
        <v/>
      </c>
      <c r="P2975" s="9" t="str">
        <f t="shared" si="577"/>
        <v/>
      </c>
    </row>
    <row r="2976" spans="5:16" x14ac:dyDescent="0.25">
      <c r="E2976" s="6" t="str">
        <f t="shared" si="578"/>
        <v/>
      </c>
      <c r="F2976" s="7" t="str">
        <f t="shared" si="569"/>
        <v/>
      </c>
      <c r="G2976" s="7" t="str">
        <f t="shared" si="570"/>
        <v/>
      </c>
      <c r="H2976" s="7" t="str">
        <f t="shared" si="579"/>
        <v/>
      </c>
      <c r="I2976" s="7" t="str">
        <f t="shared" si="571"/>
        <v/>
      </c>
      <c r="J2976" s="7" t="str">
        <f t="shared" si="572"/>
        <v/>
      </c>
      <c r="K2976" s="8" t="str">
        <f t="shared" si="580"/>
        <v/>
      </c>
      <c r="L2976" s="7" t="str">
        <f t="shared" si="573"/>
        <v/>
      </c>
      <c r="M2976" s="9" t="str">
        <f t="shared" si="574"/>
        <v/>
      </c>
      <c r="N2976" s="7" t="str">
        <f t="shared" si="575"/>
        <v/>
      </c>
      <c r="O2976" s="7" t="str">
        <f t="shared" si="576"/>
        <v/>
      </c>
      <c r="P2976" s="9" t="str">
        <f t="shared" si="577"/>
        <v/>
      </c>
    </row>
    <row r="2977" spans="5:16" x14ac:dyDescent="0.25">
      <c r="E2977" s="6" t="str">
        <f t="shared" si="578"/>
        <v/>
      </c>
      <c r="F2977" s="7" t="str">
        <f t="shared" si="569"/>
        <v/>
      </c>
      <c r="G2977" s="7" t="str">
        <f t="shared" si="570"/>
        <v/>
      </c>
      <c r="H2977" s="7" t="str">
        <f t="shared" si="579"/>
        <v/>
      </c>
      <c r="I2977" s="7" t="str">
        <f t="shared" si="571"/>
        <v/>
      </c>
      <c r="J2977" s="7" t="str">
        <f t="shared" si="572"/>
        <v/>
      </c>
      <c r="K2977" s="8" t="str">
        <f t="shared" si="580"/>
        <v/>
      </c>
      <c r="L2977" s="7" t="str">
        <f t="shared" si="573"/>
        <v/>
      </c>
      <c r="M2977" s="9" t="str">
        <f t="shared" si="574"/>
        <v/>
      </c>
      <c r="N2977" s="7" t="str">
        <f t="shared" si="575"/>
        <v/>
      </c>
      <c r="O2977" s="7" t="str">
        <f t="shared" si="576"/>
        <v/>
      </c>
      <c r="P2977" s="9" t="str">
        <f t="shared" si="577"/>
        <v/>
      </c>
    </row>
    <row r="2978" spans="5:16" x14ac:dyDescent="0.25">
      <c r="E2978" s="6" t="str">
        <f t="shared" si="578"/>
        <v/>
      </c>
      <c r="F2978" s="7" t="str">
        <f t="shared" si="569"/>
        <v/>
      </c>
      <c r="G2978" s="7" t="str">
        <f t="shared" si="570"/>
        <v/>
      </c>
      <c r="H2978" s="7" t="str">
        <f t="shared" si="579"/>
        <v/>
      </c>
      <c r="I2978" s="7" t="str">
        <f t="shared" si="571"/>
        <v/>
      </c>
      <c r="J2978" s="7" t="str">
        <f t="shared" si="572"/>
        <v/>
      </c>
      <c r="K2978" s="8" t="str">
        <f t="shared" si="580"/>
        <v/>
      </c>
      <c r="L2978" s="7" t="str">
        <f t="shared" si="573"/>
        <v/>
      </c>
      <c r="M2978" s="9" t="str">
        <f t="shared" si="574"/>
        <v/>
      </c>
      <c r="N2978" s="7" t="str">
        <f t="shared" si="575"/>
        <v/>
      </c>
      <c r="O2978" s="7" t="str">
        <f t="shared" si="576"/>
        <v/>
      </c>
      <c r="P2978" s="9" t="str">
        <f t="shared" si="577"/>
        <v/>
      </c>
    </row>
    <row r="2979" spans="5:16" x14ac:dyDescent="0.25">
      <c r="E2979" s="6" t="str">
        <f t="shared" si="578"/>
        <v/>
      </c>
      <c r="F2979" s="7" t="str">
        <f t="shared" si="569"/>
        <v/>
      </c>
      <c r="G2979" s="7" t="str">
        <f t="shared" si="570"/>
        <v/>
      </c>
      <c r="H2979" s="7" t="str">
        <f t="shared" si="579"/>
        <v/>
      </c>
      <c r="I2979" s="7" t="str">
        <f t="shared" si="571"/>
        <v/>
      </c>
      <c r="J2979" s="7" t="str">
        <f t="shared" si="572"/>
        <v/>
      </c>
      <c r="K2979" s="8" t="str">
        <f t="shared" si="580"/>
        <v/>
      </c>
      <c r="L2979" s="7" t="str">
        <f t="shared" si="573"/>
        <v/>
      </c>
      <c r="M2979" s="9" t="str">
        <f t="shared" si="574"/>
        <v/>
      </c>
      <c r="N2979" s="7" t="str">
        <f t="shared" si="575"/>
        <v/>
      </c>
      <c r="O2979" s="7" t="str">
        <f t="shared" si="576"/>
        <v/>
      </c>
      <c r="P2979" s="9" t="str">
        <f t="shared" si="577"/>
        <v/>
      </c>
    </row>
    <row r="2980" spans="5:16" x14ac:dyDescent="0.25">
      <c r="E2980" s="6" t="str">
        <f t="shared" si="578"/>
        <v/>
      </c>
      <c r="F2980" s="7" t="str">
        <f t="shared" si="569"/>
        <v/>
      </c>
      <c r="G2980" s="7" t="str">
        <f t="shared" si="570"/>
        <v/>
      </c>
      <c r="H2980" s="7" t="str">
        <f t="shared" si="579"/>
        <v/>
      </c>
      <c r="I2980" s="7" t="str">
        <f t="shared" si="571"/>
        <v/>
      </c>
      <c r="J2980" s="7" t="str">
        <f t="shared" si="572"/>
        <v/>
      </c>
      <c r="K2980" s="8" t="str">
        <f t="shared" si="580"/>
        <v/>
      </c>
      <c r="L2980" s="7" t="str">
        <f t="shared" si="573"/>
        <v/>
      </c>
      <c r="M2980" s="9" t="str">
        <f t="shared" si="574"/>
        <v/>
      </c>
      <c r="N2980" s="7" t="str">
        <f t="shared" si="575"/>
        <v/>
      </c>
      <c r="O2980" s="7" t="str">
        <f t="shared" si="576"/>
        <v/>
      </c>
      <c r="P2980" s="9" t="str">
        <f t="shared" si="577"/>
        <v/>
      </c>
    </row>
    <row r="2981" spans="5:16" x14ac:dyDescent="0.25">
      <c r="E2981" s="6" t="str">
        <f t="shared" si="578"/>
        <v/>
      </c>
      <c r="F2981" s="7" t="str">
        <f t="shared" si="569"/>
        <v/>
      </c>
      <c r="G2981" s="7" t="str">
        <f t="shared" si="570"/>
        <v/>
      </c>
      <c r="H2981" s="7" t="str">
        <f t="shared" si="579"/>
        <v/>
      </c>
      <c r="I2981" s="7" t="str">
        <f t="shared" si="571"/>
        <v/>
      </c>
      <c r="J2981" s="7" t="str">
        <f t="shared" si="572"/>
        <v/>
      </c>
      <c r="K2981" s="8" t="str">
        <f t="shared" si="580"/>
        <v/>
      </c>
      <c r="L2981" s="7" t="str">
        <f t="shared" si="573"/>
        <v/>
      </c>
      <c r="M2981" s="9" t="str">
        <f t="shared" si="574"/>
        <v/>
      </c>
      <c r="N2981" s="7" t="str">
        <f t="shared" si="575"/>
        <v/>
      </c>
      <c r="O2981" s="7" t="str">
        <f t="shared" si="576"/>
        <v/>
      </c>
      <c r="P2981" s="9" t="str">
        <f t="shared" si="577"/>
        <v/>
      </c>
    </row>
    <row r="2982" spans="5:16" x14ac:dyDescent="0.25">
      <c r="E2982" s="6" t="str">
        <f t="shared" si="578"/>
        <v/>
      </c>
      <c r="F2982" s="7" t="str">
        <f t="shared" si="569"/>
        <v/>
      </c>
      <c r="G2982" s="7" t="str">
        <f t="shared" si="570"/>
        <v/>
      </c>
      <c r="H2982" s="7" t="str">
        <f t="shared" si="579"/>
        <v/>
      </c>
      <c r="I2982" s="7" t="str">
        <f t="shared" si="571"/>
        <v/>
      </c>
      <c r="J2982" s="7" t="str">
        <f t="shared" si="572"/>
        <v/>
      </c>
      <c r="K2982" s="8" t="str">
        <f t="shared" si="580"/>
        <v/>
      </c>
      <c r="L2982" s="7" t="str">
        <f t="shared" si="573"/>
        <v/>
      </c>
      <c r="M2982" s="9" t="str">
        <f t="shared" si="574"/>
        <v/>
      </c>
      <c r="N2982" s="7" t="str">
        <f t="shared" si="575"/>
        <v/>
      </c>
      <c r="O2982" s="7" t="str">
        <f t="shared" si="576"/>
        <v/>
      </c>
      <c r="P2982" s="9" t="str">
        <f t="shared" si="577"/>
        <v/>
      </c>
    </row>
    <row r="2983" spans="5:16" x14ac:dyDescent="0.25">
      <c r="E2983" s="6" t="str">
        <f t="shared" si="578"/>
        <v/>
      </c>
      <c r="F2983" s="7" t="str">
        <f t="shared" si="569"/>
        <v/>
      </c>
      <c r="G2983" s="7" t="str">
        <f t="shared" si="570"/>
        <v/>
      </c>
      <c r="H2983" s="7" t="str">
        <f t="shared" si="579"/>
        <v/>
      </c>
      <c r="I2983" s="7" t="str">
        <f t="shared" si="571"/>
        <v/>
      </c>
      <c r="J2983" s="7" t="str">
        <f t="shared" si="572"/>
        <v/>
      </c>
      <c r="K2983" s="8" t="str">
        <f t="shared" si="580"/>
        <v/>
      </c>
      <c r="L2983" s="7" t="str">
        <f t="shared" si="573"/>
        <v/>
      </c>
      <c r="M2983" s="9" t="str">
        <f t="shared" si="574"/>
        <v/>
      </c>
      <c r="N2983" s="7" t="str">
        <f t="shared" si="575"/>
        <v/>
      </c>
      <c r="O2983" s="7" t="str">
        <f t="shared" si="576"/>
        <v/>
      </c>
      <c r="P2983" s="9" t="str">
        <f t="shared" si="577"/>
        <v/>
      </c>
    </row>
    <row r="2984" spans="5:16" x14ac:dyDescent="0.25">
      <c r="E2984" s="6" t="str">
        <f t="shared" si="578"/>
        <v/>
      </c>
      <c r="F2984" s="7" t="str">
        <f t="shared" si="569"/>
        <v/>
      </c>
      <c r="G2984" s="7" t="str">
        <f t="shared" si="570"/>
        <v/>
      </c>
      <c r="H2984" s="7" t="str">
        <f t="shared" si="579"/>
        <v/>
      </c>
      <c r="I2984" s="7" t="str">
        <f t="shared" si="571"/>
        <v/>
      </c>
      <c r="J2984" s="7" t="str">
        <f t="shared" si="572"/>
        <v/>
      </c>
      <c r="K2984" s="8" t="str">
        <f t="shared" si="580"/>
        <v/>
      </c>
      <c r="L2984" s="7" t="str">
        <f t="shared" si="573"/>
        <v/>
      </c>
      <c r="M2984" s="9" t="str">
        <f t="shared" si="574"/>
        <v/>
      </c>
      <c r="N2984" s="7" t="str">
        <f t="shared" si="575"/>
        <v/>
      </c>
      <c r="O2984" s="7" t="str">
        <f t="shared" si="576"/>
        <v/>
      </c>
      <c r="P2984" s="9" t="str">
        <f t="shared" si="577"/>
        <v/>
      </c>
    </row>
    <row r="2985" spans="5:16" x14ac:dyDescent="0.25">
      <c r="E2985" s="6" t="str">
        <f t="shared" si="578"/>
        <v/>
      </c>
      <c r="F2985" s="7" t="str">
        <f t="shared" si="569"/>
        <v/>
      </c>
      <c r="G2985" s="7" t="str">
        <f t="shared" si="570"/>
        <v/>
      </c>
      <c r="H2985" s="7" t="str">
        <f t="shared" si="579"/>
        <v/>
      </c>
      <c r="I2985" s="7" t="str">
        <f t="shared" si="571"/>
        <v/>
      </c>
      <c r="J2985" s="7" t="str">
        <f t="shared" si="572"/>
        <v/>
      </c>
      <c r="K2985" s="8" t="str">
        <f t="shared" si="580"/>
        <v/>
      </c>
      <c r="L2985" s="7" t="str">
        <f t="shared" si="573"/>
        <v/>
      </c>
      <c r="M2985" s="9" t="str">
        <f t="shared" si="574"/>
        <v/>
      </c>
      <c r="N2985" s="7" t="str">
        <f t="shared" si="575"/>
        <v/>
      </c>
      <c r="O2985" s="7" t="str">
        <f t="shared" si="576"/>
        <v/>
      </c>
      <c r="P2985" s="9" t="str">
        <f t="shared" si="577"/>
        <v/>
      </c>
    </row>
    <row r="2986" spans="5:16" x14ac:dyDescent="0.25">
      <c r="E2986" s="6" t="str">
        <f t="shared" si="578"/>
        <v/>
      </c>
      <c r="F2986" s="7" t="str">
        <f t="shared" si="569"/>
        <v/>
      </c>
      <c r="G2986" s="7" t="str">
        <f t="shared" si="570"/>
        <v/>
      </c>
      <c r="H2986" s="7" t="str">
        <f t="shared" si="579"/>
        <v/>
      </c>
      <c r="I2986" s="7" t="str">
        <f t="shared" si="571"/>
        <v/>
      </c>
      <c r="J2986" s="7" t="str">
        <f t="shared" si="572"/>
        <v/>
      </c>
      <c r="K2986" s="8" t="str">
        <f t="shared" si="580"/>
        <v/>
      </c>
      <c r="L2986" s="7" t="str">
        <f t="shared" si="573"/>
        <v/>
      </c>
      <c r="M2986" s="9" t="str">
        <f t="shared" si="574"/>
        <v/>
      </c>
      <c r="N2986" s="7" t="str">
        <f t="shared" si="575"/>
        <v/>
      </c>
      <c r="O2986" s="7" t="str">
        <f t="shared" si="576"/>
        <v/>
      </c>
      <c r="P2986" s="9" t="str">
        <f t="shared" si="577"/>
        <v/>
      </c>
    </row>
    <row r="2987" spans="5:16" x14ac:dyDescent="0.25">
      <c r="E2987" s="6" t="str">
        <f t="shared" si="578"/>
        <v/>
      </c>
      <c r="F2987" s="7" t="str">
        <f t="shared" si="569"/>
        <v/>
      </c>
      <c r="G2987" s="7" t="str">
        <f t="shared" si="570"/>
        <v/>
      </c>
      <c r="H2987" s="7" t="str">
        <f t="shared" si="579"/>
        <v/>
      </c>
      <c r="I2987" s="7" t="str">
        <f t="shared" si="571"/>
        <v/>
      </c>
      <c r="J2987" s="7" t="str">
        <f t="shared" si="572"/>
        <v/>
      </c>
      <c r="K2987" s="8" t="str">
        <f t="shared" si="580"/>
        <v/>
      </c>
      <c r="L2987" s="7" t="str">
        <f t="shared" si="573"/>
        <v/>
      </c>
      <c r="M2987" s="9" t="str">
        <f t="shared" si="574"/>
        <v/>
      </c>
      <c r="N2987" s="7" t="str">
        <f t="shared" si="575"/>
        <v/>
      </c>
      <c r="O2987" s="7" t="str">
        <f t="shared" si="576"/>
        <v/>
      </c>
      <c r="P2987" s="9" t="str">
        <f t="shared" si="577"/>
        <v/>
      </c>
    </row>
    <row r="2988" spans="5:16" x14ac:dyDescent="0.25">
      <c r="E2988" s="6" t="str">
        <f t="shared" si="578"/>
        <v/>
      </c>
      <c r="F2988" s="7" t="str">
        <f t="shared" si="569"/>
        <v/>
      </c>
      <c r="G2988" s="7" t="str">
        <f t="shared" si="570"/>
        <v/>
      </c>
      <c r="H2988" s="7" t="str">
        <f t="shared" si="579"/>
        <v/>
      </c>
      <c r="I2988" s="7" t="str">
        <f t="shared" si="571"/>
        <v/>
      </c>
      <c r="J2988" s="7" t="str">
        <f t="shared" si="572"/>
        <v/>
      </c>
      <c r="K2988" s="8" t="str">
        <f t="shared" si="580"/>
        <v/>
      </c>
      <c r="L2988" s="7" t="str">
        <f t="shared" si="573"/>
        <v/>
      </c>
      <c r="M2988" s="9" t="str">
        <f t="shared" si="574"/>
        <v/>
      </c>
      <c r="N2988" s="7" t="str">
        <f t="shared" si="575"/>
        <v/>
      </c>
      <c r="O2988" s="7" t="str">
        <f t="shared" si="576"/>
        <v/>
      </c>
      <c r="P2988" s="9" t="str">
        <f t="shared" si="577"/>
        <v/>
      </c>
    </row>
    <row r="2989" spans="5:16" x14ac:dyDescent="0.25">
      <c r="E2989" s="6" t="str">
        <f t="shared" si="578"/>
        <v/>
      </c>
      <c r="F2989" s="7" t="str">
        <f t="shared" si="569"/>
        <v/>
      </c>
      <c r="G2989" s="7" t="str">
        <f t="shared" si="570"/>
        <v/>
      </c>
      <c r="H2989" s="7" t="str">
        <f t="shared" si="579"/>
        <v/>
      </c>
      <c r="I2989" s="7" t="str">
        <f t="shared" si="571"/>
        <v/>
      </c>
      <c r="J2989" s="7" t="str">
        <f t="shared" si="572"/>
        <v/>
      </c>
      <c r="K2989" s="8" t="str">
        <f t="shared" si="580"/>
        <v/>
      </c>
      <c r="L2989" s="7" t="str">
        <f t="shared" si="573"/>
        <v/>
      </c>
      <c r="M2989" s="9" t="str">
        <f t="shared" si="574"/>
        <v/>
      </c>
      <c r="N2989" s="7" t="str">
        <f t="shared" si="575"/>
        <v/>
      </c>
      <c r="O2989" s="7" t="str">
        <f t="shared" si="576"/>
        <v/>
      </c>
      <c r="P2989" s="9" t="str">
        <f t="shared" si="577"/>
        <v/>
      </c>
    </row>
    <row r="2990" spans="5:16" x14ac:dyDescent="0.25">
      <c r="E2990" s="6" t="str">
        <f t="shared" si="578"/>
        <v/>
      </c>
      <c r="F2990" s="7" t="str">
        <f t="shared" si="569"/>
        <v/>
      </c>
      <c r="G2990" s="7" t="str">
        <f t="shared" si="570"/>
        <v/>
      </c>
      <c r="H2990" s="7" t="str">
        <f t="shared" si="579"/>
        <v/>
      </c>
      <c r="I2990" s="7" t="str">
        <f t="shared" si="571"/>
        <v/>
      </c>
      <c r="J2990" s="7" t="str">
        <f t="shared" si="572"/>
        <v/>
      </c>
      <c r="K2990" s="8" t="str">
        <f t="shared" si="580"/>
        <v/>
      </c>
      <c r="L2990" s="7" t="str">
        <f t="shared" si="573"/>
        <v/>
      </c>
      <c r="M2990" s="9" t="str">
        <f t="shared" si="574"/>
        <v/>
      </c>
      <c r="N2990" s="7" t="str">
        <f t="shared" si="575"/>
        <v/>
      </c>
      <c r="O2990" s="7" t="str">
        <f t="shared" si="576"/>
        <v/>
      </c>
      <c r="P2990" s="9" t="str">
        <f t="shared" si="577"/>
        <v/>
      </c>
    </row>
    <row r="2991" spans="5:16" x14ac:dyDescent="0.25">
      <c r="E2991" s="6" t="str">
        <f t="shared" si="578"/>
        <v/>
      </c>
      <c r="F2991" s="7" t="str">
        <f t="shared" si="569"/>
        <v/>
      </c>
      <c r="G2991" s="7" t="str">
        <f t="shared" si="570"/>
        <v/>
      </c>
      <c r="H2991" s="7" t="str">
        <f t="shared" si="579"/>
        <v/>
      </c>
      <c r="I2991" s="7" t="str">
        <f t="shared" si="571"/>
        <v/>
      </c>
      <c r="J2991" s="7" t="str">
        <f t="shared" si="572"/>
        <v/>
      </c>
      <c r="K2991" s="8" t="str">
        <f t="shared" si="580"/>
        <v/>
      </c>
      <c r="L2991" s="7" t="str">
        <f t="shared" si="573"/>
        <v/>
      </c>
      <c r="M2991" s="9" t="str">
        <f t="shared" si="574"/>
        <v/>
      </c>
      <c r="N2991" s="7" t="str">
        <f t="shared" si="575"/>
        <v/>
      </c>
      <c r="O2991" s="7" t="str">
        <f t="shared" si="576"/>
        <v/>
      </c>
      <c r="P2991" s="9" t="str">
        <f t="shared" si="577"/>
        <v/>
      </c>
    </row>
    <row r="2992" spans="5:16" x14ac:dyDescent="0.25">
      <c r="E2992" s="6" t="str">
        <f t="shared" si="578"/>
        <v/>
      </c>
      <c r="F2992" s="7" t="str">
        <f t="shared" si="569"/>
        <v/>
      </c>
      <c r="G2992" s="7" t="str">
        <f t="shared" si="570"/>
        <v/>
      </c>
      <c r="H2992" s="7" t="str">
        <f t="shared" si="579"/>
        <v/>
      </c>
      <c r="I2992" s="7" t="str">
        <f t="shared" si="571"/>
        <v/>
      </c>
      <c r="J2992" s="7" t="str">
        <f t="shared" si="572"/>
        <v/>
      </c>
      <c r="K2992" s="8" t="str">
        <f t="shared" si="580"/>
        <v/>
      </c>
      <c r="L2992" s="7" t="str">
        <f t="shared" si="573"/>
        <v/>
      </c>
      <c r="M2992" s="9" t="str">
        <f t="shared" si="574"/>
        <v/>
      </c>
      <c r="N2992" s="7" t="str">
        <f t="shared" si="575"/>
        <v/>
      </c>
      <c r="O2992" s="7" t="str">
        <f t="shared" si="576"/>
        <v/>
      </c>
      <c r="P2992" s="9" t="str">
        <f t="shared" si="577"/>
        <v/>
      </c>
    </row>
    <row r="2993" spans="5:16" x14ac:dyDescent="0.25">
      <c r="E2993" s="6" t="str">
        <f t="shared" si="578"/>
        <v/>
      </c>
      <c r="F2993" s="7" t="str">
        <f t="shared" si="569"/>
        <v/>
      </c>
      <c r="G2993" s="7" t="str">
        <f t="shared" si="570"/>
        <v/>
      </c>
      <c r="H2993" s="7" t="str">
        <f t="shared" si="579"/>
        <v/>
      </c>
      <c r="I2993" s="7" t="str">
        <f t="shared" si="571"/>
        <v/>
      </c>
      <c r="J2993" s="7" t="str">
        <f t="shared" si="572"/>
        <v/>
      </c>
      <c r="K2993" s="8" t="str">
        <f t="shared" si="580"/>
        <v/>
      </c>
      <c r="L2993" s="7" t="str">
        <f t="shared" si="573"/>
        <v/>
      </c>
      <c r="M2993" s="9" t="str">
        <f t="shared" si="574"/>
        <v/>
      </c>
      <c r="N2993" s="7" t="str">
        <f t="shared" si="575"/>
        <v/>
      </c>
      <c r="O2993" s="7" t="str">
        <f t="shared" si="576"/>
        <v/>
      </c>
      <c r="P2993" s="9" t="str">
        <f t="shared" si="577"/>
        <v/>
      </c>
    </row>
    <row r="2994" spans="5:16" x14ac:dyDescent="0.25">
      <c r="E2994" s="6" t="str">
        <f t="shared" si="578"/>
        <v/>
      </c>
      <c r="F2994" s="7" t="str">
        <f t="shared" si="569"/>
        <v/>
      </c>
      <c r="G2994" s="7" t="str">
        <f t="shared" si="570"/>
        <v/>
      </c>
      <c r="H2994" s="7" t="str">
        <f t="shared" si="579"/>
        <v/>
      </c>
      <c r="I2994" s="7" t="str">
        <f t="shared" si="571"/>
        <v/>
      </c>
      <c r="J2994" s="7" t="str">
        <f t="shared" si="572"/>
        <v/>
      </c>
      <c r="K2994" s="8" t="str">
        <f t="shared" si="580"/>
        <v/>
      </c>
      <c r="L2994" s="7" t="str">
        <f t="shared" si="573"/>
        <v/>
      </c>
      <c r="M2994" s="9" t="str">
        <f t="shared" si="574"/>
        <v/>
      </c>
      <c r="N2994" s="7" t="str">
        <f t="shared" si="575"/>
        <v/>
      </c>
      <c r="O2994" s="7" t="str">
        <f t="shared" si="576"/>
        <v/>
      </c>
      <c r="P2994" s="9" t="str">
        <f t="shared" si="577"/>
        <v/>
      </c>
    </row>
    <row r="2995" spans="5:16" x14ac:dyDescent="0.25">
      <c r="E2995" s="6" t="str">
        <f t="shared" si="578"/>
        <v/>
      </c>
      <c r="F2995" s="7" t="str">
        <f t="shared" si="569"/>
        <v/>
      </c>
      <c r="G2995" s="7" t="str">
        <f t="shared" si="570"/>
        <v/>
      </c>
      <c r="H2995" s="7" t="str">
        <f t="shared" si="579"/>
        <v/>
      </c>
      <c r="I2995" s="7" t="str">
        <f t="shared" si="571"/>
        <v/>
      </c>
      <c r="J2995" s="7" t="str">
        <f t="shared" si="572"/>
        <v/>
      </c>
      <c r="K2995" s="8" t="str">
        <f t="shared" si="580"/>
        <v/>
      </c>
      <c r="L2995" s="7" t="str">
        <f t="shared" si="573"/>
        <v/>
      </c>
      <c r="M2995" s="9" t="str">
        <f t="shared" si="574"/>
        <v/>
      </c>
      <c r="N2995" s="7" t="str">
        <f t="shared" si="575"/>
        <v/>
      </c>
      <c r="O2995" s="7" t="str">
        <f t="shared" si="576"/>
        <v/>
      </c>
      <c r="P2995" s="9" t="str">
        <f t="shared" si="577"/>
        <v/>
      </c>
    </row>
    <row r="2996" spans="5:16" x14ac:dyDescent="0.25">
      <c r="E2996" s="6" t="str">
        <f t="shared" si="578"/>
        <v/>
      </c>
      <c r="F2996" s="7" t="str">
        <f t="shared" si="569"/>
        <v/>
      </c>
      <c r="G2996" s="7" t="str">
        <f t="shared" si="570"/>
        <v/>
      </c>
      <c r="H2996" s="7" t="str">
        <f t="shared" si="579"/>
        <v/>
      </c>
      <c r="I2996" s="7" t="str">
        <f t="shared" si="571"/>
        <v/>
      </c>
      <c r="J2996" s="7" t="str">
        <f t="shared" si="572"/>
        <v/>
      </c>
      <c r="K2996" s="8" t="str">
        <f t="shared" si="580"/>
        <v/>
      </c>
      <c r="L2996" s="7" t="str">
        <f t="shared" si="573"/>
        <v/>
      </c>
      <c r="M2996" s="9" t="str">
        <f t="shared" si="574"/>
        <v/>
      </c>
      <c r="N2996" s="7" t="str">
        <f t="shared" si="575"/>
        <v/>
      </c>
      <c r="O2996" s="7" t="str">
        <f t="shared" si="576"/>
        <v/>
      </c>
      <c r="P2996" s="9" t="str">
        <f t="shared" si="577"/>
        <v/>
      </c>
    </row>
    <row r="2997" spans="5:16" x14ac:dyDescent="0.25">
      <c r="E2997" s="6" t="str">
        <f t="shared" si="578"/>
        <v/>
      </c>
      <c r="F2997" s="7" t="str">
        <f t="shared" si="569"/>
        <v/>
      </c>
      <c r="G2997" s="7" t="str">
        <f t="shared" si="570"/>
        <v/>
      </c>
      <c r="H2997" s="7" t="str">
        <f t="shared" si="579"/>
        <v/>
      </c>
      <c r="I2997" s="7" t="str">
        <f t="shared" si="571"/>
        <v/>
      </c>
      <c r="J2997" s="7" t="str">
        <f t="shared" si="572"/>
        <v/>
      </c>
      <c r="K2997" s="8" t="str">
        <f t="shared" si="580"/>
        <v/>
      </c>
      <c r="L2997" s="7" t="str">
        <f t="shared" si="573"/>
        <v/>
      </c>
      <c r="M2997" s="9" t="str">
        <f t="shared" si="574"/>
        <v/>
      </c>
      <c r="N2997" s="7" t="str">
        <f t="shared" si="575"/>
        <v/>
      </c>
      <c r="O2997" s="7" t="str">
        <f t="shared" si="576"/>
        <v/>
      </c>
      <c r="P2997" s="9" t="str">
        <f t="shared" si="577"/>
        <v/>
      </c>
    </row>
    <row r="2998" spans="5:16" x14ac:dyDescent="0.25">
      <c r="E2998" s="6" t="str">
        <f t="shared" si="578"/>
        <v/>
      </c>
      <c r="F2998" s="7" t="str">
        <f t="shared" si="569"/>
        <v/>
      </c>
      <c r="G2998" s="7" t="str">
        <f t="shared" si="570"/>
        <v/>
      </c>
      <c r="H2998" s="7" t="str">
        <f t="shared" si="579"/>
        <v/>
      </c>
      <c r="I2998" s="7" t="str">
        <f t="shared" si="571"/>
        <v/>
      </c>
      <c r="J2998" s="7" t="str">
        <f t="shared" si="572"/>
        <v/>
      </c>
      <c r="K2998" s="8" t="str">
        <f t="shared" si="580"/>
        <v/>
      </c>
      <c r="L2998" s="7" t="str">
        <f t="shared" si="573"/>
        <v/>
      </c>
      <c r="M2998" s="9" t="str">
        <f t="shared" si="574"/>
        <v/>
      </c>
      <c r="N2998" s="7" t="str">
        <f t="shared" si="575"/>
        <v/>
      </c>
      <c r="O2998" s="7" t="str">
        <f t="shared" si="576"/>
        <v/>
      </c>
      <c r="P2998" s="9" t="str">
        <f t="shared" si="577"/>
        <v/>
      </c>
    </row>
    <row r="2999" spans="5:16" x14ac:dyDescent="0.25">
      <c r="E2999" s="6" t="str">
        <f t="shared" si="578"/>
        <v/>
      </c>
      <c r="F2999" s="7" t="str">
        <f t="shared" si="569"/>
        <v/>
      </c>
      <c r="G2999" s="7" t="str">
        <f t="shared" si="570"/>
        <v/>
      </c>
      <c r="H2999" s="7" t="str">
        <f t="shared" si="579"/>
        <v/>
      </c>
      <c r="I2999" s="7" t="str">
        <f t="shared" si="571"/>
        <v/>
      </c>
      <c r="J2999" s="7" t="str">
        <f t="shared" si="572"/>
        <v/>
      </c>
      <c r="K2999" s="8" t="str">
        <f t="shared" si="580"/>
        <v/>
      </c>
      <c r="L2999" s="7" t="str">
        <f t="shared" si="573"/>
        <v/>
      </c>
      <c r="M2999" s="9" t="str">
        <f t="shared" si="574"/>
        <v/>
      </c>
      <c r="N2999" s="7" t="str">
        <f t="shared" si="575"/>
        <v/>
      </c>
      <c r="O2999" s="7" t="str">
        <f t="shared" si="576"/>
        <v/>
      </c>
      <c r="P2999" s="9" t="str">
        <f t="shared" si="577"/>
        <v/>
      </c>
    </row>
    <row r="3000" spans="5:16" x14ac:dyDescent="0.25">
      <c r="E3000" s="6" t="str">
        <f t="shared" si="578"/>
        <v/>
      </c>
      <c r="F3000" s="7" t="str">
        <f t="shared" si="569"/>
        <v/>
      </c>
      <c r="G3000" s="7" t="str">
        <f t="shared" si="570"/>
        <v/>
      </c>
      <c r="H3000" s="7" t="str">
        <f t="shared" si="579"/>
        <v/>
      </c>
      <c r="I3000" s="7" t="str">
        <f t="shared" si="571"/>
        <v/>
      </c>
      <c r="J3000" s="7" t="str">
        <f t="shared" si="572"/>
        <v/>
      </c>
      <c r="K3000" s="8" t="str">
        <f t="shared" si="580"/>
        <v/>
      </c>
      <c r="L3000" s="7" t="str">
        <f t="shared" si="573"/>
        <v/>
      </c>
      <c r="M3000" s="9" t="str">
        <f t="shared" si="574"/>
        <v/>
      </c>
      <c r="N3000" s="7" t="str">
        <f t="shared" si="575"/>
        <v/>
      </c>
      <c r="O3000" s="7" t="str">
        <f t="shared" si="576"/>
        <v/>
      </c>
      <c r="P3000" s="9" t="str">
        <f t="shared" si="577"/>
        <v/>
      </c>
    </row>
    <row r="3001" spans="5:16" x14ac:dyDescent="0.25">
      <c r="E3001" s="6" t="str">
        <f t="shared" si="578"/>
        <v/>
      </c>
      <c r="F3001" s="7" t="str">
        <f t="shared" si="569"/>
        <v/>
      </c>
      <c r="G3001" s="7" t="str">
        <f t="shared" si="570"/>
        <v/>
      </c>
      <c r="H3001" s="7" t="str">
        <f t="shared" si="579"/>
        <v/>
      </c>
      <c r="I3001" s="7" t="str">
        <f t="shared" si="571"/>
        <v/>
      </c>
      <c r="J3001" s="7" t="str">
        <f t="shared" si="572"/>
        <v/>
      </c>
      <c r="K3001" s="8" t="str">
        <f t="shared" si="580"/>
        <v/>
      </c>
      <c r="L3001" s="7" t="str">
        <f t="shared" si="573"/>
        <v/>
      </c>
      <c r="M3001" s="9" t="str">
        <f t="shared" si="574"/>
        <v/>
      </c>
      <c r="N3001" s="7" t="str">
        <f t="shared" si="575"/>
        <v/>
      </c>
      <c r="O3001" s="7" t="str">
        <f t="shared" si="576"/>
        <v/>
      </c>
      <c r="P3001" s="9" t="str">
        <f t="shared" si="577"/>
        <v/>
      </c>
    </row>
    <row r="3002" spans="5:16" x14ac:dyDescent="0.25">
      <c r="E3002" s="6" t="str">
        <f t="shared" si="578"/>
        <v/>
      </c>
      <c r="F3002" s="7" t="str">
        <f t="shared" si="569"/>
        <v/>
      </c>
      <c r="G3002" s="7" t="str">
        <f t="shared" si="570"/>
        <v/>
      </c>
      <c r="H3002" s="7" t="str">
        <f t="shared" si="579"/>
        <v/>
      </c>
      <c r="I3002" s="7" t="str">
        <f t="shared" si="571"/>
        <v/>
      </c>
      <c r="J3002" s="7" t="str">
        <f t="shared" si="572"/>
        <v/>
      </c>
      <c r="K3002" s="8" t="str">
        <f t="shared" si="580"/>
        <v/>
      </c>
      <c r="L3002" s="7" t="str">
        <f t="shared" si="573"/>
        <v/>
      </c>
      <c r="M3002" s="9" t="str">
        <f t="shared" si="574"/>
        <v/>
      </c>
      <c r="N3002" s="7" t="str">
        <f t="shared" si="575"/>
        <v/>
      </c>
      <c r="O3002" s="7" t="str">
        <f t="shared" si="576"/>
        <v/>
      </c>
      <c r="P3002" s="9" t="str">
        <f t="shared" si="577"/>
        <v/>
      </c>
    </row>
    <row r="3003" spans="5:16" x14ac:dyDescent="0.25">
      <c r="E3003" s="6" t="str">
        <f t="shared" si="578"/>
        <v/>
      </c>
      <c r="F3003" s="7" t="str">
        <f t="shared" si="569"/>
        <v/>
      </c>
      <c r="G3003" s="7" t="str">
        <f t="shared" si="570"/>
        <v/>
      </c>
      <c r="H3003" s="7" t="str">
        <f t="shared" si="579"/>
        <v/>
      </c>
      <c r="I3003" s="7" t="str">
        <f t="shared" si="571"/>
        <v/>
      </c>
      <c r="J3003" s="7" t="str">
        <f t="shared" si="572"/>
        <v/>
      </c>
      <c r="K3003" s="8" t="str">
        <f t="shared" si="580"/>
        <v/>
      </c>
      <c r="L3003" s="7" t="str">
        <f t="shared" si="573"/>
        <v/>
      </c>
      <c r="M3003" s="9" t="str">
        <f t="shared" si="574"/>
        <v/>
      </c>
      <c r="N3003" s="7" t="str">
        <f t="shared" si="575"/>
        <v/>
      </c>
      <c r="O3003" s="7" t="str">
        <f t="shared" si="576"/>
        <v/>
      </c>
      <c r="P3003" s="9" t="str">
        <f t="shared" si="577"/>
        <v/>
      </c>
    </row>
    <row r="3004" spans="5:16" x14ac:dyDescent="0.25">
      <c r="E3004" s="6" t="str">
        <f t="shared" si="578"/>
        <v/>
      </c>
      <c r="F3004" s="7" t="str">
        <f t="shared" si="569"/>
        <v/>
      </c>
      <c r="G3004" s="7" t="str">
        <f t="shared" si="570"/>
        <v/>
      </c>
      <c r="H3004" s="7" t="str">
        <f t="shared" si="579"/>
        <v/>
      </c>
      <c r="I3004" s="7" t="str">
        <f t="shared" si="571"/>
        <v/>
      </c>
      <c r="J3004" s="7" t="str">
        <f t="shared" si="572"/>
        <v/>
      </c>
      <c r="K3004" s="8" t="str">
        <f t="shared" si="580"/>
        <v/>
      </c>
      <c r="L3004" s="7" t="str">
        <f t="shared" si="573"/>
        <v/>
      </c>
      <c r="M3004" s="9" t="str">
        <f t="shared" si="574"/>
        <v/>
      </c>
      <c r="N3004" s="7" t="str">
        <f t="shared" si="575"/>
        <v/>
      </c>
      <c r="O3004" s="7" t="str">
        <f t="shared" si="576"/>
        <v/>
      </c>
      <c r="P3004" s="9" t="str">
        <f t="shared" si="577"/>
        <v/>
      </c>
    </row>
    <row r="3005" spans="5:16" x14ac:dyDescent="0.25">
      <c r="E3005" s="6" t="str">
        <f t="shared" si="578"/>
        <v/>
      </c>
      <c r="F3005" s="7" t="str">
        <f t="shared" si="569"/>
        <v/>
      </c>
      <c r="G3005" s="7" t="str">
        <f t="shared" si="570"/>
        <v/>
      </c>
      <c r="H3005" s="7" t="str">
        <f t="shared" si="579"/>
        <v/>
      </c>
      <c r="I3005" s="7" t="str">
        <f t="shared" si="571"/>
        <v/>
      </c>
      <c r="J3005" s="7" t="str">
        <f t="shared" si="572"/>
        <v/>
      </c>
      <c r="K3005" s="8" t="str">
        <f t="shared" si="580"/>
        <v/>
      </c>
      <c r="L3005" s="7" t="str">
        <f t="shared" si="573"/>
        <v/>
      </c>
      <c r="M3005" s="9" t="str">
        <f t="shared" si="574"/>
        <v/>
      </c>
      <c r="N3005" s="7" t="str">
        <f t="shared" si="575"/>
        <v/>
      </c>
      <c r="O3005" s="7" t="str">
        <f t="shared" si="576"/>
        <v/>
      </c>
      <c r="P3005" s="9" t="str">
        <f t="shared" si="577"/>
        <v/>
      </c>
    </row>
    <row r="3006" spans="5:16" x14ac:dyDescent="0.25">
      <c r="E3006" s="6" t="str">
        <f t="shared" si="578"/>
        <v/>
      </c>
      <c r="F3006" s="7" t="str">
        <f t="shared" si="569"/>
        <v/>
      </c>
      <c r="G3006" s="7" t="str">
        <f t="shared" si="570"/>
        <v/>
      </c>
      <c r="H3006" s="7" t="str">
        <f t="shared" si="579"/>
        <v/>
      </c>
      <c r="I3006" s="7" t="str">
        <f t="shared" si="571"/>
        <v/>
      </c>
      <c r="J3006" s="7" t="str">
        <f t="shared" si="572"/>
        <v/>
      </c>
      <c r="K3006" s="8" t="str">
        <f t="shared" si="580"/>
        <v/>
      </c>
      <c r="L3006" s="7" t="str">
        <f t="shared" si="573"/>
        <v/>
      </c>
      <c r="M3006" s="9" t="str">
        <f t="shared" si="574"/>
        <v/>
      </c>
      <c r="N3006" s="7" t="str">
        <f t="shared" si="575"/>
        <v/>
      </c>
      <c r="O3006" s="7" t="str">
        <f t="shared" si="576"/>
        <v/>
      </c>
      <c r="P3006" s="9" t="str">
        <f t="shared" si="577"/>
        <v/>
      </c>
    </row>
    <row r="3007" spans="5:16" x14ac:dyDescent="0.25">
      <c r="E3007" s="6" t="str">
        <f t="shared" si="578"/>
        <v/>
      </c>
      <c r="F3007" s="7" t="str">
        <f t="shared" si="569"/>
        <v/>
      </c>
      <c r="G3007" s="7" t="str">
        <f t="shared" si="570"/>
        <v/>
      </c>
      <c r="H3007" s="7" t="str">
        <f t="shared" si="579"/>
        <v/>
      </c>
      <c r="I3007" s="7" t="str">
        <f t="shared" si="571"/>
        <v/>
      </c>
      <c r="J3007" s="7" t="str">
        <f t="shared" si="572"/>
        <v/>
      </c>
      <c r="K3007" s="8" t="str">
        <f t="shared" si="580"/>
        <v/>
      </c>
      <c r="L3007" s="7" t="str">
        <f t="shared" si="573"/>
        <v/>
      </c>
      <c r="M3007" s="9" t="str">
        <f t="shared" si="574"/>
        <v/>
      </c>
      <c r="N3007" s="7" t="str">
        <f t="shared" si="575"/>
        <v/>
      </c>
      <c r="O3007" s="7" t="str">
        <f t="shared" si="576"/>
        <v/>
      </c>
      <c r="P3007" s="9" t="str">
        <f t="shared" si="577"/>
        <v/>
      </c>
    </row>
    <row r="3008" spans="5:16" x14ac:dyDescent="0.25">
      <c r="E3008" s="6" t="str">
        <f t="shared" si="578"/>
        <v/>
      </c>
      <c r="F3008" s="7" t="str">
        <f t="shared" si="569"/>
        <v/>
      </c>
      <c r="G3008" s="7" t="str">
        <f t="shared" si="570"/>
        <v/>
      </c>
      <c r="H3008" s="7" t="str">
        <f t="shared" si="579"/>
        <v/>
      </c>
      <c r="I3008" s="7" t="str">
        <f t="shared" si="571"/>
        <v/>
      </c>
      <c r="J3008" s="7" t="str">
        <f t="shared" si="572"/>
        <v/>
      </c>
      <c r="K3008" s="8" t="str">
        <f t="shared" si="580"/>
        <v/>
      </c>
      <c r="L3008" s="7" t="str">
        <f t="shared" si="573"/>
        <v/>
      </c>
      <c r="M3008" s="9" t="str">
        <f t="shared" si="574"/>
        <v/>
      </c>
      <c r="N3008" s="7" t="str">
        <f t="shared" si="575"/>
        <v/>
      </c>
      <c r="O3008" s="7" t="str">
        <f t="shared" si="576"/>
        <v/>
      </c>
      <c r="P3008" s="9" t="str">
        <f t="shared" si="577"/>
        <v/>
      </c>
    </row>
    <row r="3009" spans="5:16" x14ac:dyDescent="0.25">
      <c r="E3009" s="6" t="str">
        <f t="shared" si="578"/>
        <v/>
      </c>
      <c r="F3009" s="7" t="str">
        <f t="shared" si="569"/>
        <v/>
      </c>
      <c r="G3009" s="7" t="str">
        <f t="shared" si="570"/>
        <v/>
      </c>
      <c r="H3009" s="7" t="str">
        <f t="shared" si="579"/>
        <v/>
      </c>
      <c r="I3009" s="7" t="str">
        <f t="shared" si="571"/>
        <v/>
      </c>
      <c r="J3009" s="7" t="str">
        <f t="shared" si="572"/>
        <v/>
      </c>
      <c r="K3009" s="8" t="str">
        <f t="shared" si="580"/>
        <v/>
      </c>
      <c r="L3009" s="7" t="str">
        <f t="shared" si="573"/>
        <v/>
      </c>
      <c r="M3009" s="9" t="str">
        <f t="shared" si="574"/>
        <v/>
      </c>
      <c r="N3009" s="7" t="str">
        <f t="shared" si="575"/>
        <v/>
      </c>
      <c r="O3009" s="7" t="str">
        <f t="shared" si="576"/>
        <v/>
      </c>
      <c r="P3009" s="9" t="str">
        <f t="shared" si="577"/>
        <v/>
      </c>
    </row>
    <row r="3010" spans="5:16" x14ac:dyDescent="0.25">
      <c r="E3010" s="6" t="str">
        <f t="shared" si="578"/>
        <v/>
      </c>
      <c r="F3010" s="7" t="str">
        <f t="shared" si="569"/>
        <v/>
      </c>
      <c r="G3010" s="7" t="str">
        <f t="shared" si="570"/>
        <v/>
      </c>
      <c r="H3010" s="7" t="str">
        <f t="shared" si="579"/>
        <v/>
      </c>
      <c r="I3010" s="7" t="str">
        <f t="shared" si="571"/>
        <v/>
      </c>
      <c r="J3010" s="7" t="str">
        <f t="shared" si="572"/>
        <v/>
      </c>
      <c r="K3010" s="8" t="str">
        <f t="shared" si="580"/>
        <v/>
      </c>
      <c r="L3010" s="7" t="str">
        <f t="shared" si="573"/>
        <v/>
      </c>
      <c r="M3010" s="9" t="str">
        <f t="shared" si="574"/>
        <v/>
      </c>
      <c r="N3010" s="7" t="str">
        <f t="shared" si="575"/>
        <v/>
      </c>
      <c r="O3010" s="7" t="str">
        <f t="shared" si="576"/>
        <v/>
      </c>
      <c r="P3010" s="9" t="str">
        <f t="shared" si="577"/>
        <v/>
      </c>
    </row>
    <row r="3011" spans="5:16" x14ac:dyDescent="0.25">
      <c r="E3011" s="6" t="str">
        <f t="shared" si="578"/>
        <v/>
      </c>
      <c r="F3011" s="7" t="str">
        <f t="shared" si="569"/>
        <v/>
      </c>
      <c r="G3011" s="7" t="str">
        <f t="shared" si="570"/>
        <v/>
      </c>
      <c r="H3011" s="7" t="str">
        <f t="shared" si="579"/>
        <v/>
      </c>
      <c r="I3011" s="7" t="str">
        <f t="shared" si="571"/>
        <v/>
      </c>
      <c r="J3011" s="7" t="str">
        <f t="shared" si="572"/>
        <v/>
      </c>
      <c r="K3011" s="8" t="str">
        <f t="shared" si="580"/>
        <v/>
      </c>
      <c r="L3011" s="7" t="str">
        <f t="shared" si="573"/>
        <v/>
      </c>
      <c r="M3011" s="9" t="str">
        <f t="shared" si="574"/>
        <v/>
      </c>
      <c r="N3011" s="7" t="str">
        <f t="shared" si="575"/>
        <v/>
      </c>
      <c r="O3011" s="7" t="str">
        <f t="shared" si="576"/>
        <v/>
      </c>
      <c r="P3011" s="9" t="str">
        <f t="shared" si="577"/>
        <v/>
      </c>
    </row>
    <row r="3012" spans="5:16" x14ac:dyDescent="0.25">
      <c r="E3012" s="6" t="str">
        <f t="shared" si="578"/>
        <v/>
      </c>
      <c r="F3012" s="7" t="str">
        <f t="shared" si="569"/>
        <v/>
      </c>
      <c r="G3012" s="7" t="str">
        <f t="shared" si="570"/>
        <v/>
      </c>
      <c r="H3012" s="7" t="str">
        <f t="shared" si="579"/>
        <v/>
      </c>
      <c r="I3012" s="7" t="str">
        <f t="shared" si="571"/>
        <v/>
      </c>
      <c r="J3012" s="7" t="str">
        <f t="shared" si="572"/>
        <v/>
      </c>
      <c r="K3012" s="8" t="str">
        <f t="shared" si="580"/>
        <v/>
      </c>
      <c r="L3012" s="7" t="str">
        <f t="shared" si="573"/>
        <v/>
      </c>
      <c r="M3012" s="9" t="str">
        <f t="shared" si="574"/>
        <v/>
      </c>
      <c r="N3012" s="7" t="str">
        <f t="shared" si="575"/>
        <v/>
      </c>
      <c r="O3012" s="7" t="str">
        <f t="shared" si="576"/>
        <v/>
      </c>
      <c r="P3012" s="9" t="str">
        <f t="shared" si="577"/>
        <v/>
      </c>
    </row>
    <row r="3013" spans="5:16" x14ac:dyDescent="0.25">
      <c r="E3013" s="6" t="str">
        <f t="shared" si="578"/>
        <v/>
      </c>
      <c r="F3013" s="7" t="str">
        <f t="shared" si="569"/>
        <v/>
      </c>
      <c r="G3013" s="7" t="str">
        <f t="shared" si="570"/>
        <v/>
      </c>
      <c r="H3013" s="7" t="str">
        <f t="shared" si="579"/>
        <v/>
      </c>
      <c r="I3013" s="7" t="str">
        <f t="shared" si="571"/>
        <v/>
      </c>
      <c r="J3013" s="7" t="str">
        <f t="shared" si="572"/>
        <v/>
      </c>
      <c r="K3013" s="8" t="str">
        <f t="shared" si="580"/>
        <v/>
      </c>
      <c r="L3013" s="7" t="str">
        <f t="shared" si="573"/>
        <v/>
      </c>
      <c r="M3013" s="9" t="str">
        <f t="shared" si="574"/>
        <v/>
      </c>
      <c r="N3013" s="7" t="str">
        <f t="shared" si="575"/>
        <v/>
      </c>
      <c r="O3013" s="7" t="str">
        <f t="shared" si="576"/>
        <v/>
      </c>
      <c r="P3013" s="9" t="str">
        <f t="shared" si="577"/>
        <v/>
      </c>
    </row>
    <row r="3014" spans="5:16" x14ac:dyDescent="0.25">
      <c r="E3014" s="6" t="str">
        <f t="shared" si="578"/>
        <v/>
      </c>
      <c r="F3014" s="7" t="str">
        <f t="shared" si="569"/>
        <v/>
      </c>
      <c r="G3014" s="7" t="str">
        <f t="shared" si="570"/>
        <v/>
      </c>
      <c r="H3014" s="7" t="str">
        <f t="shared" si="579"/>
        <v/>
      </c>
      <c r="I3014" s="7" t="str">
        <f t="shared" si="571"/>
        <v/>
      </c>
      <c r="J3014" s="7" t="str">
        <f t="shared" si="572"/>
        <v/>
      </c>
      <c r="K3014" s="8" t="str">
        <f t="shared" si="580"/>
        <v/>
      </c>
      <c r="L3014" s="7" t="str">
        <f t="shared" si="573"/>
        <v/>
      </c>
      <c r="M3014" s="9" t="str">
        <f t="shared" si="574"/>
        <v/>
      </c>
      <c r="N3014" s="7" t="str">
        <f t="shared" si="575"/>
        <v/>
      </c>
      <c r="O3014" s="7" t="str">
        <f t="shared" si="576"/>
        <v/>
      </c>
      <c r="P3014" s="9" t="str">
        <f t="shared" si="577"/>
        <v/>
      </c>
    </row>
    <row r="3015" spans="5:16" x14ac:dyDescent="0.25">
      <c r="E3015" s="6" t="str">
        <f t="shared" si="578"/>
        <v/>
      </c>
      <c r="F3015" s="7" t="str">
        <f t="shared" si="569"/>
        <v/>
      </c>
      <c r="G3015" s="7" t="str">
        <f t="shared" si="570"/>
        <v/>
      </c>
      <c r="H3015" s="7" t="str">
        <f t="shared" si="579"/>
        <v/>
      </c>
      <c r="I3015" s="7" t="str">
        <f t="shared" si="571"/>
        <v/>
      </c>
      <c r="J3015" s="7" t="str">
        <f t="shared" si="572"/>
        <v/>
      </c>
      <c r="K3015" s="8" t="str">
        <f t="shared" si="580"/>
        <v/>
      </c>
      <c r="L3015" s="7" t="str">
        <f t="shared" si="573"/>
        <v/>
      </c>
      <c r="M3015" s="9" t="str">
        <f t="shared" si="574"/>
        <v/>
      </c>
      <c r="N3015" s="7" t="str">
        <f t="shared" si="575"/>
        <v/>
      </c>
      <c r="O3015" s="7" t="str">
        <f t="shared" si="576"/>
        <v/>
      </c>
      <c r="P3015" s="9" t="str">
        <f t="shared" si="577"/>
        <v/>
      </c>
    </row>
    <row r="3016" spans="5:16" x14ac:dyDescent="0.25">
      <c r="E3016" s="6" t="str">
        <f t="shared" si="578"/>
        <v/>
      </c>
      <c r="F3016" s="7" t="str">
        <f t="shared" si="569"/>
        <v/>
      </c>
      <c r="G3016" s="7" t="str">
        <f t="shared" si="570"/>
        <v/>
      </c>
      <c r="H3016" s="7" t="str">
        <f t="shared" si="579"/>
        <v/>
      </c>
      <c r="I3016" s="7" t="str">
        <f t="shared" si="571"/>
        <v/>
      </c>
      <c r="J3016" s="7" t="str">
        <f t="shared" si="572"/>
        <v/>
      </c>
      <c r="K3016" s="8" t="str">
        <f t="shared" si="580"/>
        <v/>
      </c>
      <c r="L3016" s="7" t="str">
        <f t="shared" si="573"/>
        <v/>
      </c>
      <c r="M3016" s="9" t="str">
        <f t="shared" si="574"/>
        <v/>
      </c>
      <c r="N3016" s="7" t="str">
        <f t="shared" si="575"/>
        <v/>
      </c>
      <c r="O3016" s="7" t="str">
        <f t="shared" si="576"/>
        <v/>
      </c>
      <c r="P3016" s="9" t="str">
        <f t="shared" si="577"/>
        <v/>
      </c>
    </row>
    <row r="3017" spans="5:16" x14ac:dyDescent="0.25">
      <c r="E3017" s="6" t="str">
        <f t="shared" si="578"/>
        <v/>
      </c>
      <c r="F3017" s="7" t="str">
        <f t="shared" si="569"/>
        <v/>
      </c>
      <c r="G3017" s="7" t="str">
        <f t="shared" si="570"/>
        <v/>
      </c>
      <c r="H3017" s="7" t="str">
        <f t="shared" si="579"/>
        <v/>
      </c>
      <c r="I3017" s="7" t="str">
        <f t="shared" si="571"/>
        <v/>
      </c>
      <c r="J3017" s="7" t="str">
        <f t="shared" si="572"/>
        <v/>
      </c>
      <c r="K3017" s="8" t="str">
        <f t="shared" si="580"/>
        <v/>
      </c>
      <c r="L3017" s="7" t="str">
        <f t="shared" si="573"/>
        <v/>
      </c>
      <c r="M3017" s="9" t="str">
        <f t="shared" si="574"/>
        <v/>
      </c>
      <c r="N3017" s="7" t="str">
        <f t="shared" si="575"/>
        <v/>
      </c>
      <c r="O3017" s="7" t="str">
        <f t="shared" si="576"/>
        <v/>
      </c>
      <c r="P3017" s="9" t="str">
        <f t="shared" si="577"/>
        <v/>
      </c>
    </row>
    <row r="3018" spans="5:16" x14ac:dyDescent="0.25">
      <c r="E3018" s="6" t="str">
        <f t="shared" si="578"/>
        <v/>
      </c>
      <c r="F3018" s="7" t="str">
        <f t="shared" si="569"/>
        <v/>
      </c>
      <c r="G3018" s="7" t="str">
        <f t="shared" si="570"/>
        <v/>
      </c>
      <c r="H3018" s="7" t="str">
        <f t="shared" si="579"/>
        <v/>
      </c>
      <c r="I3018" s="7" t="str">
        <f t="shared" si="571"/>
        <v/>
      </c>
      <c r="J3018" s="7" t="str">
        <f t="shared" si="572"/>
        <v/>
      </c>
      <c r="K3018" s="8" t="str">
        <f t="shared" si="580"/>
        <v/>
      </c>
      <c r="L3018" s="7" t="str">
        <f t="shared" si="573"/>
        <v/>
      </c>
      <c r="M3018" s="9" t="str">
        <f t="shared" si="574"/>
        <v/>
      </c>
      <c r="N3018" s="7" t="str">
        <f t="shared" si="575"/>
        <v/>
      </c>
      <c r="O3018" s="7" t="str">
        <f t="shared" si="576"/>
        <v/>
      </c>
      <c r="P3018" s="9" t="str">
        <f t="shared" si="577"/>
        <v/>
      </c>
    </row>
    <row r="3019" spans="5:16" x14ac:dyDescent="0.25">
      <c r="E3019" s="6" t="str">
        <f t="shared" si="578"/>
        <v/>
      </c>
      <c r="F3019" s="7" t="str">
        <f t="shared" si="569"/>
        <v/>
      </c>
      <c r="G3019" s="7" t="str">
        <f t="shared" si="570"/>
        <v/>
      </c>
      <c r="H3019" s="7" t="str">
        <f t="shared" si="579"/>
        <v/>
      </c>
      <c r="I3019" s="7" t="str">
        <f t="shared" si="571"/>
        <v/>
      </c>
      <c r="J3019" s="7" t="str">
        <f t="shared" si="572"/>
        <v/>
      </c>
      <c r="K3019" s="8" t="str">
        <f t="shared" si="580"/>
        <v/>
      </c>
      <c r="L3019" s="7" t="str">
        <f t="shared" si="573"/>
        <v/>
      </c>
      <c r="M3019" s="9" t="str">
        <f t="shared" si="574"/>
        <v/>
      </c>
      <c r="N3019" s="7" t="str">
        <f t="shared" si="575"/>
        <v/>
      </c>
      <c r="O3019" s="7" t="str">
        <f t="shared" si="576"/>
        <v/>
      </c>
      <c r="P3019" s="9" t="str">
        <f t="shared" si="577"/>
        <v/>
      </c>
    </row>
    <row r="3020" spans="5:16" x14ac:dyDescent="0.25">
      <c r="E3020" s="6" t="str">
        <f t="shared" si="578"/>
        <v/>
      </c>
      <c r="F3020" s="7" t="str">
        <f t="shared" si="569"/>
        <v/>
      </c>
      <c r="G3020" s="7" t="str">
        <f t="shared" si="570"/>
        <v/>
      </c>
      <c r="H3020" s="7" t="str">
        <f t="shared" si="579"/>
        <v/>
      </c>
      <c r="I3020" s="7" t="str">
        <f t="shared" si="571"/>
        <v/>
      </c>
      <c r="J3020" s="7" t="str">
        <f t="shared" si="572"/>
        <v/>
      </c>
      <c r="K3020" s="8" t="str">
        <f t="shared" si="580"/>
        <v/>
      </c>
      <c r="L3020" s="7" t="str">
        <f t="shared" si="573"/>
        <v/>
      </c>
      <c r="M3020" s="9" t="str">
        <f t="shared" si="574"/>
        <v/>
      </c>
      <c r="N3020" s="7" t="str">
        <f t="shared" si="575"/>
        <v/>
      </c>
      <c r="O3020" s="7" t="str">
        <f t="shared" si="576"/>
        <v/>
      </c>
      <c r="P3020" s="9" t="str">
        <f t="shared" si="577"/>
        <v/>
      </c>
    </row>
    <row r="3021" spans="5:16" x14ac:dyDescent="0.25">
      <c r="E3021" s="6" t="str">
        <f t="shared" si="578"/>
        <v/>
      </c>
      <c r="F3021" s="7" t="str">
        <f t="shared" si="569"/>
        <v/>
      </c>
      <c r="G3021" s="7" t="str">
        <f t="shared" si="570"/>
        <v/>
      </c>
      <c r="H3021" s="7" t="str">
        <f t="shared" si="579"/>
        <v/>
      </c>
      <c r="I3021" s="7" t="str">
        <f t="shared" si="571"/>
        <v/>
      </c>
      <c r="J3021" s="7" t="str">
        <f t="shared" si="572"/>
        <v/>
      </c>
      <c r="K3021" s="8" t="str">
        <f t="shared" si="580"/>
        <v/>
      </c>
      <c r="L3021" s="7" t="str">
        <f t="shared" si="573"/>
        <v/>
      </c>
      <c r="M3021" s="9" t="str">
        <f t="shared" si="574"/>
        <v/>
      </c>
      <c r="N3021" s="7" t="str">
        <f t="shared" si="575"/>
        <v/>
      </c>
      <c r="O3021" s="7" t="str">
        <f t="shared" si="576"/>
        <v/>
      </c>
      <c r="P3021" s="9" t="str">
        <f t="shared" si="577"/>
        <v/>
      </c>
    </row>
    <row r="3022" spans="5:16" x14ac:dyDescent="0.25">
      <c r="E3022" s="6" t="str">
        <f t="shared" si="578"/>
        <v/>
      </c>
      <c r="F3022" s="7" t="str">
        <f t="shared" ref="F3022:F3085" si="581">IF(E3021&lt;Maanden,$C$11,"")</f>
        <v/>
      </c>
      <c r="G3022" s="7" t="str">
        <f t="shared" ref="G3022:G3085" si="582">IF(E3021&lt;Maanden,J3021,"")</f>
        <v/>
      </c>
      <c r="H3022" s="7" t="str">
        <f t="shared" si="579"/>
        <v/>
      </c>
      <c r="I3022" s="7" t="str">
        <f t="shared" ref="I3022:I3085" si="583">IF(E3021&lt;Maanden,F3022-H3022,"")</f>
        <v/>
      </c>
      <c r="J3022" s="7" t="str">
        <f t="shared" ref="J3022:J3085" si="584">IF(E3021&lt;Maanden,G3022-I3022,"")</f>
        <v/>
      </c>
      <c r="K3022" s="8" t="str">
        <f t="shared" si="580"/>
        <v/>
      </c>
      <c r="L3022" s="7" t="str">
        <f t="shared" ref="L3022:L3085" si="585">IF(K3021&lt;Maanden,N3022+O3022,"")</f>
        <v/>
      </c>
      <c r="M3022" s="9" t="str">
        <f t="shared" ref="M3022:M3085" si="586">IF(K3021&lt;Maanden,P3021,"")</f>
        <v/>
      </c>
      <c r="N3022" s="7" t="str">
        <f t="shared" ref="N3022:N3085" si="587">IF(K3021&lt;Maanden,M3022*$C$7/100,"")</f>
        <v/>
      </c>
      <c r="O3022" s="7" t="str">
        <f t="shared" ref="O3022:O3085" si="588">IF(K3021&lt;Maanden,$C$15,"")</f>
        <v/>
      </c>
      <c r="P3022" s="9" t="str">
        <f t="shared" ref="P3022:P3085" si="589">IF(K3021&lt;Maanden,M3022-O3022,"")</f>
        <v/>
      </c>
    </row>
    <row r="3023" spans="5:16" x14ac:dyDescent="0.25">
      <c r="E3023" s="6" t="str">
        <f t="shared" ref="E3023:E3086" si="590">IF(E3022&lt;$C$9,E3022+1,"")</f>
        <v/>
      </c>
      <c r="F3023" s="7" t="str">
        <f t="shared" si="581"/>
        <v/>
      </c>
      <c r="G3023" s="7" t="str">
        <f t="shared" si="582"/>
        <v/>
      </c>
      <c r="H3023" s="7" t="str">
        <f t="shared" ref="H3023:H3086" si="591">IF(E3022&lt;Maanden,G3023*Rente_maand/100,"")</f>
        <v/>
      </c>
      <c r="I3023" s="7" t="str">
        <f t="shared" si="583"/>
        <v/>
      </c>
      <c r="J3023" s="7" t="str">
        <f t="shared" si="584"/>
        <v/>
      </c>
      <c r="K3023" s="8" t="str">
        <f t="shared" ref="K3023:K3086" si="592">E3023</f>
        <v/>
      </c>
      <c r="L3023" s="7" t="str">
        <f t="shared" si="585"/>
        <v/>
      </c>
      <c r="M3023" s="9" t="str">
        <f t="shared" si="586"/>
        <v/>
      </c>
      <c r="N3023" s="7" t="str">
        <f t="shared" si="587"/>
        <v/>
      </c>
      <c r="O3023" s="7" t="str">
        <f t="shared" si="588"/>
        <v/>
      </c>
      <c r="P3023" s="9" t="str">
        <f t="shared" si="589"/>
        <v/>
      </c>
    </row>
    <row r="3024" spans="5:16" x14ac:dyDescent="0.25">
      <c r="E3024" s="6" t="str">
        <f t="shared" si="590"/>
        <v/>
      </c>
      <c r="F3024" s="7" t="str">
        <f t="shared" si="581"/>
        <v/>
      </c>
      <c r="G3024" s="7" t="str">
        <f t="shared" si="582"/>
        <v/>
      </c>
      <c r="H3024" s="7" t="str">
        <f t="shared" si="591"/>
        <v/>
      </c>
      <c r="I3024" s="7" t="str">
        <f t="shared" si="583"/>
        <v/>
      </c>
      <c r="J3024" s="7" t="str">
        <f t="shared" si="584"/>
        <v/>
      </c>
      <c r="K3024" s="8" t="str">
        <f t="shared" si="592"/>
        <v/>
      </c>
      <c r="L3024" s="7" t="str">
        <f t="shared" si="585"/>
        <v/>
      </c>
      <c r="M3024" s="9" t="str">
        <f t="shared" si="586"/>
        <v/>
      </c>
      <c r="N3024" s="7" t="str">
        <f t="shared" si="587"/>
        <v/>
      </c>
      <c r="O3024" s="7" t="str">
        <f t="shared" si="588"/>
        <v/>
      </c>
      <c r="P3024" s="9" t="str">
        <f t="shared" si="589"/>
        <v/>
      </c>
    </row>
    <row r="3025" spans="5:16" x14ac:dyDescent="0.25">
      <c r="E3025" s="6" t="str">
        <f t="shared" si="590"/>
        <v/>
      </c>
      <c r="F3025" s="7" t="str">
        <f t="shared" si="581"/>
        <v/>
      </c>
      <c r="G3025" s="7" t="str">
        <f t="shared" si="582"/>
        <v/>
      </c>
      <c r="H3025" s="7" t="str">
        <f t="shared" si="591"/>
        <v/>
      </c>
      <c r="I3025" s="7" t="str">
        <f t="shared" si="583"/>
        <v/>
      </c>
      <c r="J3025" s="7" t="str">
        <f t="shared" si="584"/>
        <v/>
      </c>
      <c r="K3025" s="8" t="str">
        <f t="shared" si="592"/>
        <v/>
      </c>
      <c r="L3025" s="7" t="str">
        <f t="shared" si="585"/>
        <v/>
      </c>
      <c r="M3025" s="9" t="str">
        <f t="shared" si="586"/>
        <v/>
      </c>
      <c r="N3025" s="7" t="str">
        <f t="shared" si="587"/>
        <v/>
      </c>
      <c r="O3025" s="7" t="str">
        <f t="shared" si="588"/>
        <v/>
      </c>
      <c r="P3025" s="9" t="str">
        <f t="shared" si="589"/>
        <v/>
      </c>
    </row>
    <row r="3026" spans="5:16" x14ac:dyDescent="0.25">
      <c r="E3026" s="6" t="str">
        <f t="shared" si="590"/>
        <v/>
      </c>
      <c r="F3026" s="7" t="str">
        <f t="shared" si="581"/>
        <v/>
      </c>
      <c r="G3026" s="7" t="str">
        <f t="shared" si="582"/>
        <v/>
      </c>
      <c r="H3026" s="7" t="str">
        <f t="shared" si="591"/>
        <v/>
      </c>
      <c r="I3026" s="7" t="str">
        <f t="shared" si="583"/>
        <v/>
      </c>
      <c r="J3026" s="7" t="str">
        <f t="shared" si="584"/>
        <v/>
      </c>
      <c r="K3026" s="8" t="str">
        <f t="shared" si="592"/>
        <v/>
      </c>
      <c r="L3026" s="7" t="str">
        <f t="shared" si="585"/>
        <v/>
      </c>
      <c r="M3026" s="9" t="str">
        <f t="shared" si="586"/>
        <v/>
      </c>
      <c r="N3026" s="7" t="str">
        <f t="shared" si="587"/>
        <v/>
      </c>
      <c r="O3026" s="7" t="str">
        <f t="shared" si="588"/>
        <v/>
      </c>
      <c r="P3026" s="9" t="str">
        <f t="shared" si="589"/>
        <v/>
      </c>
    </row>
    <row r="3027" spans="5:16" x14ac:dyDescent="0.25">
      <c r="E3027" s="6" t="str">
        <f t="shared" si="590"/>
        <v/>
      </c>
      <c r="F3027" s="7" t="str">
        <f t="shared" si="581"/>
        <v/>
      </c>
      <c r="G3027" s="7" t="str">
        <f t="shared" si="582"/>
        <v/>
      </c>
      <c r="H3027" s="7" t="str">
        <f t="shared" si="591"/>
        <v/>
      </c>
      <c r="I3027" s="7" t="str">
        <f t="shared" si="583"/>
        <v/>
      </c>
      <c r="J3027" s="7" t="str">
        <f t="shared" si="584"/>
        <v/>
      </c>
      <c r="K3027" s="8" t="str">
        <f t="shared" si="592"/>
        <v/>
      </c>
      <c r="L3027" s="7" t="str">
        <f t="shared" si="585"/>
        <v/>
      </c>
      <c r="M3027" s="9" t="str">
        <f t="shared" si="586"/>
        <v/>
      </c>
      <c r="N3027" s="7" t="str">
        <f t="shared" si="587"/>
        <v/>
      </c>
      <c r="O3027" s="7" t="str">
        <f t="shared" si="588"/>
        <v/>
      </c>
      <c r="P3027" s="9" t="str">
        <f t="shared" si="589"/>
        <v/>
      </c>
    </row>
    <row r="3028" spans="5:16" x14ac:dyDescent="0.25">
      <c r="E3028" s="6" t="str">
        <f t="shared" si="590"/>
        <v/>
      </c>
      <c r="F3028" s="7" t="str">
        <f t="shared" si="581"/>
        <v/>
      </c>
      <c r="G3028" s="7" t="str">
        <f t="shared" si="582"/>
        <v/>
      </c>
      <c r="H3028" s="7" t="str">
        <f t="shared" si="591"/>
        <v/>
      </c>
      <c r="I3028" s="7" t="str">
        <f t="shared" si="583"/>
        <v/>
      </c>
      <c r="J3028" s="7" t="str">
        <f t="shared" si="584"/>
        <v/>
      </c>
      <c r="K3028" s="8" t="str">
        <f t="shared" si="592"/>
        <v/>
      </c>
      <c r="L3028" s="7" t="str">
        <f t="shared" si="585"/>
        <v/>
      </c>
      <c r="M3028" s="9" t="str">
        <f t="shared" si="586"/>
        <v/>
      </c>
      <c r="N3028" s="7" t="str">
        <f t="shared" si="587"/>
        <v/>
      </c>
      <c r="O3028" s="7" t="str">
        <f t="shared" si="588"/>
        <v/>
      </c>
      <c r="P3028" s="9" t="str">
        <f t="shared" si="589"/>
        <v/>
      </c>
    </row>
    <row r="3029" spans="5:16" x14ac:dyDescent="0.25">
      <c r="E3029" s="6" t="str">
        <f t="shared" si="590"/>
        <v/>
      </c>
      <c r="F3029" s="7" t="str">
        <f t="shared" si="581"/>
        <v/>
      </c>
      <c r="G3029" s="7" t="str">
        <f t="shared" si="582"/>
        <v/>
      </c>
      <c r="H3029" s="7" t="str">
        <f t="shared" si="591"/>
        <v/>
      </c>
      <c r="I3029" s="7" t="str">
        <f t="shared" si="583"/>
        <v/>
      </c>
      <c r="J3029" s="7" t="str">
        <f t="shared" si="584"/>
        <v/>
      </c>
      <c r="K3029" s="8" t="str">
        <f t="shared" si="592"/>
        <v/>
      </c>
      <c r="L3029" s="7" t="str">
        <f t="shared" si="585"/>
        <v/>
      </c>
      <c r="M3029" s="9" t="str">
        <f t="shared" si="586"/>
        <v/>
      </c>
      <c r="N3029" s="7" t="str">
        <f t="shared" si="587"/>
        <v/>
      </c>
      <c r="O3029" s="7" t="str">
        <f t="shared" si="588"/>
        <v/>
      </c>
      <c r="P3029" s="9" t="str">
        <f t="shared" si="589"/>
        <v/>
      </c>
    </row>
    <row r="3030" spans="5:16" x14ac:dyDescent="0.25">
      <c r="E3030" s="6" t="str">
        <f t="shared" si="590"/>
        <v/>
      </c>
      <c r="F3030" s="7" t="str">
        <f t="shared" si="581"/>
        <v/>
      </c>
      <c r="G3030" s="7" t="str">
        <f t="shared" si="582"/>
        <v/>
      </c>
      <c r="H3030" s="7" t="str">
        <f t="shared" si="591"/>
        <v/>
      </c>
      <c r="I3030" s="7" t="str">
        <f t="shared" si="583"/>
        <v/>
      </c>
      <c r="J3030" s="7" t="str">
        <f t="shared" si="584"/>
        <v/>
      </c>
      <c r="K3030" s="8" t="str">
        <f t="shared" si="592"/>
        <v/>
      </c>
      <c r="L3030" s="7" t="str">
        <f t="shared" si="585"/>
        <v/>
      </c>
      <c r="M3030" s="9" t="str">
        <f t="shared" si="586"/>
        <v/>
      </c>
      <c r="N3030" s="7" t="str">
        <f t="shared" si="587"/>
        <v/>
      </c>
      <c r="O3030" s="7" t="str">
        <f t="shared" si="588"/>
        <v/>
      </c>
      <c r="P3030" s="9" t="str">
        <f t="shared" si="589"/>
        <v/>
      </c>
    </row>
    <row r="3031" spans="5:16" x14ac:dyDescent="0.25">
      <c r="E3031" s="6" t="str">
        <f t="shared" si="590"/>
        <v/>
      </c>
      <c r="F3031" s="7" t="str">
        <f t="shared" si="581"/>
        <v/>
      </c>
      <c r="G3031" s="7" t="str">
        <f t="shared" si="582"/>
        <v/>
      </c>
      <c r="H3031" s="7" t="str">
        <f t="shared" si="591"/>
        <v/>
      </c>
      <c r="I3031" s="7" t="str">
        <f t="shared" si="583"/>
        <v/>
      </c>
      <c r="J3031" s="7" t="str">
        <f t="shared" si="584"/>
        <v/>
      </c>
      <c r="K3031" s="8" t="str">
        <f t="shared" si="592"/>
        <v/>
      </c>
      <c r="L3031" s="7" t="str">
        <f t="shared" si="585"/>
        <v/>
      </c>
      <c r="M3031" s="9" t="str">
        <f t="shared" si="586"/>
        <v/>
      </c>
      <c r="N3031" s="7" t="str">
        <f t="shared" si="587"/>
        <v/>
      </c>
      <c r="O3031" s="7" t="str">
        <f t="shared" si="588"/>
        <v/>
      </c>
      <c r="P3031" s="9" t="str">
        <f t="shared" si="589"/>
        <v/>
      </c>
    </row>
    <row r="3032" spans="5:16" x14ac:dyDescent="0.25">
      <c r="E3032" s="6" t="str">
        <f t="shared" si="590"/>
        <v/>
      </c>
      <c r="F3032" s="7" t="str">
        <f t="shared" si="581"/>
        <v/>
      </c>
      <c r="G3032" s="7" t="str">
        <f t="shared" si="582"/>
        <v/>
      </c>
      <c r="H3032" s="7" t="str">
        <f t="shared" si="591"/>
        <v/>
      </c>
      <c r="I3032" s="7" t="str">
        <f t="shared" si="583"/>
        <v/>
      </c>
      <c r="J3032" s="7" t="str">
        <f t="shared" si="584"/>
        <v/>
      </c>
      <c r="K3032" s="8" t="str">
        <f t="shared" si="592"/>
        <v/>
      </c>
      <c r="L3032" s="7" t="str">
        <f t="shared" si="585"/>
        <v/>
      </c>
      <c r="M3032" s="9" t="str">
        <f t="shared" si="586"/>
        <v/>
      </c>
      <c r="N3032" s="7" t="str">
        <f t="shared" si="587"/>
        <v/>
      </c>
      <c r="O3032" s="7" t="str">
        <f t="shared" si="588"/>
        <v/>
      </c>
      <c r="P3032" s="9" t="str">
        <f t="shared" si="589"/>
        <v/>
      </c>
    </row>
    <row r="3033" spans="5:16" x14ac:dyDescent="0.25">
      <c r="E3033" s="6" t="str">
        <f t="shared" si="590"/>
        <v/>
      </c>
      <c r="F3033" s="7" t="str">
        <f t="shared" si="581"/>
        <v/>
      </c>
      <c r="G3033" s="7" t="str">
        <f t="shared" si="582"/>
        <v/>
      </c>
      <c r="H3033" s="7" t="str">
        <f t="shared" si="591"/>
        <v/>
      </c>
      <c r="I3033" s="7" t="str">
        <f t="shared" si="583"/>
        <v/>
      </c>
      <c r="J3033" s="7" t="str">
        <f t="shared" si="584"/>
        <v/>
      </c>
      <c r="K3033" s="8" t="str">
        <f t="shared" si="592"/>
        <v/>
      </c>
      <c r="L3033" s="7" t="str">
        <f t="shared" si="585"/>
        <v/>
      </c>
      <c r="M3033" s="9" t="str">
        <f t="shared" si="586"/>
        <v/>
      </c>
      <c r="N3033" s="7" t="str">
        <f t="shared" si="587"/>
        <v/>
      </c>
      <c r="O3033" s="7" t="str">
        <f t="shared" si="588"/>
        <v/>
      </c>
      <c r="P3033" s="9" t="str">
        <f t="shared" si="589"/>
        <v/>
      </c>
    </row>
    <row r="3034" spans="5:16" x14ac:dyDescent="0.25">
      <c r="E3034" s="6" t="str">
        <f t="shared" si="590"/>
        <v/>
      </c>
      <c r="F3034" s="7" t="str">
        <f t="shared" si="581"/>
        <v/>
      </c>
      <c r="G3034" s="7" t="str">
        <f t="shared" si="582"/>
        <v/>
      </c>
      <c r="H3034" s="7" t="str">
        <f t="shared" si="591"/>
        <v/>
      </c>
      <c r="I3034" s="7" t="str">
        <f t="shared" si="583"/>
        <v/>
      </c>
      <c r="J3034" s="7" t="str">
        <f t="shared" si="584"/>
        <v/>
      </c>
      <c r="K3034" s="8" t="str">
        <f t="shared" si="592"/>
        <v/>
      </c>
      <c r="L3034" s="7" t="str">
        <f t="shared" si="585"/>
        <v/>
      </c>
      <c r="M3034" s="9" t="str">
        <f t="shared" si="586"/>
        <v/>
      </c>
      <c r="N3034" s="7" t="str">
        <f t="shared" si="587"/>
        <v/>
      </c>
      <c r="O3034" s="7" t="str">
        <f t="shared" si="588"/>
        <v/>
      </c>
      <c r="P3034" s="9" t="str">
        <f t="shared" si="589"/>
        <v/>
      </c>
    </row>
    <row r="3035" spans="5:16" x14ac:dyDescent="0.25">
      <c r="E3035" s="6" t="str">
        <f t="shared" si="590"/>
        <v/>
      </c>
      <c r="F3035" s="7" t="str">
        <f t="shared" si="581"/>
        <v/>
      </c>
      <c r="G3035" s="7" t="str">
        <f t="shared" si="582"/>
        <v/>
      </c>
      <c r="H3035" s="7" t="str">
        <f t="shared" si="591"/>
        <v/>
      </c>
      <c r="I3035" s="7" t="str">
        <f t="shared" si="583"/>
        <v/>
      </c>
      <c r="J3035" s="7" t="str">
        <f t="shared" si="584"/>
        <v/>
      </c>
      <c r="K3035" s="8" t="str">
        <f t="shared" si="592"/>
        <v/>
      </c>
      <c r="L3035" s="7" t="str">
        <f t="shared" si="585"/>
        <v/>
      </c>
      <c r="M3035" s="9" t="str">
        <f t="shared" si="586"/>
        <v/>
      </c>
      <c r="N3035" s="7" t="str">
        <f t="shared" si="587"/>
        <v/>
      </c>
      <c r="O3035" s="7" t="str">
        <f t="shared" si="588"/>
        <v/>
      </c>
      <c r="P3035" s="9" t="str">
        <f t="shared" si="589"/>
        <v/>
      </c>
    </row>
    <row r="3036" spans="5:16" x14ac:dyDescent="0.25">
      <c r="E3036" s="6" t="str">
        <f t="shared" si="590"/>
        <v/>
      </c>
      <c r="F3036" s="7" t="str">
        <f t="shared" si="581"/>
        <v/>
      </c>
      <c r="G3036" s="7" t="str">
        <f t="shared" si="582"/>
        <v/>
      </c>
      <c r="H3036" s="7" t="str">
        <f t="shared" si="591"/>
        <v/>
      </c>
      <c r="I3036" s="7" t="str">
        <f t="shared" si="583"/>
        <v/>
      </c>
      <c r="J3036" s="7" t="str">
        <f t="shared" si="584"/>
        <v/>
      </c>
      <c r="K3036" s="8" t="str">
        <f t="shared" si="592"/>
        <v/>
      </c>
      <c r="L3036" s="7" t="str">
        <f t="shared" si="585"/>
        <v/>
      </c>
      <c r="M3036" s="9" t="str">
        <f t="shared" si="586"/>
        <v/>
      </c>
      <c r="N3036" s="7" t="str">
        <f t="shared" si="587"/>
        <v/>
      </c>
      <c r="O3036" s="7" t="str">
        <f t="shared" si="588"/>
        <v/>
      </c>
      <c r="P3036" s="9" t="str">
        <f t="shared" si="589"/>
        <v/>
      </c>
    </row>
    <row r="3037" spans="5:16" x14ac:dyDescent="0.25">
      <c r="E3037" s="6" t="str">
        <f t="shared" si="590"/>
        <v/>
      </c>
      <c r="F3037" s="7" t="str">
        <f t="shared" si="581"/>
        <v/>
      </c>
      <c r="G3037" s="7" t="str">
        <f t="shared" si="582"/>
        <v/>
      </c>
      <c r="H3037" s="7" t="str">
        <f t="shared" si="591"/>
        <v/>
      </c>
      <c r="I3037" s="7" t="str">
        <f t="shared" si="583"/>
        <v/>
      </c>
      <c r="J3037" s="7" t="str">
        <f t="shared" si="584"/>
        <v/>
      </c>
      <c r="K3037" s="8" t="str">
        <f t="shared" si="592"/>
        <v/>
      </c>
      <c r="L3037" s="7" t="str">
        <f t="shared" si="585"/>
        <v/>
      </c>
      <c r="M3037" s="9" t="str">
        <f t="shared" si="586"/>
        <v/>
      </c>
      <c r="N3037" s="7" t="str">
        <f t="shared" si="587"/>
        <v/>
      </c>
      <c r="O3037" s="7" t="str">
        <f t="shared" si="588"/>
        <v/>
      </c>
      <c r="P3037" s="9" t="str">
        <f t="shared" si="589"/>
        <v/>
      </c>
    </row>
    <row r="3038" spans="5:16" x14ac:dyDescent="0.25">
      <c r="E3038" s="6" t="str">
        <f t="shared" si="590"/>
        <v/>
      </c>
      <c r="F3038" s="7" t="str">
        <f t="shared" si="581"/>
        <v/>
      </c>
      <c r="G3038" s="7" t="str">
        <f t="shared" si="582"/>
        <v/>
      </c>
      <c r="H3038" s="7" t="str">
        <f t="shared" si="591"/>
        <v/>
      </c>
      <c r="I3038" s="7" t="str">
        <f t="shared" si="583"/>
        <v/>
      </c>
      <c r="J3038" s="7" t="str">
        <f t="shared" si="584"/>
        <v/>
      </c>
      <c r="K3038" s="8" t="str">
        <f t="shared" si="592"/>
        <v/>
      </c>
      <c r="L3038" s="7" t="str">
        <f t="shared" si="585"/>
        <v/>
      </c>
      <c r="M3038" s="9" t="str">
        <f t="shared" si="586"/>
        <v/>
      </c>
      <c r="N3038" s="7" t="str">
        <f t="shared" si="587"/>
        <v/>
      </c>
      <c r="O3038" s="7" t="str">
        <f t="shared" si="588"/>
        <v/>
      </c>
      <c r="P3038" s="9" t="str">
        <f t="shared" si="589"/>
        <v/>
      </c>
    </row>
    <row r="3039" spans="5:16" x14ac:dyDescent="0.25">
      <c r="E3039" s="6" t="str">
        <f t="shared" si="590"/>
        <v/>
      </c>
      <c r="F3039" s="7" t="str">
        <f t="shared" si="581"/>
        <v/>
      </c>
      <c r="G3039" s="7" t="str">
        <f t="shared" si="582"/>
        <v/>
      </c>
      <c r="H3039" s="7" t="str">
        <f t="shared" si="591"/>
        <v/>
      </c>
      <c r="I3039" s="7" t="str">
        <f t="shared" si="583"/>
        <v/>
      </c>
      <c r="J3039" s="7" t="str">
        <f t="shared" si="584"/>
        <v/>
      </c>
      <c r="K3039" s="8" t="str">
        <f t="shared" si="592"/>
        <v/>
      </c>
      <c r="L3039" s="7" t="str">
        <f t="shared" si="585"/>
        <v/>
      </c>
      <c r="M3039" s="9" t="str">
        <f t="shared" si="586"/>
        <v/>
      </c>
      <c r="N3039" s="7" t="str">
        <f t="shared" si="587"/>
        <v/>
      </c>
      <c r="O3039" s="7" t="str">
        <f t="shared" si="588"/>
        <v/>
      </c>
      <c r="P3039" s="9" t="str">
        <f t="shared" si="589"/>
        <v/>
      </c>
    </row>
    <row r="3040" spans="5:16" x14ac:dyDescent="0.25">
      <c r="E3040" s="6" t="str">
        <f t="shared" si="590"/>
        <v/>
      </c>
      <c r="F3040" s="7" t="str">
        <f t="shared" si="581"/>
        <v/>
      </c>
      <c r="G3040" s="7" t="str">
        <f t="shared" si="582"/>
        <v/>
      </c>
      <c r="H3040" s="7" t="str">
        <f t="shared" si="591"/>
        <v/>
      </c>
      <c r="I3040" s="7" t="str">
        <f t="shared" si="583"/>
        <v/>
      </c>
      <c r="J3040" s="7" t="str">
        <f t="shared" si="584"/>
        <v/>
      </c>
      <c r="K3040" s="8" t="str">
        <f t="shared" si="592"/>
        <v/>
      </c>
      <c r="L3040" s="7" t="str">
        <f t="shared" si="585"/>
        <v/>
      </c>
      <c r="M3040" s="9" t="str">
        <f t="shared" si="586"/>
        <v/>
      </c>
      <c r="N3040" s="7" t="str">
        <f t="shared" si="587"/>
        <v/>
      </c>
      <c r="O3040" s="7" t="str">
        <f t="shared" si="588"/>
        <v/>
      </c>
      <c r="P3040" s="9" t="str">
        <f t="shared" si="589"/>
        <v/>
      </c>
    </row>
    <row r="3041" spans="5:16" x14ac:dyDescent="0.25">
      <c r="E3041" s="6" t="str">
        <f t="shared" si="590"/>
        <v/>
      </c>
      <c r="F3041" s="7" t="str">
        <f t="shared" si="581"/>
        <v/>
      </c>
      <c r="G3041" s="7" t="str">
        <f t="shared" si="582"/>
        <v/>
      </c>
      <c r="H3041" s="7" t="str">
        <f t="shared" si="591"/>
        <v/>
      </c>
      <c r="I3041" s="7" t="str">
        <f t="shared" si="583"/>
        <v/>
      </c>
      <c r="J3041" s="7" t="str">
        <f t="shared" si="584"/>
        <v/>
      </c>
      <c r="K3041" s="8" t="str">
        <f t="shared" si="592"/>
        <v/>
      </c>
      <c r="L3041" s="7" t="str">
        <f t="shared" si="585"/>
        <v/>
      </c>
      <c r="M3041" s="9" t="str">
        <f t="shared" si="586"/>
        <v/>
      </c>
      <c r="N3041" s="7" t="str">
        <f t="shared" si="587"/>
        <v/>
      </c>
      <c r="O3041" s="7" t="str">
        <f t="shared" si="588"/>
        <v/>
      </c>
      <c r="P3041" s="9" t="str">
        <f t="shared" si="589"/>
        <v/>
      </c>
    </row>
    <row r="3042" spans="5:16" x14ac:dyDescent="0.25">
      <c r="E3042" s="6" t="str">
        <f t="shared" si="590"/>
        <v/>
      </c>
      <c r="F3042" s="7" t="str">
        <f t="shared" si="581"/>
        <v/>
      </c>
      <c r="G3042" s="7" t="str">
        <f t="shared" si="582"/>
        <v/>
      </c>
      <c r="H3042" s="7" t="str">
        <f t="shared" si="591"/>
        <v/>
      </c>
      <c r="I3042" s="7" t="str">
        <f t="shared" si="583"/>
        <v/>
      </c>
      <c r="J3042" s="7" t="str">
        <f t="shared" si="584"/>
        <v/>
      </c>
      <c r="K3042" s="8" t="str">
        <f t="shared" si="592"/>
        <v/>
      </c>
      <c r="L3042" s="7" t="str">
        <f t="shared" si="585"/>
        <v/>
      </c>
      <c r="M3042" s="9" t="str">
        <f t="shared" si="586"/>
        <v/>
      </c>
      <c r="N3042" s="7" t="str">
        <f t="shared" si="587"/>
        <v/>
      </c>
      <c r="O3042" s="7" t="str">
        <f t="shared" si="588"/>
        <v/>
      </c>
      <c r="P3042" s="9" t="str">
        <f t="shared" si="589"/>
        <v/>
      </c>
    </row>
    <row r="3043" spans="5:16" x14ac:dyDescent="0.25">
      <c r="E3043" s="6" t="str">
        <f t="shared" si="590"/>
        <v/>
      </c>
      <c r="F3043" s="7" t="str">
        <f t="shared" si="581"/>
        <v/>
      </c>
      <c r="G3043" s="7" t="str">
        <f t="shared" si="582"/>
        <v/>
      </c>
      <c r="H3043" s="7" t="str">
        <f t="shared" si="591"/>
        <v/>
      </c>
      <c r="I3043" s="7" t="str">
        <f t="shared" si="583"/>
        <v/>
      </c>
      <c r="J3043" s="7" t="str">
        <f t="shared" si="584"/>
        <v/>
      </c>
      <c r="K3043" s="8" t="str">
        <f t="shared" si="592"/>
        <v/>
      </c>
      <c r="L3043" s="7" t="str">
        <f t="shared" si="585"/>
        <v/>
      </c>
      <c r="M3043" s="9" t="str">
        <f t="shared" si="586"/>
        <v/>
      </c>
      <c r="N3043" s="7" t="str">
        <f t="shared" si="587"/>
        <v/>
      </c>
      <c r="O3043" s="7" t="str">
        <f t="shared" si="588"/>
        <v/>
      </c>
      <c r="P3043" s="9" t="str">
        <f t="shared" si="589"/>
        <v/>
      </c>
    </row>
    <row r="3044" spans="5:16" x14ac:dyDescent="0.25">
      <c r="E3044" s="6" t="str">
        <f t="shared" si="590"/>
        <v/>
      </c>
      <c r="F3044" s="7" t="str">
        <f t="shared" si="581"/>
        <v/>
      </c>
      <c r="G3044" s="7" t="str">
        <f t="shared" si="582"/>
        <v/>
      </c>
      <c r="H3044" s="7" t="str">
        <f t="shared" si="591"/>
        <v/>
      </c>
      <c r="I3044" s="7" t="str">
        <f t="shared" si="583"/>
        <v/>
      </c>
      <c r="J3044" s="7" t="str">
        <f t="shared" si="584"/>
        <v/>
      </c>
      <c r="K3044" s="8" t="str">
        <f t="shared" si="592"/>
        <v/>
      </c>
      <c r="L3044" s="7" t="str">
        <f t="shared" si="585"/>
        <v/>
      </c>
      <c r="M3044" s="9" t="str">
        <f t="shared" si="586"/>
        <v/>
      </c>
      <c r="N3044" s="7" t="str">
        <f t="shared" si="587"/>
        <v/>
      </c>
      <c r="O3044" s="7" t="str">
        <f t="shared" si="588"/>
        <v/>
      </c>
      <c r="P3044" s="9" t="str">
        <f t="shared" si="589"/>
        <v/>
      </c>
    </row>
    <row r="3045" spans="5:16" x14ac:dyDescent="0.25">
      <c r="E3045" s="6" t="str">
        <f t="shared" si="590"/>
        <v/>
      </c>
      <c r="F3045" s="7" t="str">
        <f t="shared" si="581"/>
        <v/>
      </c>
      <c r="G3045" s="7" t="str">
        <f t="shared" si="582"/>
        <v/>
      </c>
      <c r="H3045" s="7" t="str">
        <f t="shared" si="591"/>
        <v/>
      </c>
      <c r="I3045" s="7" t="str">
        <f t="shared" si="583"/>
        <v/>
      </c>
      <c r="J3045" s="7" t="str">
        <f t="shared" si="584"/>
        <v/>
      </c>
      <c r="K3045" s="8" t="str">
        <f t="shared" si="592"/>
        <v/>
      </c>
      <c r="L3045" s="7" t="str">
        <f t="shared" si="585"/>
        <v/>
      </c>
      <c r="M3045" s="9" t="str">
        <f t="shared" si="586"/>
        <v/>
      </c>
      <c r="N3045" s="7" t="str">
        <f t="shared" si="587"/>
        <v/>
      </c>
      <c r="O3045" s="7" t="str">
        <f t="shared" si="588"/>
        <v/>
      </c>
      <c r="P3045" s="9" t="str">
        <f t="shared" si="589"/>
        <v/>
      </c>
    </row>
    <row r="3046" spans="5:16" x14ac:dyDescent="0.25">
      <c r="E3046" s="6" t="str">
        <f t="shared" si="590"/>
        <v/>
      </c>
      <c r="F3046" s="7" t="str">
        <f t="shared" si="581"/>
        <v/>
      </c>
      <c r="G3046" s="7" t="str">
        <f t="shared" si="582"/>
        <v/>
      </c>
      <c r="H3046" s="7" t="str">
        <f t="shared" si="591"/>
        <v/>
      </c>
      <c r="I3046" s="7" t="str">
        <f t="shared" si="583"/>
        <v/>
      </c>
      <c r="J3046" s="7" t="str">
        <f t="shared" si="584"/>
        <v/>
      </c>
      <c r="K3046" s="8" t="str">
        <f t="shared" si="592"/>
        <v/>
      </c>
      <c r="L3046" s="7" t="str">
        <f t="shared" si="585"/>
        <v/>
      </c>
      <c r="M3046" s="9" t="str">
        <f t="shared" si="586"/>
        <v/>
      </c>
      <c r="N3046" s="7" t="str">
        <f t="shared" si="587"/>
        <v/>
      </c>
      <c r="O3046" s="7" t="str">
        <f t="shared" si="588"/>
        <v/>
      </c>
      <c r="P3046" s="9" t="str">
        <f t="shared" si="589"/>
        <v/>
      </c>
    </row>
    <row r="3047" spans="5:16" x14ac:dyDescent="0.25">
      <c r="E3047" s="6" t="str">
        <f t="shared" si="590"/>
        <v/>
      </c>
      <c r="F3047" s="7" t="str">
        <f t="shared" si="581"/>
        <v/>
      </c>
      <c r="G3047" s="7" t="str">
        <f t="shared" si="582"/>
        <v/>
      </c>
      <c r="H3047" s="7" t="str">
        <f t="shared" si="591"/>
        <v/>
      </c>
      <c r="I3047" s="7" t="str">
        <f t="shared" si="583"/>
        <v/>
      </c>
      <c r="J3047" s="7" t="str">
        <f t="shared" si="584"/>
        <v/>
      </c>
      <c r="K3047" s="8" t="str">
        <f t="shared" si="592"/>
        <v/>
      </c>
      <c r="L3047" s="7" t="str">
        <f t="shared" si="585"/>
        <v/>
      </c>
      <c r="M3047" s="9" t="str">
        <f t="shared" si="586"/>
        <v/>
      </c>
      <c r="N3047" s="7" t="str">
        <f t="shared" si="587"/>
        <v/>
      </c>
      <c r="O3047" s="7" t="str">
        <f t="shared" si="588"/>
        <v/>
      </c>
      <c r="P3047" s="9" t="str">
        <f t="shared" si="589"/>
        <v/>
      </c>
    </row>
    <row r="3048" spans="5:16" x14ac:dyDescent="0.25">
      <c r="E3048" s="6" t="str">
        <f t="shared" si="590"/>
        <v/>
      </c>
      <c r="F3048" s="7" t="str">
        <f t="shared" si="581"/>
        <v/>
      </c>
      <c r="G3048" s="7" t="str">
        <f t="shared" si="582"/>
        <v/>
      </c>
      <c r="H3048" s="7" t="str">
        <f t="shared" si="591"/>
        <v/>
      </c>
      <c r="I3048" s="7" t="str">
        <f t="shared" si="583"/>
        <v/>
      </c>
      <c r="J3048" s="7" t="str">
        <f t="shared" si="584"/>
        <v/>
      </c>
      <c r="K3048" s="8" t="str">
        <f t="shared" si="592"/>
        <v/>
      </c>
      <c r="L3048" s="7" t="str">
        <f t="shared" si="585"/>
        <v/>
      </c>
      <c r="M3048" s="9" t="str">
        <f t="shared" si="586"/>
        <v/>
      </c>
      <c r="N3048" s="7" t="str">
        <f t="shared" si="587"/>
        <v/>
      </c>
      <c r="O3048" s="7" t="str">
        <f t="shared" si="588"/>
        <v/>
      </c>
      <c r="P3048" s="9" t="str">
        <f t="shared" si="589"/>
        <v/>
      </c>
    </row>
    <row r="3049" spans="5:16" x14ac:dyDescent="0.25">
      <c r="E3049" s="6" t="str">
        <f t="shared" si="590"/>
        <v/>
      </c>
      <c r="F3049" s="7" t="str">
        <f t="shared" si="581"/>
        <v/>
      </c>
      <c r="G3049" s="7" t="str">
        <f t="shared" si="582"/>
        <v/>
      </c>
      <c r="H3049" s="7" t="str">
        <f t="shared" si="591"/>
        <v/>
      </c>
      <c r="I3049" s="7" t="str">
        <f t="shared" si="583"/>
        <v/>
      </c>
      <c r="J3049" s="7" t="str">
        <f t="shared" si="584"/>
        <v/>
      </c>
      <c r="K3049" s="8" t="str">
        <f t="shared" si="592"/>
        <v/>
      </c>
      <c r="L3049" s="7" t="str">
        <f t="shared" si="585"/>
        <v/>
      </c>
      <c r="M3049" s="9" t="str">
        <f t="shared" si="586"/>
        <v/>
      </c>
      <c r="N3049" s="7" t="str">
        <f t="shared" si="587"/>
        <v/>
      </c>
      <c r="O3049" s="7" t="str">
        <f t="shared" si="588"/>
        <v/>
      </c>
      <c r="P3049" s="9" t="str">
        <f t="shared" si="589"/>
        <v/>
      </c>
    </row>
    <row r="3050" spans="5:16" x14ac:dyDescent="0.25">
      <c r="E3050" s="6" t="str">
        <f t="shared" si="590"/>
        <v/>
      </c>
      <c r="F3050" s="7" t="str">
        <f t="shared" si="581"/>
        <v/>
      </c>
      <c r="G3050" s="7" t="str">
        <f t="shared" si="582"/>
        <v/>
      </c>
      <c r="H3050" s="7" t="str">
        <f t="shared" si="591"/>
        <v/>
      </c>
      <c r="I3050" s="7" t="str">
        <f t="shared" si="583"/>
        <v/>
      </c>
      <c r="J3050" s="7" t="str">
        <f t="shared" si="584"/>
        <v/>
      </c>
      <c r="K3050" s="8" t="str">
        <f t="shared" si="592"/>
        <v/>
      </c>
      <c r="L3050" s="7" t="str">
        <f t="shared" si="585"/>
        <v/>
      </c>
      <c r="M3050" s="9" t="str">
        <f t="shared" si="586"/>
        <v/>
      </c>
      <c r="N3050" s="7" t="str">
        <f t="shared" si="587"/>
        <v/>
      </c>
      <c r="O3050" s="7" t="str">
        <f t="shared" si="588"/>
        <v/>
      </c>
      <c r="P3050" s="9" t="str">
        <f t="shared" si="589"/>
        <v/>
      </c>
    </row>
    <row r="3051" spans="5:16" x14ac:dyDescent="0.25">
      <c r="E3051" s="6" t="str">
        <f t="shared" si="590"/>
        <v/>
      </c>
      <c r="F3051" s="7" t="str">
        <f t="shared" si="581"/>
        <v/>
      </c>
      <c r="G3051" s="7" t="str">
        <f t="shared" si="582"/>
        <v/>
      </c>
      <c r="H3051" s="7" t="str">
        <f t="shared" si="591"/>
        <v/>
      </c>
      <c r="I3051" s="7" t="str">
        <f t="shared" si="583"/>
        <v/>
      </c>
      <c r="J3051" s="7" t="str">
        <f t="shared" si="584"/>
        <v/>
      </c>
      <c r="K3051" s="8" t="str">
        <f t="shared" si="592"/>
        <v/>
      </c>
      <c r="L3051" s="7" t="str">
        <f t="shared" si="585"/>
        <v/>
      </c>
      <c r="M3051" s="9" t="str">
        <f t="shared" si="586"/>
        <v/>
      </c>
      <c r="N3051" s="7" t="str">
        <f t="shared" si="587"/>
        <v/>
      </c>
      <c r="O3051" s="7" t="str">
        <f t="shared" si="588"/>
        <v/>
      </c>
      <c r="P3051" s="9" t="str">
        <f t="shared" si="589"/>
        <v/>
      </c>
    </row>
    <row r="3052" spans="5:16" x14ac:dyDescent="0.25">
      <c r="E3052" s="6" t="str">
        <f t="shared" si="590"/>
        <v/>
      </c>
      <c r="F3052" s="7" t="str">
        <f t="shared" si="581"/>
        <v/>
      </c>
      <c r="G3052" s="7" t="str">
        <f t="shared" si="582"/>
        <v/>
      </c>
      <c r="H3052" s="7" t="str">
        <f t="shared" si="591"/>
        <v/>
      </c>
      <c r="I3052" s="7" t="str">
        <f t="shared" si="583"/>
        <v/>
      </c>
      <c r="J3052" s="7" t="str">
        <f t="shared" si="584"/>
        <v/>
      </c>
      <c r="K3052" s="8" t="str">
        <f t="shared" si="592"/>
        <v/>
      </c>
      <c r="L3052" s="7" t="str">
        <f t="shared" si="585"/>
        <v/>
      </c>
      <c r="M3052" s="9" t="str">
        <f t="shared" si="586"/>
        <v/>
      </c>
      <c r="N3052" s="7" t="str">
        <f t="shared" si="587"/>
        <v/>
      </c>
      <c r="O3052" s="7" t="str">
        <f t="shared" si="588"/>
        <v/>
      </c>
      <c r="P3052" s="9" t="str">
        <f t="shared" si="589"/>
        <v/>
      </c>
    </row>
    <row r="3053" spans="5:16" x14ac:dyDescent="0.25">
      <c r="E3053" s="6" t="str">
        <f t="shared" si="590"/>
        <v/>
      </c>
      <c r="F3053" s="7" t="str">
        <f t="shared" si="581"/>
        <v/>
      </c>
      <c r="G3053" s="7" t="str">
        <f t="shared" si="582"/>
        <v/>
      </c>
      <c r="H3053" s="7" t="str">
        <f t="shared" si="591"/>
        <v/>
      </c>
      <c r="I3053" s="7" t="str">
        <f t="shared" si="583"/>
        <v/>
      </c>
      <c r="J3053" s="7" t="str">
        <f t="shared" si="584"/>
        <v/>
      </c>
      <c r="K3053" s="8" t="str">
        <f t="shared" si="592"/>
        <v/>
      </c>
      <c r="L3053" s="7" t="str">
        <f t="shared" si="585"/>
        <v/>
      </c>
      <c r="M3053" s="9" t="str">
        <f t="shared" si="586"/>
        <v/>
      </c>
      <c r="N3053" s="7" t="str">
        <f t="shared" si="587"/>
        <v/>
      </c>
      <c r="O3053" s="7" t="str">
        <f t="shared" si="588"/>
        <v/>
      </c>
      <c r="P3053" s="9" t="str">
        <f t="shared" si="589"/>
        <v/>
      </c>
    </row>
    <row r="3054" spans="5:16" x14ac:dyDescent="0.25">
      <c r="E3054" s="6" t="str">
        <f t="shared" si="590"/>
        <v/>
      </c>
      <c r="F3054" s="7" t="str">
        <f t="shared" si="581"/>
        <v/>
      </c>
      <c r="G3054" s="7" t="str">
        <f t="shared" si="582"/>
        <v/>
      </c>
      <c r="H3054" s="7" t="str">
        <f t="shared" si="591"/>
        <v/>
      </c>
      <c r="I3054" s="7" t="str">
        <f t="shared" si="583"/>
        <v/>
      </c>
      <c r="J3054" s="7" t="str">
        <f t="shared" si="584"/>
        <v/>
      </c>
      <c r="K3054" s="8" t="str">
        <f t="shared" si="592"/>
        <v/>
      </c>
      <c r="L3054" s="7" t="str">
        <f t="shared" si="585"/>
        <v/>
      </c>
      <c r="M3054" s="9" t="str">
        <f t="shared" si="586"/>
        <v/>
      </c>
      <c r="N3054" s="7" t="str">
        <f t="shared" si="587"/>
        <v/>
      </c>
      <c r="O3054" s="7" t="str">
        <f t="shared" si="588"/>
        <v/>
      </c>
      <c r="P3054" s="9" t="str">
        <f t="shared" si="589"/>
        <v/>
      </c>
    </row>
    <row r="3055" spans="5:16" x14ac:dyDescent="0.25">
      <c r="E3055" s="6" t="str">
        <f t="shared" si="590"/>
        <v/>
      </c>
      <c r="F3055" s="7" t="str">
        <f t="shared" si="581"/>
        <v/>
      </c>
      <c r="G3055" s="7" t="str">
        <f t="shared" si="582"/>
        <v/>
      </c>
      <c r="H3055" s="7" t="str">
        <f t="shared" si="591"/>
        <v/>
      </c>
      <c r="I3055" s="7" t="str">
        <f t="shared" si="583"/>
        <v/>
      </c>
      <c r="J3055" s="7" t="str">
        <f t="shared" si="584"/>
        <v/>
      </c>
      <c r="K3055" s="8" t="str">
        <f t="shared" si="592"/>
        <v/>
      </c>
      <c r="L3055" s="7" t="str">
        <f t="shared" si="585"/>
        <v/>
      </c>
      <c r="M3055" s="9" t="str">
        <f t="shared" si="586"/>
        <v/>
      </c>
      <c r="N3055" s="7" t="str">
        <f t="shared" si="587"/>
        <v/>
      </c>
      <c r="O3055" s="7" t="str">
        <f t="shared" si="588"/>
        <v/>
      </c>
      <c r="P3055" s="9" t="str">
        <f t="shared" si="589"/>
        <v/>
      </c>
    </row>
    <row r="3056" spans="5:16" x14ac:dyDescent="0.25">
      <c r="E3056" s="6" t="str">
        <f t="shared" si="590"/>
        <v/>
      </c>
      <c r="F3056" s="7" t="str">
        <f t="shared" si="581"/>
        <v/>
      </c>
      <c r="G3056" s="7" t="str">
        <f t="shared" si="582"/>
        <v/>
      </c>
      <c r="H3056" s="7" t="str">
        <f t="shared" si="591"/>
        <v/>
      </c>
      <c r="I3056" s="7" t="str">
        <f t="shared" si="583"/>
        <v/>
      </c>
      <c r="J3056" s="7" t="str">
        <f t="shared" si="584"/>
        <v/>
      </c>
      <c r="K3056" s="8" t="str">
        <f t="shared" si="592"/>
        <v/>
      </c>
      <c r="L3056" s="7" t="str">
        <f t="shared" si="585"/>
        <v/>
      </c>
      <c r="M3056" s="9" t="str">
        <f t="shared" si="586"/>
        <v/>
      </c>
      <c r="N3056" s="7" t="str">
        <f t="shared" si="587"/>
        <v/>
      </c>
      <c r="O3056" s="7" t="str">
        <f t="shared" si="588"/>
        <v/>
      </c>
      <c r="P3056" s="9" t="str">
        <f t="shared" si="589"/>
        <v/>
      </c>
    </row>
    <row r="3057" spans="5:16" x14ac:dyDescent="0.25">
      <c r="E3057" s="6" t="str">
        <f t="shared" si="590"/>
        <v/>
      </c>
      <c r="F3057" s="7" t="str">
        <f t="shared" si="581"/>
        <v/>
      </c>
      <c r="G3057" s="7" t="str">
        <f t="shared" si="582"/>
        <v/>
      </c>
      <c r="H3057" s="7" t="str">
        <f t="shared" si="591"/>
        <v/>
      </c>
      <c r="I3057" s="7" t="str">
        <f t="shared" si="583"/>
        <v/>
      </c>
      <c r="J3057" s="7" t="str">
        <f t="shared" si="584"/>
        <v/>
      </c>
      <c r="K3057" s="8" t="str">
        <f t="shared" si="592"/>
        <v/>
      </c>
      <c r="L3057" s="7" t="str">
        <f t="shared" si="585"/>
        <v/>
      </c>
      <c r="M3057" s="9" t="str">
        <f t="shared" si="586"/>
        <v/>
      </c>
      <c r="N3057" s="7" t="str">
        <f t="shared" si="587"/>
        <v/>
      </c>
      <c r="O3057" s="7" t="str">
        <f t="shared" si="588"/>
        <v/>
      </c>
      <c r="P3057" s="9" t="str">
        <f t="shared" si="589"/>
        <v/>
      </c>
    </row>
    <row r="3058" spans="5:16" x14ac:dyDescent="0.25">
      <c r="E3058" s="6" t="str">
        <f t="shared" si="590"/>
        <v/>
      </c>
      <c r="F3058" s="7" t="str">
        <f t="shared" si="581"/>
        <v/>
      </c>
      <c r="G3058" s="7" t="str">
        <f t="shared" si="582"/>
        <v/>
      </c>
      <c r="H3058" s="7" t="str">
        <f t="shared" si="591"/>
        <v/>
      </c>
      <c r="I3058" s="7" t="str">
        <f t="shared" si="583"/>
        <v/>
      </c>
      <c r="J3058" s="7" t="str">
        <f t="shared" si="584"/>
        <v/>
      </c>
      <c r="K3058" s="8" t="str">
        <f t="shared" si="592"/>
        <v/>
      </c>
      <c r="L3058" s="7" t="str">
        <f t="shared" si="585"/>
        <v/>
      </c>
      <c r="M3058" s="9" t="str">
        <f t="shared" si="586"/>
        <v/>
      </c>
      <c r="N3058" s="7" t="str">
        <f t="shared" si="587"/>
        <v/>
      </c>
      <c r="O3058" s="7" t="str">
        <f t="shared" si="588"/>
        <v/>
      </c>
      <c r="P3058" s="9" t="str">
        <f t="shared" si="589"/>
        <v/>
      </c>
    </row>
    <row r="3059" spans="5:16" x14ac:dyDescent="0.25">
      <c r="E3059" s="6" t="str">
        <f t="shared" si="590"/>
        <v/>
      </c>
      <c r="F3059" s="7" t="str">
        <f t="shared" si="581"/>
        <v/>
      </c>
      <c r="G3059" s="7" t="str">
        <f t="shared" si="582"/>
        <v/>
      </c>
      <c r="H3059" s="7" t="str">
        <f t="shared" si="591"/>
        <v/>
      </c>
      <c r="I3059" s="7" t="str">
        <f t="shared" si="583"/>
        <v/>
      </c>
      <c r="J3059" s="7" t="str">
        <f t="shared" si="584"/>
        <v/>
      </c>
      <c r="K3059" s="8" t="str">
        <f t="shared" si="592"/>
        <v/>
      </c>
      <c r="L3059" s="7" t="str">
        <f t="shared" si="585"/>
        <v/>
      </c>
      <c r="M3059" s="9" t="str">
        <f t="shared" si="586"/>
        <v/>
      </c>
      <c r="N3059" s="7" t="str">
        <f t="shared" si="587"/>
        <v/>
      </c>
      <c r="O3059" s="7" t="str">
        <f t="shared" si="588"/>
        <v/>
      </c>
      <c r="P3059" s="9" t="str">
        <f t="shared" si="589"/>
        <v/>
      </c>
    </row>
    <row r="3060" spans="5:16" x14ac:dyDescent="0.25">
      <c r="E3060" s="6" t="str">
        <f t="shared" si="590"/>
        <v/>
      </c>
      <c r="F3060" s="7" t="str">
        <f t="shared" si="581"/>
        <v/>
      </c>
      <c r="G3060" s="7" t="str">
        <f t="shared" si="582"/>
        <v/>
      </c>
      <c r="H3060" s="7" t="str">
        <f t="shared" si="591"/>
        <v/>
      </c>
      <c r="I3060" s="7" t="str">
        <f t="shared" si="583"/>
        <v/>
      </c>
      <c r="J3060" s="7" t="str">
        <f t="shared" si="584"/>
        <v/>
      </c>
      <c r="K3060" s="8" t="str">
        <f t="shared" si="592"/>
        <v/>
      </c>
      <c r="L3060" s="7" t="str">
        <f t="shared" si="585"/>
        <v/>
      </c>
      <c r="M3060" s="9" t="str">
        <f t="shared" si="586"/>
        <v/>
      </c>
      <c r="N3060" s="7" t="str">
        <f t="shared" si="587"/>
        <v/>
      </c>
      <c r="O3060" s="7" t="str">
        <f t="shared" si="588"/>
        <v/>
      </c>
      <c r="P3060" s="9" t="str">
        <f t="shared" si="589"/>
        <v/>
      </c>
    </row>
    <row r="3061" spans="5:16" x14ac:dyDescent="0.25">
      <c r="E3061" s="6" t="str">
        <f t="shared" si="590"/>
        <v/>
      </c>
      <c r="F3061" s="7" t="str">
        <f t="shared" si="581"/>
        <v/>
      </c>
      <c r="G3061" s="7" t="str">
        <f t="shared" si="582"/>
        <v/>
      </c>
      <c r="H3061" s="7" t="str">
        <f t="shared" si="591"/>
        <v/>
      </c>
      <c r="I3061" s="7" t="str">
        <f t="shared" si="583"/>
        <v/>
      </c>
      <c r="J3061" s="7" t="str">
        <f t="shared" si="584"/>
        <v/>
      </c>
      <c r="K3061" s="8" t="str">
        <f t="shared" si="592"/>
        <v/>
      </c>
      <c r="L3061" s="7" t="str">
        <f t="shared" si="585"/>
        <v/>
      </c>
      <c r="M3061" s="9" t="str">
        <f t="shared" si="586"/>
        <v/>
      </c>
      <c r="N3061" s="7" t="str">
        <f t="shared" si="587"/>
        <v/>
      </c>
      <c r="O3061" s="7" t="str">
        <f t="shared" si="588"/>
        <v/>
      </c>
      <c r="P3061" s="9" t="str">
        <f t="shared" si="589"/>
        <v/>
      </c>
    </row>
    <row r="3062" spans="5:16" x14ac:dyDescent="0.25">
      <c r="E3062" s="6" t="str">
        <f t="shared" si="590"/>
        <v/>
      </c>
      <c r="F3062" s="7" t="str">
        <f t="shared" si="581"/>
        <v/>
      </c>
      <c r="G3062" s="7" t="str">
        <f t="shared" si="582"/>
        <v/>
      </c>
      <c r="H3062" s="7" t="str">
        <f t="shared" si="591"/>
        <v/>
      </c>
      <c r="I3062" s="7" t="str">
        <f t="shared" si="583"/>
        <v/>
      </c>
      <c r="J3062" s="7" t="str">
        <f t="shared" si="584"/>
        <v/>
      </c>
      <c r="K3062" s="8" t="str">
        <f t="shared" si="592"/>
        <v/>
      </c>
      <c r="L3062" s="7" t="str">
        <f t="shared" si="585"/>
        <v/>
      </c>
      <c r="M3062" s="9" t="str">
        <f t="shared" si="586"/>
        <v/>
      </c>
      <c r="N3062" s="7" t="str">
        <f t="shared" si="587"/>
        <v/>
      </c>
      <c r="O3062" s="7" t="str">
        <f t="shared" si="588"/>
        <v/>
      </c>
      <c r="P3062" s="9" t="str">
        <f t="shared" si="589"/>
        <v/>
      </c>
    </row>
    <row r="3063" spans="5:16" x14ac:dyDescent="0.25">
      <c r="E3063" s="6" t="str">
        <f t="shared" si="590"/>
        <v/>
      </c>
      <c r="F3063" s="7" t="str">
        <f t="shared" si="581"/>
        <v/>
      </c>
      <c r="G3063" s="7" t="str">
        <f t="shared" si="582"/>
        <v/>
      </c>
      <c r="H3063" s="7" t="str">
        <f t="shared" si="591"/>
        <v/>
      </c>
      <c r="I3063" s="7" t="str">
        <f t="shared" si="583"/>
        <v/>
      </c>
      <c r="J3063" s="7" t="str">
        <f t="shared" si="584"/>
        <v/>
      </c>
      <c r="K3063" s="8" t="str">
        <f t="shared" si="592"/>
        <v/>
      </c>
      <c r="L3063" s="7" t="str">
        <f t="shared" si="585"/>
        <v/>
      </c>
      <c r="M3063" s="9" t="str">
        <f t="shared" si="586"/>
        <v/>
      </c>
      <c r="N3063" s="7" t="str">
        <f t="shared" si="587"/>
        <v/>
      </c>
      <c r="O3063" s="7" t="str">
        <f t="shared" si="588"/>
        <v/>
      </c>
      <c r="P3063" s="9" t="str">
        <f t="shared" si="589"/>
        <v/>
      </c>
    </row>
    <row r="3064" spans="5:16" x14ac:dyDescent="0.25">
      <c r="E3064" s="6" t="str">
        <f t="shared" si="590"/>
        <v/>
      </c>
      <c r="F3064" s="7" t="str">
        <f t="shared" si="581"/>
        <v/>
      </c>
      <c r="G3064" s="7" t="str">
        <f t="shared" si="582"/>
        <v/>
      </c>
      <c r="H3064" s="7" t="str">
        <f t="shared" si="591"/>
        <v/>
      </c>
      <c r="I3064" s="7" t="str">
        <f t="shared" si="583"/>
        <v/>
      </c>
      <c r="J3064" s="7" t="str">
        <f t="shared" si="584"/>
        <v/>
      </c>
      <c r="K3064" s="8" t="str">
        <f t="shared" si="592"/>
        <v/>
      </c>
      <c r="L3064" s="7" t="str">
        <f t="shared" si="585"/>
        <v/>
      </c>
      <c r="M3064" s="9" t="str">
        <f t="shared" si="586"/>
        <v/>
      </c>
      <c r="N3064" s="7" t="str">
        <f t="shared" si="587"/>
        <v/>
      </c>
      <c r="O3064" s="7" t="str">
        <f t="shared" si="588"/>
        <v/>
      </c>
      <c r="P3064" s="9" t="str">
        <f t="shared" si="589"/>
        <v/>
      </c>
    </row>
    <row r="3065" spans="5:16" x14ac:dyDescent="0.25">
      <c r="E3065" s="6" t="str">
        <f t="shared" si="590"/>
        <v/>
      </c>
      <c r="F3065" s="7" t="str">
        <f t="shared" si="581"/>
        <v/>
      </c>
      <c r="G3065" s="7" t="str">
        <f t="shared" si="582"/>
        <v/>
      </c>
      <c r="H3065" s="7" t="str">
        <f t="shared" si="591"/>
        <v/>
      </c>
      <c r="I3065" s="7" t="str">
        <f t="shared" si="583"/>
        <v/>
      </c>
      <c r="J3065" s="7" t="str">
        <f t="shared" si="584"/>
        <v/>
      </c>
      <c r="K3065" s="8" t="str">
        <f t="shared" si="592"/>
        <v/>
      </c>
      <c r="L3065" s="7" t="str">
        <f t="shared" si="585"/>
        <v/>
      </c>
      <c r="M3065" s="9" t="str">
        <f t="shared" si="586"/>
        <v/>
      </c>
      <c r="N3065" s="7" t="str">
        <f t="shared" si="587"/>
        <v/>
      </c>
      <c r="O3065" s="7" t="str">
        <f t="shared" si="588"/>
        <v/>
      </c>
      <c r="P3065" s="9" t="str">
        <f t="shared" si="589"/>
        <v/>
      </c>
    </row>
    <row r="3066" spans="5:16" x14ac:dyDescent="0.25">
      <c r="E3066" s="6" t="str">
        <f t="shared" si="590"/>
        <v/>
      </c>
      <c r="F3066" s="7" t="str">
        <f t="shared" si="581"/>
        <v/>
      </c>
      <c r="G3066" s="7" t="str">
        <f t="shared" si="582"/>
        <v/>
      </c>
      <c r="H3066" s="7" t="str">
        <f t="shared" si="591"/>
        <v/>
      </c>
      <c r="I3066" s="7" t="str">
        <f t="shared" si="583"/>
        <v/>
      </c>
      <c r="J3066" s="7" t="str">
        <f t="shared" si="584"/>
        <v/>
      </c>
      <c r="K3066" s="8" t="str">
        <f t="shared" si="592"/>
        <v/>
      </c>
      <c r="L3066" s="7" t="str">
        <f t="shared" si="585"/>
        <v/>
      </c>
      <c r="M3066" s="9" t="str">
        <f t="shared" si="586"/>
        <v/>
      </c>
      <c r="N3066" s="7" t="str">
        <f t="shared" si="587"/>
        <v/>
      </c>
      <c r="O3066" s="7" t="str">
        <f t="shared" si="588"/>
        <v/>
      </c>
      <c r="P3066" s="9" t="str">
        <f t="shared" si="589"/>
        <v/>
      </c>
    </row>
    <row r="3067" spans="5:16" x14ac:dyDescent="0.25">
      <c r="E3067" s="6" t="str">
        <f t="shared" si="590"/>
        <v/>
      </c>
      <c r="F3067" s="7" t="str">
        <f t="shared" si="581"/>
        <v/>
      </c>
      <c r="G3067" s="7" t="str">
        <f t="shared" si="582"/>
        <v/>
      </c>
      <c r="H3067" s="7" t="str">
        <f t="shared" si="591"/>
        <v/>
      </c>
      <c r="I3067" s="7" t="str">
        <f t="shared" si="583"/>
        <v/>
      </c>
      <c r="J3067" s="7" t="str">
        <f t="shared" si="584"/>
        <v/>
      </c>
      <c r="K3067" s="8" t="str">
        <f t="shared" si="592"/>
        <v/>
      </c>
      <c r="L3067" s="7" t="str">
        <f t="shared" si="585"/>
        <v/>
      </c>
      <c r="M3067" s="9" t="str">
        <f t="shared" si="586"/>
        <v/>
      </c>
      <c r="N3067" s="7" t="str">
        <f t="shared" si="587"/>
        <v/>
      </c>
      <c r="O3067" s="7" t="str">
        <f t="shared" si="588"/>
        <v/>
      </c>
      <c r="P3067" s="9" t="str">
        <f t="shared" si="589"/>
        <v/>
      </c>
    </row>
    <row r="3068" spans="5:16" x14ac:dyDescent="0.25">
      <c r="E3068" s="6" t="str">
        <f t="shared" si="590"/>
        <v/>
      </c>
      <c r="F3068" s="7" t="str">
        <f t="shared" si="581"/>
        <v/>
      </c>
      <c r="G3068" s="7" t="str">
        <f t="shared" si="582"/>
        <v/>
      </c>
      <c r="H3068" s="7" t="str">
        <f t="shared" si="591"/>
        <v/>
      </c>
      <c r="I3068" s="7" t="str">
        <f t="shared" si="583"/>
        <v/>
      </c>
      <c r="J3068" s="7" t="str">
        <f t="shared" si="584"/>
        <v/>
      </c>
      <c r="K3068" s="8" t="str">
        <f t="shared" si="592"/>
        <v/>
      </c>
      <c r="L3068" s="7" t="str">
        <f t="shared" si="585"/>
        <v/>
      </c>
      <c r="M3068" s="9" t="str">
        <f t="shared" si="586"/>
        <v/>
      </c>
      <c r="N3068" s="7" t="str">
        <f t="shared" si="587"/>
        <v/>
      </c>
      <c r="O3068" s="7" t="str">
        <f t="shared" si="588"/>
        <v/>
      </c>
      <c r="P3068" s="9" t="str">
        <f t="shared" si="589"/>
        <v/>
      </c>
    </row>
    <row r="3069" spans="5:16" x14ac:dyDescent="0.25">
      <c r="E3069" s="6" t="str">
        <f t="shared" si="590"/>
        <v/>
      </c>
      <c r="F3069" s="7" t="str">
        <f t="shared" si="581"/>
        <v/>
      </c>
      <c r="G3069" s="7" t="str">
        <f t="shared" si="582"/>
        <v/>
      </c>
      <c r="H3069" s="7" t="str">
        <f t="shared" si="591"/>
        <v/>
      </c>
      <c r="I3069" s="7" t="str">
        <f t="shared" si="583"/>
        <v/>
      </c>
      <c r="J3069" s="7" t="str">
        <f t="shared" si="584"/>
        <v/>
      </c>
      <c r="K3069" s="8" t="str">
        <f t="shared" si="592"/>
        <v/>
      </c>
      <c r="L3069" s="7" t="str">
        <f t="shared" si="585"/>
        <v/>
      </c>
      <c r="M3069" s="9" t="str">
        <f t="shared" si="586"/>
        <v/>
      </c>
      <c r="N3069" s="7" t="str">
        <f t="shared" si="587"/>
        <v/>
      </c>
      <c r="O3069" s="7" t="str">
        <f t="shared" si="588"/>
        <v/>
      </c>
      <c r="P3069" s="9" t="str">
        <f t="shared" si="589"/>
        <v/>
      </c>
    </row>
    <row r="3070" spans="5:16" x14ac:dyDescent="0.25">
      <c r="E3070" s="6" t="str">
        <f t="shared" si="590"/>
        <v/>
      </c>
      <c r="F3070" s="7" t="str">
        <f t="shared" si="581"/>
        <v/>
      </c>
      <c r="G3070" s="7" t="str">
        <f t="shared" si="582"/>
        <v/>
      </c>
      <c r="H3070" s="7" t="str">
        <f t="shared" si="591"/>
        <v/>
      </c>
      <c r="I3070" s="7" t="str">
        <f t="shared" si="583"/>
        <v/>
      </c>
      <c r="J3070" s="7" t="str">
        <f t="shared" si="584"/>
        <v/>
      </c>
      <c r="K3070" s="8" t="str">
        <f t="shared" si="592"/>
        <v/>
      </c>
      <c r="L3070" s="7" t="str">
        <f t="shared" si="585"/>
        <v/>
      </c>
      <c r="M3070" s="9" t="str">
        <f t="shared" si="586"/>
        <v/>
      </c>
      <c r="N3070" s="7" t="str">
        <f t="shared" si="587"/>
        <v/>
      </c>
      <c r="O3070" s="7" t="str">
        <f t="shared" si="588"/>
        <v/>
      </c>
      <c r="P3070" s="9" t="str">
        <f t="shared" si="589"/>
        <v/>
      </c>
    </row>
    <row r="3071" spans="5:16" x14ac:dyDescent="0.25">
      <c r="E3071" s="6" t="str">
        <f t="shared" si="590"/>
        <v/>
      </c>
      <c r="F3071" s="7" t="str">
        <f t="shared" si="581"/>
        <v/>
      </c>
      <c r="G3071" s="7" t="str">
        <f t="shared" si="582"/>
        <v/>
      </c>
      <c r="H3071" s="7" t="str">
        <f t="shared" si="591"/>
        <v/>
      </c>
      <c r="I3071" s="7" t="str">
        <f t="shared" si="583"/>
        <v/>
      </c>
      <c r="J3071" s="7" t="str">
        <f t="shared" si="584"/>
        <v/>
      </c>
      <c r="K3071" s="8" t="str">
        <f t="shared" si="592"/>
        <v/>
      </c>
      <c r="L3071" s="7" t="str">
        <f t="shared" si="585"/>
        <v/>
      </c>
      <c r="M3071" s="9" t="str">
        <f t="shared" si="586"/>
        <v/>
      </c>
      <c r="N3071" s="7" t="str">
        <f t="shared" si="587"/>
        <v/>
      </c>
      <c r="O3071" s="7" t="str">
        <f t="shared" si="588"/>
        <v/>
      </c>
      <c r="P3071" s="9" t="str">
        <f t="shared" si="589"/>
        <v/>
      </c>
    </row>
    <row r="3072" spans="5:16" x14ac:dyDescent="0.25">
      <c r="E3072" s="6" t="str">
        <f t="shared" si="590"/>
        <v/>
      </c>
      <c r="F3072" s="7" t="str">
        <f t="shared" si="581"/>
        <v/>
      </c>
      <c r="G3072" s="7" t="str">
        <f t="shared" si="582"/>
        <v/>
      </c>
      <c r="H3072" s="7" t="str">
        <f t="shared" si="591"/>
        <v/>
      </c>
      <c r="I3072" s="7" t="str">
        <f t="shared" si="583"/>
        <v/>
      </c>
      <c r="J3072" s="7" t="str">
        <f t="shared" si="584"/>
        <v/>
      </c>
      <c r="K3072" s="8" t="str">
        <f t="shared" si="592"/>
        <v/>
      </c>
      <c r="L3072" s="7" t="str">
        <f t="shared" si="585"/>
        <v/>
      </c>
      <c r="M3072" s="9" t="str">
        <f t="shared" si="586"/>
        <v/>
      </c>
      <c r="N3072" s="7" t="str">
        <f t="shared" si="587"/>
        <v/>
      </c>
      <c r="O3072" s="7" t="str">
        <f t="shared" si="588"/>
        <v/>
      </c>
      <c r="P3072" s="9" t="str">
        <f t="shared" si="589"/>
        <v/>
      </c>
    </row>
    <row r="3073" spans="5:16" x14ac:dyDescent="0.25">
      <c r="E3073" s="6" t="str">
        <f t="shared" si="590"/>
        <v/>
      </c>
      <c r="F3073" s="7" t="str">
        <f t="shared" si="581"/>
        <v/>
      </c>
      <c r="G3073" s="7" t="str">
        <f t="shared" si="582"/>
        <v/>
      </c>
      <c r="H3073" s="7" t="str">
        <f t="shared" si="591"/>
        <v/>
      </c>
      <c r="I3073" s="7" t="str">
        <f t="shared" si="583"/>
        <v/>
      </c>
      <c r="J3073" s="7" t="str">
        <f t="shared" si="584"/>
        <v/>
      </c>
      <c r="K3073" s="8" t="str">
        <f t="shared" si="592"/>
        <v/>
      </c>
      <c r="L3073" s="7" t="str">
        <f t="shared" si="585"/>
        <v/>
      </c>
      <c r="M3073" s="9" t="str">
        <f t="shared" si="586"/>
        <v/>
      </c>
      <c r="N3073" s="7" t="str">
        <f t="shared" si="587"/>
        <v/>
      </c>
      <c r="O3073" s="7" t="str">
        <f t="shared" si="588"/>
        <v/>
      </c>
      <c r="P3073" s="9" t="str">
        <f t="shared" si="589"/>
        <v/>
      </c>
    </row>
    <row r="3074" spans="5:16" x14ac:dyDescent="0.25">
      <c r="E3074" s="6" t="str">
        <f t="shared" si="590"/>
        <v/>
      </c>
      <c r="F3074" s="7" t="str">
        <f t="shared" si="581"/>
        <v/>
      </c>
      <c r="G3074" s="7" t="str">
        <f t="shared" si="582"/>
        <v/>
      </c>
      <c r="H3074" s="7" t="str">
        <f t="shared" si="591"/>
        <v/>
      </c>
      <c r="I3074" s="7" t="str">
        <f t="shared" si="583"/>
        <v/>
      </c>
      <c r="J3074" s="7" t="str">
        <f t="shared" si="584"/>
        <v/>
      </c>
      <c r="K3074" s="8" t="str">
        <f t="shared" si="592"/>
        <v/>
      </c>
      <c r="L3074" s="7" t="str">
        <f t="shared" si="585"/>
        <v/>
      </c>
      <c r="M3074" s="9" t="str">
        <f t="shared" si="586"/>
        <v/>
      </c>
      <c r="N3074" s="7" t="str">
        <f t="shared" si="587"/>
        <v/>
      </c>
      <c r="O3074" s="7" t="str">
        <f t="shared" si="588"/>
        <v/>
      </c>
      <c r="P3074" s="9" t="str">
        <f t="shared" si="589"/>
        <v/>
      </c>
    </row>
    <row r="3075" spans="5:16" x14ac:dyDescent="0.25">
      <c r="E3075" s="6" t="str">
        <f t="shared" si="590"/>
        <v/>
      </c>
      <c r="F3075" s="7" t="str">
        <f t="shared" si="581"/>
        <v/>
      </c>
      <c r="G3075" s="7" t="str">
        <f t="shared" si="582"/>
        <v/>
      </c>
      <c r="H3075" s="7" t="str">
        <f t="shared" si="591"/>
        <v/>
      </c>
      <c r="I3075" s="7" t="str">
        <f t="shared" si="583"/>
        <v/>
      </c>
      <c r="J3075" s="7" t="str">
        <f t="shared" si="584"/>
        <v/>
      </c>
      <c r="K3075" s="8" t="str">
        <f t="shared" si="592"/>
        <v/>
      </c>
      <c r="L3075" s="7" t="str">
        <f t="shared" si="585"/>
        <v/>
      </c>
      <c r="M3075" s="9" t="str">
        <f t="shared" si="586"/>
        <v/>
      </c>
      <c r="N3075" s="7" t="str">
        <f t="shared" si="587"/>
        <v/>
      </c>
      <c r="O3075" s="7" t="str">
        <f t="shared" si="588"/>
        <v/>
      </c>
      <c r="P3075" s="9" t="str">
        <f t="shared" si="589"/>
        <v/>
      </c>
    </row>
    <row r="3076" spans="5:16" x14ac:dyDescent="0.25">
      <c r="E3076" s="6" t="str">
        <f t="shared" si="590"/>
        <v/>
      </c>
      <c r="F3076" s="7" t="str">
        <f t="shared" si="581"/>
        <v/>
      </c>
      <c r="G3076" s="7" t="str">
        <f t="shared" si="582"/>
        <v/>
      </c>
      <c r="H3076" s="7" t="str">
        <f t="shared" si="591"/>
        <v/>
      </c>
      <c r="I3076" s="7" t="str">
        <f t="shared" si="583"/>
        <v/>
      </c>
      <c r="J3076" s="7" t="str">
        <f t="shared" si="584"/>
        <v/>
      </c>
      <c r="K3076" s="8" t="str">
        <f t="shared" si="592"/>
        <v/>
      </c>
      <c r="L3076" s="7" t="str">
        <f t="shared" si="585"/>
        <v/>
      </c>
      <c r="M3076" s="9" t="str">
        <f t="shared" si="586"/>
        <v/>
      </c>
      <c r="N3076" s="7" t="str">
        <f t="shared" si="587"/>
        <v/>
      </c>
      <c r="O3076" s="7" t="str">
        <f t="shared" si="588"/>
        <v/>
      </c>
      <c r="P3076" s="9" t="str">
        <f t="shared" si="589"/>
        <v/>
      </c>
    </row>
    <row r="3077" spans="5:16" x14ac:dyDescent="0.25">
      <c r="E3077" s="6" t="str">
        <f t="shared" si="590"/>
        <v/>
      </c>
      <c r="F3077" s="7" t="str">
        <f t="shared" si="581"/>
        <v/>
      </c>
      <c r="G3077" s="7" t="str">
        <f t="shared" si="582"/>
        <v/>
      </c>
      <c r="H3077" s="7" t="str">
        <f t="shared" si="591"/>
        <v/>
      </c>
      <c r="I3077" s="7" t="str">
        <f t="shared" si="583"/>
        <v/>
      </c>
      <c r="J3077" s="7" t="str">
        <f t="shared" si="584"/>
        <v/>
      </c>
      <c r="K3077" s="8" t="str">
        <f t="shared" si="592"/>
        <v/>
      </c>
      <c r="L3077" s="7" t="str">
        <f t="shared" si="585"/>
        <v/>
      </c>
      <c r="M3077" s="9" t="str">
        <f t="shared" si="586"/>
        <v/>
      </c>
      <c r="N3077" s="7" t="str">
        <f t="shared" si="587"/>
        <v/>
      </c>
      <c r="O3077" s="7" t="str">
        <f t="shared" si="588"/>
        <v/>
      </c>
      <c r="P3077" s="9" t="str">
        <f t="shared" si="589"/>
        <v/>
      </c>
    </row>
    <row r="3078" spans="5:16" x14ac:dyDescent="0.25">
      <c r="E3078" s="6" t="str">
        <f t="shared" si="590"/>
        <v/>
      </c>
      <c r="F3078" s="7" t="str">
        <f t="shared" si="581"/>
        <v/>
      </c>
      <c r="G3078" s="7" t="str">
        <f t="shared" si="582"/>
        <v/>
      </c>
      <c r="H3078" s="7" t="str">
        <f t="shared" si="591"/>
        <v/>
      </c>
      <c r="I3078" s="7" t="str">
        <f t="shared" si="583"/>
        <v/>
      </c>
      <c r="J3078" s="7" t="str">
        <f t="shared" si="584"/>
        <v/>
      </c>
      <c r="K3078" s="8" t="str">
        <f t="shared" si="592"/>
        <v/>
      </c>
      <c r="L3078" s="7" t="str">
        <f t="shared" si="585"/>
        <v/>
      </c>
      <c r="M3078" s="9" t="str">
        <f t="shared" si="586"/>
        <v/>
      </c>
      <c r="N3078" s="7" t="str">
        <f t="shared" si="587"/>
        <v/>
      </c>
      <c r="O3078" s="7" t="str">
        <f t="shared" si="588"/>
        <v/>
      </c>
      <c r="P3078" s="9" t="str">
        <f t="shared" si="589"/>
        <v/>
      </c>
    </row>
    <row r="3079" spans="5:16" x14ac:dyDescent="0.25">
      <c r="E3079" s="6" t="str">
        <f t="shared" si="590"/>
        <v/>
      </c>
      <c r="F3079" s="7" t="str">
        <f t="shared" si="581"/>
        <v/>
      </c>
      <c r="G3079" s="7" t="str">
        <f t="shared" si="582"/>
        <v/>
      </c>
      <c r="H3079" s="7" t="str">
        <f t="shared" si="591"/>
        <v/>
      </c>
      <c r="I3079" s="7" t="str">
        <f t="shared" si="583"/>
        <v/>
      </c>
      <c r="J3079" s="7" t="str">
        <f t="shared" si="584"/>
        <v/>
      </c>
      <c r="K3079" s="8" t="str">
        <f t="shared" si="592"/>
        <v/>
      </c>
      <c r="L3079" s="7" t="str">
        <f t="shared" si="585"/>
        <v/>
      </c>
      <c r="M3079" s="9" t="str">
        <f t="shared" si="586"/>
        <v/>
      </c>
      <c r="N3079" s="7" t="str">
        <f t="shared" si="587"/>
        <v/>
      </c>
      <c r="O3079" s="7" t="str">
        <f t="shared" si="588"/>
        <v/>
      </c>
      <c r="P3079" s="9" t="str">
        <f t="shared" si="589"/>
        <v/>
      </c>
    </row>
    <row r="3080" spans="5:16" x14ac:dyDescent="0.25">
      <c r="E3080" s="6" t="str">
        <f t="shared" si="590"/>
        <v/>
      </c>
      <c r="F3080" s="7" t="str">
        <f t="shared" si="581"/>
        <v/>
      </c>
      <c r="G3080" s="7" t="str">
        <f t="shared" si="582"/>
        <v/>
      </c>
      <c r="H3080" s="7" t="str">
        <f t="shared" si="591"/>
        <v/>
      </c>
      <c r="I3080" s="7" t="str">
        <f t="shared" si="583"/>
        <v/>
      </c>
      <c r="J3080" s="7" t="str">
        <f t="shared" si="584"/>
        <v/>
      </c>
      <c r="K3080" s="8" t="str">
        <f t="shared" si="592"/>
        <v/>
      </c>
      <c r="L3080" s="7" t="str">
        <f t="shared" si="585"/>
        <v/>
      </c>
      <c r="M3080" s="9" t="str">
        <f t="shared" si="586"/>
        <v/>
      </c>
      <c r="N3080" s="7" t="str">
        <f t="shared" si="587"/>
        <v/>
      </c>
      <c r="O3080" s="7" t="str">
        <f t="shared" si="588"/>
        <v/>
      </c>
      <c r="P3080" s="9" t="str">
        <f t="shared" si="589"/>
        <v/>
      </c>
    </row>
    <row r="3081" spans="5:16" x14ac:dyDescent="0.25">
      <c r="E3081" s="6" t="str">
        <f t="shared" si="590"/>
        <v/>
      </c>
      <c r="F3081" s="7" t="str">
        <f t="shared" si="581"/>
        <v/>
      </c>
      <c r="G3081" s="7" t="str">
        <f t="shared" si="582"/>
        <v/>
      </c>
      <c r="H3081" s="7" t="str">
        <f t="shared" si="591"/>
        <v/>
      </c>
      <c r="I3081" s="7" t="str">
        <f t="shared" si="583"/>
        <v/>
      </c>
      <c r="J3081" s="7" t="str">
        <f t="shared" si="584"/>
        <v/>
      </c>
      <c r="K3081" s="8" t="str">
        <f t="shared" si="592"/>
        <v/>
      </c>
      <c r="L3081" s="7" t="str">
        <f t="shared" si="585"/>
        <v/>
      </c>
      <c r="M3081" s="9" t="str">
        <f t="shared" si="586"/>
        <v/>
      </c>
      <c r="N3081" s="7" t="str">
        <f t="shared" si="587"/>
        <v/>
      </c>
      <c r="O3081" s="7" t="str">
        <f t="shared" si="588"/>
        <v/>
      </c>
      <c r="P3081" s="9" t="str">
        <f t="shared" si="589"/>
        <v/>
      </c>
    </row>
    <row r="3082" spans="5:16" x14ac:dyDescent="0.25">
      <c r="E3082" s="6" t="str">
        <f t="shared" si="590"/>
        <v/>
      </c>
      <c r="F3082" s="7" t="str">
        <f t="shared" si="581"/>
        <v/>
      </c>
      <c r="G3082" s="7" t="str">
        <f t="shared" si="582"/>
        <v/>
      </c>
      <c r="H3082" s="7" t="str">
        <f t="shared" si="591"/>
        <v/>
      </c>
      <c r="I3082" s="7" t="str">
        <f t="shared" si="583"/>
        <v/>
      </c>
      <c r="J3082" s="7" t="str">
        <f t="shared" si="584"/>
        <v/>
      </c>
      <c r="K3082" s="8" t="str">
        <f t="shared" si="592"/>
        <v/>
      </c>
      <c r="L3082" s="7" t="str">
        <f t="shared" si="585"/>
        <v/>
      </c>
      <c r="M3082" s="9" t="str">
        <f t="shared" si="586"/>
        <v/>
      </c>
      <c r="N3082" s="7" t="str">
        <f t="shared" si="587"/>
        <v/>
      </c>
      <c r="O3082" s="7" t="str">
        <f t="shared" si="588"/>
        <v/>
      </c>
      <c r="P3082" s="9" t="str">
        <f t="shared" si="589"/>
        <v/>
      </c>
    </row>
    <row r="3083" spans="5:16" x14ac:dyDescent="0.25">
      <c r="E3083" s="6" t="str">
        <f t="shared" si="590"/>
        <v/>
      </c>
      <c r="F3083" s="7" t="str">
        <f t="shared" si="581"/>
        <v/>
      </c>
      <c r="G3083" s="7" t="str">
        <f t="shared" si="582"/>
        <v/>
      </c>
      <c r="H3083" s="7" t="str">
        <f t="shared" si="591"/>
        <v/>
      </c>
      <c r="I3083" s="7" t="str">
        <f t="shared" si="583"/>
        <v/>
      </c>
      <c r="J3083" s="7" t="str">
        <f t="shared" si="584"/>
        <v/>
      </c>
      <c r="K3083" s="8" t="str">
        <f t="shared" si="592"/>
        <v/>
      </c>
      <c r="L3083" s="7" t="str">
        <f t="shared" si="585"/>
        <v/>
      </c>
      <c r="M3083" s="9" t="str">
        <f t="shared" si="586"/>
        <v/>
      </c>
      <c r="N3083" s="7" t="str">
        <f t="shared" si="587"/>
        <v/>
      </c>
      <c r="O3083" s="7" t="str">
        <f t="shared" si="588"/>
        <v/>
      </c>
      <c r="P3083" s="9" t="str">
        <f t="shared" si="589"/>
        <v/>
      </c>
    </row>
    <row r="3084" spans="5:16" x14ac:dyDescent="0.25">
      <c r="E3084" s="6" t="str">
        <f t="shared" si="590"/>
        <v/>
      </c>
      <c r="F3084" s="7" t="str">
        <f t="shared" si="581"/>
        <v/>
      </c>
      <c r="G3084" s="7" t="str">
        <f t="shared" si="582"/>
        <v/>
      </c>
      <c r="H3084" s="7" t="str">
        <f t="shared" si="591"/>
        <v/>
      </c>
      <c r="I3084" s="7" t="str">
        <f t="shared" si="583"/>
        <v/>
      </c>
      <c r="J3084" s="7" t="str">
        <f t="shared" si="584"/>
        <v/>
      </c>
      <c r="K3084" s="8" t="str">
        <f t="shared" si="592"/>
        <v/>
      </c>
      <c r="L3084" s="7" t="str">
        <f t="shared" si="585"/>
        <v/>
      </c>
      <c r="M3084" s="9" t="str">
        <f t="shared" si="586"/>
        <v/>
      </c>
      <c r="N3084" s="7" t="str">
        <f t="shared" si="587"/>
        <v/>
      </c>
      <c r="O3084" s="7" t="str">
        <f t="shared" si="588"/>
        <v/>
      </c>
      <c r="P3084" s="9" t="str">
        <f t="shared" si="589"/>
        <v/>
      </c>
    </row>
    <row r="3085" spans="5:16" x14ac:dyDescent="0.25">
      <c r="E3085" s="6" t="str">
        <f t="shared" si="590"/>
        <v/>
      </c>
      <c r="F3085" s="7" t="str">
        <f t="shared" si="581"/>
        <v/>
      </c>
      <c r="G3085" s="7" t="str">
        <f t="shared" si="582"/>
        <v/>
      </c>
      <c r="H3085" s="7" t="str">
        <f t="shared" si="591"/>
        <v/>
      </c>
      <c r="I3085" s="7" t="str">
        <f t="shared" si="583"/>
        <v/>
      </c>
      <c r="J3085" s="7" t="str">
        <f t="shared" si="584"/>
        <v/>
      </c>
      <c r="K3085" s="8" t="str">
        <f t="shared" si="592"/>
        <v/>
      </c>
      <c r="L3085" s="7" t="str">
        <f t="shared" si="585"/>
        <v/>
      </c>
      <c r="M3085" s="9" t="str">
        <f t="shared" si="586"/>
        <v/>
      </c>
      <c r="N3085" s="7" t="str">
        <f t="shared" si="587"/>
        <v/>
      </c>
      <c r="O3085" s="7" t="str">
        <f t="shared" si="588"/>
        <v/>
      </c>
      <c r="P3085" s="9" t="str">
        <f t="shared" si="589"/>
        <v/>
      </c>
    </row>
    <row r="3086" spans="5:16" x14ac:dyDescent="0.25">
      <c r="E3086" s="6" t="str">
        <f t="shared" si="590"/>
        <v/>
      </c>
      <c r="F3086" s="7" t="str">
        <f t="shared" ref="F3086:F3149" si="593">IF(E3085&lt;Maanden,$C$11,"")</f>
        <v/>
      </c>
      <c r="G3086" s="7" t="str">
        <f t="shared" ref="G3086:G3149" si="594">IF(E3085&lt;Maanden,J3085,"")</f>
        <v/>
      </c>
      <c r="H3086" s="7" t="str">
        <f t="shared" si="591"/>
        <v/>
      </c>
      <c r="I3086" s="7" t="str">
        <f t="shared" ref="I3086:I3149" si="595">IF(E3085&lt;Maanden,F3086-H3086,"")</f>
        <v/>
      </c>
      <c r="J3086" s="7" t="str">
        <f t="shared" ref="J3086:J3149" si="596">IF(E3085&lt;Maanden,G3086-I3086,"")</f>
        <v/>
      </c>
      <c r="K3086" s="8" t="str">
        <f t="shared" si="592"/>
        <v/>
      </c>
      <c r="L3086" s="7" t="str">
        <f t="shared" ref="L3086:L3149" si="597">IF(K3085&lt;Maanden,N3086+O3086,"")</f>
        <v/>
      </c>
      <c r="M3086" s="9" t="str">
        <f t="shared" ref="M3086:M3149" si="598">IF(K3085&lt;Maanden,P3085,"")</f>
        <v/>
      </c>
      <c r="N3086" s="7" t="str">
        <f t="shared" ref="N3086:N3149" si="599">IF(K3085&lt;Maanden,M3086*$C$7/100,"")</f>
        <v/>
      </c>
      <c r="O3086" s="7" t="str">
        <f t="shared" ref="O3086:O3149" si="600">IF(K3085&lt;Maanden,$C$15,"")</f>
        <v/>
      </c>
      <c r="P3086" s="9" t="str">
        <f t="shared" ref="P3086:P3149" si="601">IF(K3085&lt;Maanden,M3086-O3086,"")</f>
        <v/>
      </c>
    </row>
    <row r="3087" spans="5:16" x14ac:dyDescent="0.25">
      <c r="E3087" s="6" t="str">
        <f t="shared" ref="E3087:E3150" si="602">IF(E3086&lt;$C$9,E3086+1,"")</f>
        <v/>
      </c>
      <c r="F3087" s="7" t="str">
        <f t="shared" si="593"/>
        <v/>
      </c>
      <c r="G3087" s="7" t="str">
        <f t="shared" si="594"/>
        <v/>
      </c>
      <c r="H3087" s="7" t="str">
        <f t="shared" ref="H3087:H3150" si="603">IF(E3086&lt;Maanden,G3087*Rente_maand/100,"")</f>
        <v/>
      </c>
      <c r="I3087" s="7" t="str">
        <f t="shared" si="595"/>
        <v/>
      </c>
      <c r="J3087" s="7" t="str">
        <f t="shared" si="596"/>
        <v/>
      </c>
      <c r="K3087" s="8" t="str">
        <f t="shared" ref="K3087:K3150" si="604">E3087</f>
        <v/>
      </c>
      <c r="L3087" s="7" t="str">
        <f t="shared" si="597"/>
        <v/>
      </c>
      <c r="M3087" s="9" t="str">
        <f t="shared" si="598"/>
        <v/>
      </c>
      <c r="N3087" s="7" t="str">
        <f t="shared" si="599"/>
        <v/>
      </c>
      <c r="O3087" s="7" t="str">
        <f t="shared" si="600"/>
        <v/>
      </c>
      <c r="P3087" s="9" t="str">
        <f t="shared" si="601"/>
        <v/>
      </c>
    </row>
    <row r="3088" spans="5:16" x14ac:dyDescent="0.25">
      <c r="E3088" s="6" t="str">
        <f t="shared" si="602"/>
        <v/>
      </c>
      <c r="F3088" s="7" t="str">
        <f t="shared" si="593"/>
        <v/>
      </c>
      <c r="G3088" s="7" t="str">
        <f t="shared" si="594"/>
        <v/>
      </c>
      <c r="H3088" s="7" t="str">
        <f t="shared" si="603"/>
        <v/>
      </c>
      <c r="I3088" s="7" t="str">
        <f t="shared" si="595"/>
        <v/>
      </c>
      <c r="J3088" s="7" t="str">
        <f t="shared" si="596"/>
        <v/>
      </c>
      <c r="K3088" s="8" t="str">
        <f t="shared" si="604"/>
        <v/>
      </c>
      <c r="L3088" s="7" t="str">
        <f t="shared" si="597"/>
        <v/>
      </c>
      <c r="M3088" s="9" t="str">
        <f t="shared" si="598"/>
        <v/>
      </c>
      <c r="N3088" s="7" t="str">
        <f t="shared" si="599"/>
        <v/>
      </c>
      <c r="O3088" s="7" t="str">
        <f t="shared" si="600"/>
        <v/>
      </c>
      <c r="P3088" s="9" t="str">
        <f t="shared" si="601"/>
        <v/>
      </c>
    </row>
    <row r="3089" spans="5:16" x14ac:dyDescent="0.25">
      <c r="E3089" s="6" t="str">
        <f t="shared" si="602"/>
        <v/>
      </c>
      <c r="F3089" s="7" t="str">
        <f t="shared" si="593"/>
        <v/>
      </c>
      <c r="G3089" s="7" t="str">
        <f t="shared" si="594"/>
        <v/>
      </c>
      <c r="H3089" s="7" t="str">
        <f t="shared" si="603"/>
        <v/>
      </c>
      <c r="I3089" s="7" t="str">
        <f t="shared" si="595"/>
        <v/>
      </c>
      <c r="J3089" s="7" t="str">
        <f t="shared" si="596"/>
        <v/>
      </c>
      <c r="K3089" s="8" t="str">
        <f t="shared" si="604"/>
        <v/>
      </c>
      <c r="L3089" s="7" t="str">
        <f t="shared" si="597"/>
        <v/>
      </c>
      <c r="M3089" s="9" t="str">
        <f t="shared" si="598"/>
        <v/>
      </c>
      <c r="N3089" s="7" t="str">
        <f t="shared" si="599"/>
        <v/>
      </c>
      <c r="O3089" s="7" t="str">
        <f t="shared" si="600"/>
        <v/>
      </c>
      <c r="P3089" s="9" t="str">
        <f t="shared" si="601"/>
        <v/>
      </c>
    </row>
    <row r="3090" spans="5:16" x14ac:dyDescent="0.25">
      <c r="E3090" s="6" t="str">
        <f t="shared" si="602"/>
        <v/>
      </c>
      <c r="F3090" s="7" t="str">
        <f t="shared" si="593"/>
        <v/>
      </c>
      <c r="G3090" s="7" t="str">
        <f t="shared" si="594"/>
        <v/>
      </c>
      <c r="H3090" s="7" t="str">
        <f t="shared" si="603"/>
        <v/>
      </c>
      <c r="I3090" s="7" t="str">
        <f t="shared" si="595"/>
        <v/>
      </c>
      <c r="J3090" s="7" t="str">
        <f t="shared" si="596"/>
        <v/>
      </c>
      <c r="K3090" s="8" t="str">
        <f t="shared" si="604"/>
        <v/>
      </c>
      <c r="L3090" s="7" t="str">
        <f t="shared" si="597"/>
        <v/>
      </c>
      <c r="M3090" s="9" t="str">
        <f t="shared" si="598"/>
        <v/>
      </c>
      <c r="N3090" s="7" t="str">
        <f t="shared" si="599"/>
        <v/>
      </c>
      <c r="O3090" s="7" t="str">
        <f t="shared" si="600"/>
        <v/>
      </c>
      <c r="P3090" s="9" t="str">
        <f t="shared" si="601"/>
        <v/>
      </c>
    </row>
    <row r="3091" spans="5:16" x14ac:dyDescent="0.25">
      <c r="E3091" s="6" t="str">
        <f t="shared" si="602"/>
        <v/>
      </c>
      <c r="F3091" s="7" t="str">
        <f t="shared" si="593"/>
        <v/>
      </c>
      <c r="G3091" s="7" t="str">
        <f t="shared" si="594"/>
        <v/>
      </c>
      <c r="H3091" s="7" t="str">
        <f t="shared" si="603"/>
        <v/>
      </c>
      <c r="I3091" s="7" t="str">
        <f t="shared" si="595"/>
        <v/>
      </c>
      <c r="J3091" s="7" t="str">
        <f t="shared" si="596"/>
        <v/>
      </c>
      <c r="K3091" s="8" t="str">
        <f t="shared" si="604"/>
        <v/>
      </c>
      <c r="L3091" s="7" t="str">
        <f t="shared" si="597"/>
        <v/>
      </c>
      <c r="M3091" s="9" t="str">
        <f t="shared" si="598"/>
        <v/>
      </c>
      <c r="N3091" s="7" t="str">
        <f t="shared" si="599"/>
        <v/>
      </c>
      <c r="O3091" s="7" t="str">
        <f t="shared" si="600"/>
        <v/>
      </c>
      <c r="P3091" s="9" t="str">
        <f t="shared" si="601"/>
        <v/>
      </c>
    </row>
    <row r="3092" spans="5:16" x14ac:dyDescent="0.25">
      <c r="E3092" s="6" t="str">
        <f t="shared" si="602"/>
        <v/>
      </c>
      <c r="F3092" s="7" t="str">
        <f t="shared" si="593"/>
        <v/>
      </c>
      <c r="G3092" s="7" t="str">
        <f t="shared" si="594"/>
        <v/>
      </c>
      <c r="H3092" s="7" t="str">
        <f t="shared" si="603"/>
        <v/>
      </c>
      <c r="I3092" s="7" t="str">
        <f t="shared" si="595"/>
        <v/>
      </c>
      <c r="J3092" s="7" t="str">
        <f t="shared" si="596"/>
        <v/>
      </c>
      <c r="K3092" s="8" t="str">
        <f t="shared" si="604"/>
        <v/>
      </c>
      <c r="L3092" s="7" t="str">
        <f t="shared" si="597"/>
        <v/>
      </c>
      <c r="M3092" s="9" t="str">
        <f t="shared" si="598"/>
        <v/>
      </c>
      <c r="N3092" s="7" t="str">
        <f t="shared" si="599"/>
        <v/>
      </c>
      <c r="O3092" s="7" t="str">
        <f t="shared" si="600"/>
        <v/>
      </c>
      <c r="P3092" s="9" t="str">
        <f t="shared" si="601"/>
        <v/>
      </c>
    </row>
    <row r="3093" spans="5:16" x14ac:dyDescent="0.25">
      <c r="E3093" s="6" t="str">
        <f t="shared" si="602"/>
        <v/>
      </c>
      <c r="F3093" s="7" t="str">
        <f t="shared" si="593"/>
        <v/>
      </c>
      <c r="G3093" s="7" t="str">
        <f t="shared" si="594"/>
        <v/>
      </c>
      <c r="H3093" s="7" t="str">
        <f t="shared" si="603"/>
        <v/>
      </c>
      <c r="I3093" s="7" t="str">
        <f t="shared" si="595"/>
        <v/>
      </c>
      <c r="J3093" s="7" t="str">
        <f t="shared" si="596"/>
        <v/>
      </c>
      <c r="K3093" s="8" t="str">
        <f t="shared" si="604"/>
        <v/>
      </c>
      <c r="L3093" s="7" t="str">
        <f t="shared" si="597"/>
        <v/>
      </c>
      <c r="M3093" s="9" t="str">
        <f t="shared" si="598"/>
        <v/>
      </c>
      <c r="N3093" s="7" t="str">
        <f t="shared" si="599"/>
        <v/>
      </c>
      <c r="O3093" s="7" t="str">
        <f t="shared" si="600"/>
        <v/>
      </c>
      <c r="P3093" s="9" t="str">
        <f t="shared" si="601"/>
        <v/>
      </c>
    </row>
    <row r="3094" spans="5:16" x14ac:dyDescent="0.25">
      <c r="E3094" s="6" t="str">
        <f t="shared" si="602"/>
        <v/>
      </c>
      <c r="F3094" s="7" t="str">
        <f t="shared" si="593"/>
        <v/>
      </c>
      <c r="G3094" s="7" t="str">
        <f t="shared" si="594"/>
        <v/>
      </c>
      <c r="H3094" s="7" t="str">
        <f t="shared" si="603"/>
        <v/>
      </c>
      <c r="I3094" s="7" t="str">
        <f t="shared" si="595"/>
        <v/>
      </c>
      <c r="J3094" s="7" t="str">
        <f t="shared" si="596"/>
        <v/>
      </c>
      <c r="K3094" s="8" t="str">
        <f t="shared" si="604"/>
        <v/>
      </c>
      <c r="L3094" s="7" t="str">
        <f t="shared" si="597"/>
        <v/>
      </c>
      <c r="M3094" s="9" t="str">
        <f t="shared" si="598"/>
        <v/>
      </c>
      <c r="N3094" s="7" t="str">
        <f t="shared" si="599"/>
        <v/>
      </c>
      <c r="O3094" s="7" t="str">
        <f t="shared" si="600"/>
        <v/>
      </c>
      <c r="P3094" s="9" t="str">
        <f t="shared" si="601"/>
        <v/>
      </c>
    </row>
    <row r="3095" spans="5:16" x14ac:dyDescent="0.25">
      <c r="E3095" s="6" t="str">
        <f t="shared" si="602"/>
        <v/>
      </c>
      <c r="F3095" s="7" t="str">
        <f t="shared" si="593"/>
        <v/>
      </c>
      <c r="G3095" s="7" t="str">
        <f t="shared" si="594"/>
        <v/>
      </c>
      <c r="H3095" s="7" t="str">
        <f t="shared" si="603"/>
        <v/>
      </c>
      <c r="I3095" s="7" t="str">
        <f t="shared" si="595"/>
        <v/>
      </c>
      <c r="J3095" s="7" t="str">
        <f t="shared" si="596"/>
        <v/>
      </c>
      <c r="K3095" s="8" t="str">
        <f t="shared" si="604"/>
        <v/>
      </c>
      <c r="L3095" s="7" t="str">
        <f t="shared" si="597"/>
        <v/>
      </c>
      <c r="M3095" s="9" t="str">
        <f t="shared" si="598"/>
        <v/>
      </c>
      <c r="N3095" s="7" t="str">
        <f t="shared" si="599"/>
        <v/>
      </c>
      <c r="O3095" s="7" t="str">
        <f t="shared" si="600"/>
        <v/>
      </c>
      <c r="P3095" s="9" t="str">
        <f t="shared" si="601"/>
        <v/>
      </c>
    </row>
    <row r="3096" spans="5:16" x14ac:dyDescent="0.25">
      <c r="E3096" s="6" t="str">
        <f t="shared" si="602"/>
        <v/>
      </c>
      <c r="F3096" s="7" t="str">
        <f t="shared" si="593"/>
        <v/>
      </c>
      <c r="G3096" s="7" t="str">
        <f t="shared" si="594"/>
        <v/>
      </c>
      <c r="H3096" s="7" t="str">
        <f t="shared" si="603"/>
        <v/>
      </c>
      <c r="I3096" s="7" t="str">
        <f t="shared" si="595"/>
        <v/>
      </c>
      <c r="J3096" s="7" t="str">
        <f t="shared" si="596"/>
        <v/>
      </c>
      <c r="K3096" s="8" t="str">
        <f t="shared" si="604"/>
        <v/>
      </c>
      <c r="L3096" s="7" t="str">
        <f t="shared" si="597"/>
        <v/>
      </c>
      <c r="M3096" s="9" t="str">
        <f t="shared" si="598"/>
        <v/>
      </c>
      <c r="N3096" s="7" t="str">
        <f t="shared" si="599"/>
        <v/>
      </c>
      <c r="O3096" s="7" t="str">
        <f t="shared" si="600"/>
        <v/>
      </c>
      <c r="P3096" s="9" t="str">
        <f t="shared" si="601"/>
        <v/>
      </c>
    </row>
    <row r="3097" spans="5:16" x14ac:dyDescent="0.25">
      <c r="E3097" s="6" t="str">
        <f t="shared" si="602"/>
        <v/>
      </c>
      <c r="F3097" s="7" t="str">
        <f t="shared" si="593"/>
        <v/>
      </c>
      <c r="G3097" s="7" t="str">
        <f t="shared" si="594"/>
        <v/>
      </c>
      <c r="H3097" s="7" t="str">
        <f t="shared" si="603"/>
        <v/>
      </c>
      <c r="I3097" s="7" t="str">
        <f t="shared" si="595"/>
        <v/>
      </c>
      <c r="J3097" s="7" t="str">
        <f t="shared" si="596"/>
        <v/>
      </c>
      <c r="K3097" s="8" t="str">
        <f t="shared" si="604"/>
        <v/>
      </c>
      <c r="L3097" s="7" t="str">
        <f t="shared" si="597"/>
        <v/>
      </c>
      <c r="M3097" s="9" t="str">
        <f t="shared" si="598"/>
        <v/>
      </c>
      <c r="N3097" s="7" t="str">
        <f t="shared" si="599"/>
        <v/>
      </c>
      <c r="O3097" s="7" t="str">
        <f t="shared" si="600"/>
        <v/>
      </c>
      <c r="P3097" s="9" t="str">
        <f t="shared" si="601"/>
        <v/>
      </c>
    </row>
    <row r="3098" spans="5:16" x14ac:dyDescent="0.25">
      <c r="E3098" s="6" t="str">
        <f t="shared" si="602"/>
        <v/>
      </c>
      <c r="F3098" s="7" t="str">
        <f t="shared" si="593"/>
        <v/>
      </c>
      <c r="G3098" s="7" t="str">
        <f t="shared" si="594"/>
        <v/>
      </c>
      <c r="H3098" s="7" t="str">
        <f t="shared" si="603"/>
        <v/>
      </c>
      <c r="I3098" s="7" t="str">
        <f t="shared" si="595"/>
        <v/>
      </c>
      <c r="J3098" s="7" t="str">
        <f t="shared" si="596"/>
        <v/>
      </c>
      <c r="K3098" s="8" t="str">
        <f t="shared" si="604"/>
        <v/>
      </c>
      <c r="L3098" s="7" t="str">
        <f t="shared" si="597"/>
        <v/>
      </c>
      <c r="M3098" s="9" t="str">
        <f t="shared" si="598"/>
        <v/>
      </c>
      <c r="N3098" s="7" t="str">
        <f t="shared" si="599"/>
        <v/>
      </c>
      <c r="O3098" s="7" t="str">
        <f t="shared" si="600"/>
        <v/>
      </c>
      <c r="P3098" s="9" t="str">
        <f t="shared" si="601"/>
        <v/>
      </c>
    </row>
    <row r="3099" spans="5:16" x14ac:dyDescent="0.25">
      <c r="E3099" s="6" t="str">
        <f t="shared" si="602"/>
        <v/>
      </c>
      <c r="F3099" s="7" t="str">
        <f t="shared" si="593"/>
        <v/>
      </c>
      <c r="G3099" s="7" t="str">
        <f t="shared" si="594"/>
        <v/>
      </c>
      <c r="H3099" s="7" t="str">
        <f t="shared" si="603"/>
        <v/>
      </c>
      <c r="I3099" s="7" t="str">
        <f t="shared" si="595"/>
        <v/>
      </c>
      <c r="J3099" s="7" t="str">
        <f t="shared" si="596"/>
        <v/>
      </c>
      <c r="K3099" s="8" t="str">
        <f t="shared" si="604"/>
        <v/>
      </c>
      <c r="L3099" s="7" t="str">
        <f t="shared" si="597"/>
        <v/>
      </c>
      <c r="M3099" s="9" t="str">
        <f t="shared" si="598"/>
        <v/>
      </c>
      <c r="N3099" s="7" t="str">
        <f t="shared" si="599"/>
        <v/>
      </c>
      <c r="O3099" s="7" t="str">
        <f t="shared" si="600"/>
        <v/>
      </c>
      <c r="P3099" s="9" t="str">
        <f t="shared" si="601"/>
        <v/>
      </c>
    </row>
    <row r="3100" spans="5:16" x14ac:dyDescent="0.25">
      <c r="E3100" s="6" t="str">
        <f t="shared" si="602"/>
        <v/>
      </c>
      <c r="F3100" s="7" t="str">
        <f t="shared" si="593"/>
        <v/>
      </c>
      <c r="G3100" s="7" t="str">
        <f t="shared" si="594"/>
        <v/>
      </c>
      <c r="H3100" s="7" t="str">
        <f t="shared" si="603"/>
        <v/>
      </c>
      <c r="I3100" s="7" t="str">
        <f t="shared" si="595"/>
        <v/>
      </c>
      <c r="J3100" s="7" t="str">
        <f t="shared" si="596"/>
        <v/>
      </c>
      <c r="K3100" s="8" t="str">
        <f t="shared" si="604"/>
        <v/>
      </c>
      <c r="L3100" s="7" t="str">
        <f t="shared" si="597"/>
        <v/>
      </c>
      <c r="M3100" s="9" t="str">
        <f t="shared" si="598"/>
        <v/>
      </c>
      <c r="N3100" s="7" t="str">
        <f t="shared" si="599"/>
        <v/>
      </c>
      <c r="O3100" s="7" t="str">
        <f t="shared" si="600"/>
        <v/>
      </c>
      <c r="P3100" s="9" t="str">
        <f t="shared" si="601"/>
        <v/>
      </c>
    </row>
    <row r="3101" spans="5:16" x14ac:dyDescent="0.25">
      <c r="E3101" s="6" t="str">
        <f t="shared" si="602"/>
        <v/>
      </c>
      <c r="F3101" s="7" t="str">
        <f t="shared" si="593"/>
        <v/>
      </c>
      <c r="G3101" s="7" t="str">
        <f t="shared" si="594"/>
        <v/>
      </c>
      <c r="H3101" s="7" t="str">
        <f t="shared" si="603"/>
        <v/>
      </c>
      <c r="I3101" s="7" t="str">
        <f t="shared" si="595"/>
        <v/>
      </c>
      <c r="J3101" s="7" t="str">
        <f t="shared" si="596"/>
        <v/>
      </c>
      <c r="K3101" s="8" t="str">
        <f t="shared" si="604"/>
        <v/>
      </c>
      <c r="L3101" s="7" t="str">
        <f t="shared" si="597"/>
        <v/>
      </c>
      <c r="M3101" s="9" t="str">
        <f t="shared" si="598"/>
        <v/>
      </c>
      <c r="N3101" s="7" t="str">
        <f t="shared" si="599"/>
        <v/>
      </c>
      <c r="O3101" s="7" t="str">
        <f t="shared" si="600"/>
        <v/>
      </c>
      <c r="P3101" s="9" t="str">
        <f t="shared" si="601"/>
        <v/>
      </c>
    </row>
    <row r="3102" spans="5:16" x14ac:dyDescent="0.25">
      <c r="E3102" s="6" t="str">
        <f t="shared" si="602"/>
        <v/>
      </c>
      <c r="F3102" s="7" t="str">
        <f t="shared" si="593"/>
        <v/>
      </c>
      <c r="G3102" s="7" t="str">
        <f t="shared" si="594"/>
        <v/>
      </c>
      <c r="H3102" s="7" t="str">
        <f t="shared" si="603"/>
        <v/>
      </c>
      <c r="I3102" s="7" t="str">
        <f t="shared" si="595"/>
        <v/>
      </c>
      <c r="J3102" s="7" t="str">
        <f t="shared" si="596"/>
        <v/>
      </c>
      <c r="K3102" s="8" t="str">
        <f t="shared" si="604"/>
        <v/>
      </c>
      <c r="L3102" s="7" t="str">
        <f t="shared" si="597"/>
        <v/>
      </c>
      <c r="M3102" s="9" t="str">
        <f t="shared" si="598"/>
        <v/>
      </c>
      <c r="N3102" s="7" t="str">
        <f t="shared" si="599"/>
        <v/>
      </c>
      <c r="O3102" s="7" t="str">
        <f t="shared" si="600"/>
        <v/>
      </c>
      <c r="P3102" s="9" t="str">
        <f t="shared" si="601"/>
        <v/>
      </c>
    </row>
    <row r="3103" spans="5:16" x14ac:dyDescent="0.25">
      <c r="E3103" s="6" t="str">
        <f t="shared" si="602"/>
        <v/>
      </c>
      <c r="F3103" s="7" t="str">
        <f t="shared" si="593"/>
        <v/>
      </c>
      <c r="G3103" s="7" t="str">
        <f t="shared" si="594"/>
        <v/>
      </c>
      <c r="H3103" s="7" t="str">
        <f t="shared" si="603"/>
        <v/>
      </c>
      <c r="I3103" s="7" t="str">
        <f t="shared" si="595"/>
        <v/>
      </c>
      <c r="J3103" s="7" t="str">
        <f t="shared" si="596"/>
        <v/>
      </c>
      <c r="K3103" s="8" t="str">
        <f t="shared" si="604"/>
        <v/>
      </c>
      <c r="L3103" s="7" t="str">
        <f t="shared" si="597"/>
        <v/>
      </c>
      <c r="M3103" s="9" t="str">
        <f t="shared" si="598"/>
        <v/>
      </c>
      <c r="N3103" s="7" t="str">
        <f t="shared" si="599"/>
        <v/>
      </c>
      <c r="O3103" s="7" t="str">
        <f t="shared" si="600"/>
        <v/>
      </c>
      <c r="P3103" s="9" t="str">
        <f t="shared" si="601"/>
        <v/>
      </c>
    </row>
    <row r="3104" spans="5:16" x14ac:dyDescent="0.25">
      <c r="E3104" s="6" t="str">
        <f t="shared" si="602"/>
        <v/>
      </c>
      <c r="F3104" s="7" t="str">
        <f t="shared" si="593"/>
        <v/>
      </c>
      <c r="G3104" s="7" t="str">
        <f t="shared" si="594"/>
        <v/>
      </c>
      <c r="H3104" s="7" t="str">
        <f t="shared" si="603"/>
        <v/>
      </c>
      <c r="I3104" s="7" t="str">
        <f t="shared" si="595"/>
        <v/>
      </c>
      <c r="J3104" s="7" t="str">
        <f t="shared" si="596"/>
        <v/>
      </c>
      <c r="K3104" s="8" t="str">
        <f t="shared" si="604"/>
        <v/>
      </c>
      <c r="L3104" s="7" t="str">
        <f t="shared" si="597"/>
        <v/>
      </c>
      <c r="M3104" s="9" t="str">
        <f t="shared" si="598"/>
        <v/>
      </c>
      <c r="N3104" s="7" t="str">
        <f t="shared" si="599"/>
        <v/>
      </c>
      <c r="O3104" s="7" t="str">
        <f t="shared" si="600"/>
        <v/>
      </c>
      <c r="P3104" s="9" t="str">
        <f t="shared" si="601"/>
        <v/>
      </c>
    </row>
    <row r="3105" spans="5:16" x14ac:dyDescent="0.25">
      <c r="E3105" s="6" t="str">
        <f t="shared" si="602"/>
        <v/>
      </c>
      <c r="F3105" s="7" t="str">
        <f t="shared" si="593"/>
        <v/>
      </c>
      <c r="G3105" s="7" t="str">
        <f t="shared" si="594"/>
        <v/>
      </c>
      <c r="H3105" s="7" t="str">
        <f t="shared" si="603"/>
        <v/>
      </c>
      <c r="I3105" s="7" t="str">
        <f t="shared" si="595"/>
        <v/>
      </c>
      <c r="J3105" s="7" t="str">
        <f t="shared" si="596"/>
        <v/>
      </c>
      <c r="K3105" s="8" t="str">
        <f t="shared" si="604"/>
        <v/>
      </c>
      <c r="L3105" s="7" t="str">
        <f t="shared" si="597"/>
        <v/>
      </c>
      <c r="M3105" s="9" t="str">
        <f t="shared" si="598"/>
        <v/>
      </c>
      <c r="N3105" s="7" t="str">
        <f t="shared" si="599"/>
        <v/>
      </c>
      <c r="O3105" s="7" t="str">
        <f t="shared" si="600"/>
        <v/>
      </c>
      <c r="P3105" s="9" t="str">
        <f t="shared" si="601"/>
        <v/>
      </c>
    </row>
    <row r="3106" spans="5:16" x14ac:dyDescent="0.25">
      <c r="E3106" s="6" t="str">
        <f t="shared" si="602"/>
        <v/>
      </c>
      <c r="F3106" s="7" t="str">
        <f t="shared" si="593"/>
        <v/>
      </c>
      <c r="G3106" s="7" t="str">
        <f t="shared" si="594"/>
        <v/>
      </c>
      <c r="H3106" s="7" t="str">
        <f t="shared" si="603"/>
        <v/>
      </c>
      <c r="I3106" s="7" t="str">
        <f t="shared" si="595"/>
        <v/>
      </c>
      <c r="J3106" s="7" t="str">
        <f t="shared" si="596"/>
        <v/>
      </c>
      <c r="K3106" s="8" t="str">
        <f t="shared" si="604"/>
        <v/>
      </c>
      <c r="L3106" s="7" t="str">
        <f t="shared" si="597"/>
        <v/>
      </c>
      <c r="M3106" s="9" t="str">
        <f t="shared" si="598"/>
        <v/>
      </c>
      <c r="N3106" s="7" t="str">
        <f t="shared" si="599"/>
        <v/>
      </c>
      <c r="O3106" s="7" t="str">
        <f t="shared" si="600"/>
        <v/>
      </c>
      <c r="P3106" s="9" t="str">
        <f t="shared" si="601"/>
        <v/>
      </c>
    </row>
    <row r="3107" spans="5:16" x14ac:dyDescent="0.25">
      <c r="E3107" s="6" t="str">
        <f t="shared" si="602"/>
        <v/>
      </c>
      <c r="F3107" s="7" t="str">
        <f t="shared" si="593"/>
        <v/>
      </c>
      <c r="G3107" s="7" t="str">
        <f t="shared" si="594"/>
        <v/>
      </c>
      <c r="H3107" s="7" t="str">
        <f t="shared" si="603"/>
        <v/>
      </c>
      <c r="I3107" s="7" t="str">
        <f t="shared" si="595"/>
        <v/>
      </c>
      <c r="J3107" s="7" t="str">
        <f t="shared" si="596"/>
        <v/>
      </c>
      <c r="K3107" s="8" t="str">
        <f t="shared" si="604"/>
        <v/>
      </c>
      <c r="L3107" s="7" t="str">
        <f t="shared" si="597"/>
        <v/>
      </c>
      <c r="M3107" s="9" t="str">
        <f t="shared" si="598"/>
        <v/>
      </c>
      <c r="N3107" s="7" t="str">
        <f t="shared" si="599"/>
        <v/>
      </c>
      <c r="O3107" s="7" t="str">
        <f t="shared" si="600"/>
        <v/>
      </c>
      <c r="P3107" s="9" t="str">
        <f t="shared" si="601"/>
        <v/>
      </c>
    </row>
    <row r="3108" spans="5:16" x14ac:dyDescent="0.25">
      <c r="E3108" s="6" t="str">
        <f t="shared" si="602"/>
        <v/>
      </c>
      <c r="F3108" s="7" t="str">
        <f t="shared" si="593"/>
        <v/>
      </c>
      <c r="G3108" s="7" t="str">
        <f t="shared" si="594"/>
        <v/>
      </c>
      <c r="H3108" s="7" t="str">
        <f t="shared" si="603"/>
        <v/>
      </c>
      <c r="I3108" s="7" t="str">
        <f t="shared" si="595"/>
        <v/>
      </c>
      <c r="J3108" s="7" t="str">
        <f t="shared" si="596"/>
        <v/>
      </c>
      <c r="K3108" s="8" t="str">
        <f t="shared" si="604"/>
        <v/>
      </c>
      <c r="L3108" s="7" t="str">
        <f t="shared" si="597"/>
        <v/>
      </c>
      <c r="M3108" s="9" t="str">
        <f t="shared" si="598"/>
        <v/>
      </c>
      <c r="N3108" s="7" t="str">
        <f t="shared" si="599"/>
        <v/>
      </c>
      <c r="O3108" s="7" t="str">
        <f t="shared" si="600"/>
        <v/>
      </c>
      <c r="P3108" s="9" t="str">
        <f t="shared" si="601"/>
        <v/>
      </c>
    </row>
    <row r="3109" spans="5:16" x14ac:dyDescent="0.25">
      <c r="E3109" s="6" t="str">
        <f t="shared" si="602"/>
        <v/>
      </c>
      <c r="F3109" s="7" t="str">
        <f t="shared" si="593"/>
        <v/>
      </c>
      <c r="G3109" s="7" t="str">
        <f t="shared" si="594"/>
        <v/>
      </c>
      <c r="H3109" s="7" t="str">
        <f t="shared" si="603"/>
        <v/>
      </c>
      <c r="I3109" s="7" t="str">
        <f t="shared" si="595"/>
        <v/>
      </c>
      <c r="J3109" s="7" t="str">
        <f t="shared" si="596"/>
        <v/>
      </c>
      <c r="K3109" s="8" t="str">
        <f t="shared" si="604"/>
        <v/>
      </c>
      <c r="L3109" s="7" t="str">
        <f t="shared" si="597"/>
        <v/>
      </c>
      <c r="M3109" s="9" t="str">
        <f t="shared" si="598"/>
        <v/>
      </c>
      <c r="N3109" s="7" t="str">
        <f t="shared" si="599"/>
        <v/>
      </c>
      <c r="O3109" s="7" t="str">
        <f t="shared" si="600"/>
        <v/>
      </c>
      <c r="P3109" s="9" t="str">
        <f t="shared" si="601"/>
        <v/>
      </c>
    </row>
    <row r="3110" spans="5:16" x14ac:dyDescent="0.25">
      <c r="E3110" s="6" t="str">
        <f t="shared" si="602"/>
        <v/>
      </c>
      <c r="F3110" s="7" t="str">
        <f t="shared" si="593"/>
        <v/>
      </c>
      <c r="G3110" s="7" t="str">
        <f t="shared" si="594"/>
        <v/>
      </c>
      <c r="H3110" s="7" t="str">
        <f t="shared" si="603"/>
        <v/>
      </c>
      <c r="I3110" s="7" t="str">
        <f t="shared" si="595"/>
        <v/>
      </c>
      <c r="J3110" s="7" t="str">
        <f t="shared" si="596"/>
        <v/>
      </c>
      <c r="K3110" s="8" t="str">
        <f t="shared" si="604"/>
        <v/>
      </c>
      <c r="L3110" s="7" t="str">
        <f t="shared" si="597"/>
        <v/>
      </c>
      <c r="M3110" s="9" t="str">
        <f t="shared" si="598"/>
        <v/>
      </c>
      <c r="N3110" s="7" t="str">
        <f t="shared" si="599"/>
        <v/>
      </c>
      <c r="O3110" s="7" t="str">
        <f t="shared" si="600"/>
        <v/>
      </c>
      <c r="P3110" s="9" t="str">
        <f t="shared" si="601"/>
        <v/>
      </c>
    </row>
    <row r="3111" spans="5:16" x14ac:dyDescent="0.25">
      <c r="E3111" s="6" t="str">
        <f t="shared" si="602"/>
        <v/>
      </c>
      <c r="F3111" s="7" t="str">
        <f t="shared" si="593"/>
        <v/>
      </c>
      <c r="G3111" s="7" t="str">
        <f t="shared" si="594"/>
        <v/>
      </c>
      <c r="H3111" s="7" t="str">
        <f t="shared" si="603"/>
        <v/>
      </c>
      <c r="I3111" s="7" t="str">
        <f t="shared" si="595"/>
        <v/>
      </c>
      <c r="J3111" s="7" t="str">
        <f t="shared" si="596"/>
        <v/>
      </c>
      <c r="K3111" s="8" t="str">
        <f t="shared" si="604"/>
        <v/>
      </c>
      <c r="L3111" s="7" t="str">
        <f t="shared" si="597"/>
        <v/>
      </c>
      <c r="M3111" s="9" t="str">
        <f t="shared" si="598"/>
        <v/>
      </c>
      <c r="N3111" s="7" t="str">
        <f t="shared" si="599"/>
        <v/>
      </c>
      <c r="O3111" s="7" t="str">
        <f t="shared" si="600"/>
        <v/>
      </c>
      <c r="P3111" s="9" t="str">
        <f t="shared" si="601"/>
        <v/>
      </c>
    </row>
    <row r="3112" spans="5:16" x14ac:dyDescent="0.25">
      <c r="E3112" s="6" t="str">
        <f t="shared" si="602"/>
        <v/>
      </c>
      <c r="F3112" s="7" t="str">
        <f t="shared" si="593"/>
        <v/>
      </c>
      <c r="G3112" s="7" t="str">
        <f t="shared" si="594"/>
        <v/>
      </c>
      <c r="H3112" s="7" t="str">
        <f t="shared" si="603"/>
        <v/>
      </c>
      <c r="I3112" s="7" t="str">
        <f t="shared" si="595"/>
        <v/>
      </c>
      <c r="J3112" s="7" t="str">
        <f t="shared" si="596"/>
        <v/>
      </c>
      <c r="K3112" s="8" t="str">
        <f t="shared" si="604"/>
        <v/>
      </c>
      <c r="L3112" s="7" t="str">
        <f t="shared" si="597"/>
        <v/>
      </c>
      <c r="M3112" s="9" t="str">
        <f t="shared" si="598"/>
        <v/>
      </c>
      <c r="N3112" s="7" t="str">
        <f t="shared" si="599"/>
        <v/>
      </c>
      <c r="O3112" s="7" t="str">
        <f t="shared" si="600"/>
        <v/>
      </c>
      <c r="P3112" s="9" t="str">
        <f t="shared" si="601"/>
        <v/>
      </c>
    </row>
    <row r="3113" spans="5:16" x14ac:dyDescent="0.25">
      <c r="E3113" s="6" t="str">
        <f t="shared" si="602"/>
        <v/>
      </c>
      <c r="F3113" s="7" t="str">
        <f t="shared" si="593"/>
        <v/>
      </c>
      <c r="G3113" s="7" t="str">
        <f t="shared" si="594"/>
        <v/>
      </c>
      <c r="H3113" s="7" t="str">
        <f t="shared" si="603"/>
        <v/>
      </c>
      <c r="I3113" s="7" t="str">
        <f t="shared" si="595"/>
        <v/>
      </c>
      <c r="J3113" s="7" t="str">
        <f t="shared" si="596"/>
        <v/>
      </c>
      <c r="K3113" s="8" t="str">
        <f t="shared" si="604"/>
        <v/>
      </c>
      <c r="L3113" s="7" t="str">
        <f t="shared" si="597"/>
        <v/>
      </c>
      <c r="M3113" s="9" t="str">
        <f t="shared" si="598"/>
        <v/>
      </c>
      <c r="N3113" s="7" t="str">
        <f t="shared" si="599"/>
        <v/>
      </c>
      <c r="O3113" s="7" t="str">
        <f t="shared" si="600"/>
        <v/>
      </c>
      <c r="P3113" s="9" t="str">
        <f t="shared" si="601"/>
        <v/>
      </c>
    </row>
    <row r="3114" spans="5:16" x14ac:dyDescent="0.25">
      <c r="E3114" s="6" t="str">
        <f t="shared" si="602"/>
        <v/>
      </c>
      <c r="F3114" s="7" t="str">
        <f t="shared" si="593"/>
        <v/>
      </c>
      <c r="G3114" s="7" t="str">
        <f t="shared" si="594"/>
        <v/>
      </c>
      <c r="H3114" s="7" t="str">
        <f t="shared" si="603"/>
        <v/>
      </c>
      <c r="I3114" s="7" t="str">
        <f t="shared" si="595"/>
        <v/>
      </c>
      <c r="J3114" s="7" t="str">
        <f t="shared" si="596"/>
        <v/>
      </c>
      <c r="K3114" s="8" t="str">
        <f t="shared" si="604"/>
        <v/>
      </c>
      <c r="L3114" s="7" t="str">
        <f t="shared" si="597"/>
        <v/>
      </c>
      <c r="M3114" s="9" t="str">
        <f t="shared" si="598"/>
        <v/>
      </c>
      <c r="N3114" s="7" t="str">
        <f t="shared" si="599"/>
        <v/>
      </c>
      <c r="O3114" s="7" t="str">
        <f t="shared" si="600"/>
        <v/>
      </c>
      <c r="P3114" s="9" t="str">
        <f t="shared" si="601"/>
        <v/>
      </c>
    </row>
    <row r="3115" spans="5:16" x14ac:dyDescent="0.25">
      <c r="E3115" s="6" t="str">
        <f t="shared" si="602"/>
        <v/>
      </c>
      <c r="F3115" s="7" t="str">
        <f t="shared" si="593"/>
        <v/>
      </c>
      <c r="G3115" s="7" t="str">
        <f t="shared" si="594"/>
        <v/>
      </c>
      <c r="H3115" s="7" t="str">
        <f t="shared" si="603"/>
        <v/>
      </c>
      <c r="I3115" s="7" t="str">
        <f t="shared" si="595"/>
        <v/>
      </c>
      <c r="J3115" s="7" t="str">
        <f t="shared" si="596"/>
        <v/>
      </c>
      <c r="K3115" s="8" t="str">
        <f t="shared" si="604"/>
        <v/>
      </c>
      <c r="L3115" s="7" t="str">
        <f t="shared" si="597"/>
        <v/>
      </c>
      <c r="M3115" s="9" t="str">
        <f t="shared" si="598"/>
        <v/>
      </c>
      <c r="N3115" s="7" t="str">
        <f t="shared" si="599"/>
        <v/>
      </c>
      <c r="O3115" s="7" t="str">
        <f t="shared" si="600"/>
        <v/>
      </c>
      <c r="P3115" s="9" t="str">
        <f t="shared" si="601"/>
        <v/>
      </c>
    </row>
    <row r="3116" spans="5:16" x14ac:dyDescent="0.25">
      <c r="E3116" s="6" t="str">
        <f t="shared" si="602"/>
        <v/>
      </c>
      <c r="F3116" s="7" t="str">
        <f t="shared" si="593"/>
        <v/>
      </c>
      <c r="G3116" s="7" t="str">
        <f t="shared" si="594"/>
        <v/>
      </c>
      <c r="H3116" s="7" t="str">
        <f t="shared" si="603"/>
        <v/>
      </c>
      <c r="I3116" s="7" t="str">
        <f t="shared" si="595"/>
        <v/>
      </c>
      <c r="J3116" s="7" t="str">
        <f t="shared" si="596"/>
        <v/>
      </c>
      <c r="K3116" s="8" t="str">
        <f t="shared" si="604"/>
        <v/>
      </c>
      <c r="L3116" s="7" t="str">
        <f t="shared" si="597"/>
        <v/>
      </c>
      <c r="M3116" s="9" t="str">
        <f t="shared" si="598"/>
        <v/>
      </c>
      <c r="N3116" s="7" t="str">
        <f t="shared" si="599"/>
        <v/>
      </c>
      <c r="O3116" s="7" t="str">
        <f t="shared" si="600"/>
        <v/>
      </c>
      <c r="P3116" s="9" t="str">
        <f t="shared" si="601"/>
        <v/>
      </c>
    </row>
    <row r="3117" spans="5:16" x14ac:dyDescent="0.25">
      <c r="E3117" s="6" t="str">
        <f t="shared" si="602"/>
        <v/>
      </c>
      <c r="F3117" s="7" t="str">
        <f t="shared" si="593"/>
        <v/>
      </c>
      <c r="G3117" s="7" t="str">
        <f t="shared" si="594"/>
        <v/>
      </c>
      <c r="H3117" s="7" t="str">
        <f t="shared" si="603"/>
        <v/>
      </c>
      <c r="I3117" s="7" t="str">
        <f t="shared" si="595"/>
        <v/>
      </c>
      <c r="J3117" s="7" t="str">
        <f t="shared" si="596"/>
        <v/>
      </c>
      <c r="K3117" s="8" t="str">
        <f t="shared" si="604"/>
        <v/>
      </c>
      <c r="L3117" s="7" t="str">
        <f t="shared" si="597"/>
        <v/>
      </c>
      <c r="M3117" s="9" t="str">
        <f t="shared" si="598"/>
        <v/>
      </c>
      <c r="N3117" s="7" t="str">
        <f t="shared" si="599"/>
        <v/>
      </c>
      <c r="O3117" s="7" t="str">
        <f t="shared" si="600"/>
        <v/>
      </c>
      <c r="P3117" s="9" t="str">
        <f t="shared" si="601"/>
        <v/>
      </c>
    </row>
    <row r="3118" spans="5:16" x14ac:dyDescent="0.25">
      <c r="E3118" s="6" t="str">
        <f t="shared" si="602"/>
        <v/>
      </c>
      <c r="F3118" s="7" t="str">
        <f t="shared" si="593"/>
        <v/>
      </c>
      <c r="G3118" s="7" t="str">
        <f t="shared" si="594"/>
        <v/>
      </c>
      <c r="H3118" s="7" t="str">
        <f t="shared" si="603"/>
        <v/>
      </c>
      <c r="I3118" s="7" t="str">
        <f t="shared" si="595"/>
        <v/>
      </c>
      <c r="J3118" s="7" t="str">
        <f t="shared" si="596"/>
        <v/>
      </c>
      <c r="K3118" s="8" t="str">
        <f t="shared" si="604"/>
        <v/>
      </c>
      <c r="L3118" s="7" t="str">
        <f t="shared" si="597"/>
        <v/>
      </c>
      <c r="M3118" s="9" t="str">
        <f t="shared" si="598"/>
        <v/>
      </c>
      <c r="N3118" s="7" t="str">
        <f t="shared" si="599"/>
        <v/>
      </c>
      <c r="O3118" s="7" t="str">
        <f t="shared" si="600"/>
        <v/>
      </c>
      <c r="P3118" s="9" t="str">
        <f t="shared" si="601"/>
        <v/>
      </c>
    </row>
    <row r="3119" spans="5:16" x14ac:dyDescent="0.25">
      <c r="E3119" s="6" t="str">
        <f t="shared" si="602"/>
        <v/>
      </c>
      <c r="F3119" s="7" t="str">
        <f t="shared" si="593"/>
        <v/>
      </c>
      <c r="G3119" s="7" t="str">
        <f t="shared" si="594"/>
        <v/>
      </c>
      <c r="H3119" s="7" t="str">
        <f t="shared" si="603"/>
        <v/>
      </c>
      <c r="I3119" s="7" t="str">
        <f t="shared" si="595"/>
        <v/>
      </c>
      <c r="J3119" s="7" t="str">
        <f t="shared" si="596"/>
        <v/>
      </c>
      <c r="K3119" s="8" t="str">
        <f t="shared" si="604"/>
        <v/>
      </c>
      <c r="L3119" s="7" t="str">
        <f t="shared" si="597"/>
        <v/>
      </c>
      <c r="M3119" s="9" t="str">
        <f t="shared" si="598"/>
        <v/>
      </c>
      <c r="N3119" s="7" t="str">
        <f t="shared" si="599"/>
        <v/>
      </c>
      <c r="O3119" s="7" t="str">
        <f t="shared" si="600"/>
        <v/>
      </c>
      <c r="P3119" s="9" t="str">
        <f t="shared" si="601"/>
        <v/>
      </c>
    </row>
    <row r="3120" spans="5:16" x14ac:dyDescent="0.25">
      <c r="E3120" s="6" t="str">
        <f t="shared" si="602"/>
        <v/>
      </c>
      <c r="F3120" s="7" t="str">
        <f t="shared" si="593"/>
        <v/>
      </c>
      <c r="G3120" s="7" t="str">
        <f t="shared" si="594"/>
        <v/>
      </c>
      <c r="H3120" s="7" t="str">
        <f t="shared" si="603"/>
        <v/>
      </c>
      <c r="I3120" s="7" t="str">
        <f t="shared" si="595"/>
        <v/>
      </c>
      <c r="J3120" s="7" t="str">
        <f t="shared" si="596"/>
        <v/>
      </c>
      <c r="K3120" s="8" t="str">
        <f t="shared" si="604"/>
        <v/>
      </c>
      <c r="L3120" s="7" t="str">
        <f t="shared" si="597"/>
        <v/>
      </c>
      <c r="M3120" s="9" t="str">
        <f t="shared" si="598"/>
        <v/>
      </c>
      <c r="N3120" s="7" t="str">
        <f t="shared" si="599"/>
        <v/>
      </c>
      <c r="O3120" s="7" t="str">
        <f t="shared" si="600"/>
        <v/>
      </c>
      <c r="P3120" s="9" t="str">
        <f t="shared" si="601"/>
        <v/>
      </c>
    </row>
    <row r="3121" spans="5:16" x14ac:dyDescent="0.25">
      <c r="E3121" s="6" t="str">
        <f t="shared" si="602"/>
        <v/>
      </c>
      <c r="F3121" s="7" t="str">
        <f t="shared" si="593"/>
        <v/>
      </c>
      <c r="G3121" s="7" t="str">
        <f t="shared" si="594"/>
        <v/>
      </c>
      <c r="H3121" s="7" t="str">
        <f t="shared" si="603"/>
        <v/>
      </c>
      <c r="I3121" s="7" t="str">
        <f t="shared" si="595"/>
        <v/>
      </c>
      <c r="J3121" s="7" t="str">
        <f t="shared" si="596"/>
        <v/>
      </c>
      <c r="K3121" s="8" t="str">
        <f t="shared" si="604"/>
        <v/>
      </c>
      <c r="L3121" s="7" t="str">
        <f t="shared" si="597"/>
        <v/>
      </c>
      <c r="M3121" s="9" t="str">
        <f t="shared" si="598"/>
        <v/>
      </c>
      <c r="N3121" s="7" t="str">
        <f t="shared" si="599"/>
        <v/>
      </c>
      <c r="O3121" s="7" t="str">
        <f t="shared" si="600"/>
        <v/>
      </c>
      <c r="P3121" s="9" t="str">
        <f t="shared" si="601"/>
        <v/>
      </c>
    </row>
    <row r="3122" spans="5:16" x14ac:dyDescent="0.25">
      <c r="E3122" s="6" t="str">
        <f t="shared" si="602"/>
        <v/>
      </c>
      <c r="F3122" s="7" t="str">
        <f t="shared" si="593"/>
        <v/>
      </c>
      <c r="G3122" s="7" t="str">
        <f t="shared" si="594"/>
        <v/>
      </c>
      <c r="H3122" s="7" t="str">
        <f t="shared" si="603"/>
        <v/>
      </c>
      <c r="I3122" s="7" t="str">
        <f t="shared" si="595"/>
        <v/>
      </c>
      <c r="J3122" s="7" t="str">
        <f t="shared" si="596"/>
        <v/>
      </c>
      <c r="K3122" s="8" t="str">
        <f t="shared" si="604"/>
        <v/>
      </c>
      <c r="L3122" s="7" t="str">
        <f t="shared" si="597"/>
        <v/>
      </c>
      <c r="M3122" s="9" t="str">
        <f t="shared" si="598"/>
        <v/>
      </c>
      <c r="N3122" s="7" t="str">
        <f t="shared" si="599"/>
        <v/>
      </c>
      <c r="O3122" s="7" t="str">
        <f t="shared" si="600"/>
        <v/>
      </c>
      <c r="P3122" s="9" t="str">
        <f t="shared" si="601"/>
        <v/>
      </c>
    </row>
    <row r="3123" spans="5:16" x14ac:dyDescent="0.25">
      <c r="E3123" s="6" t="str">
        <f t="shared" si="602"/>
        <v/>
      </c>
      <c r="F3123" s="7" t="str">
        <f t="shared" si="593"/>
        <v/>
      </c>
      <c r="G3123" s="7" t="str">
        <f t="shared" si="594"/>
        <v/>
      </c>
      <c r="H3123" s="7" t="str">
        <f t="shared" si="603"/>
        <v/>
      </c>
      <c r="I3123" s="7" t="str">
        <f t="shared" si="595"/>
        <v/>
      </c>
      <c r="J3123" s="7" t="str">
        <f t="shared" si="596"/>
        <v/>
      </c>
      <c r="K3123" s="8" t="str">
        <f t="shared" si="604"/>
        <v/>
      </c>
      <c r="L3123" s="7" t="str">
        <f t="shared" si="597"/>
        <v/>
      </c>
      <c r="M3123" s="9" t="str">
        <f t="shared" si="598"/>
        <v/>
      </c>
      <c r="N3123" s="7" t="str">
        <f t="shared" si="599"/>
        <v/>
      </c>
      <c r="O3123" s="7" t="str">
        <f t="shared" si="600"/>
        <v/>
      </c>
      <c r="P3123" s="9" t="str">
        <f t="shared" si="601"/>
        <v/>
      </c>
    </row>
    <row r="3124" spans="5:16" x14ac:dyDescent="0.25">
      <c r="E3124" s="6" t="str">
        <f t="shared" si="602"/>
        <v/>
      </c>
      <c r="F3124" s="7" t="str">
        <f t="shared" si="593"/>
        <v/>
      </c>
      <c r="G3124" s="7" t="str">
        <f t="shared" si="594"/>
        <v/>
      </c>
      <c r="H3124" s="7" t="str">
        <f t="shared" si="603"/>
        <v/>
      </c>
      <c r="I3124" s="7" t="str">
        <f t="shared" si="595"/>
        <v/>
      </c>
      <c r="J3124" s="7" t="str">
        <f t="shared" si="596"/>
        <v/>
      </c>
      <c r="K3124" s="8" t="str">
        <f t="shared" si="604"/>
        <v/>
      </c>
      <c r="L3124" s="7" t="str">
        <f t="shared" si="597"/>
        <v/>
      </c>
      <c r="M3124" s="9" t="str">
        <f t="shared" si="598"/>
        <v/>
      </c>
      <c r="N3124" s="7" t="str">
        <f t="shared" si="599"/>
        <v/>
      </c>
      <c r="O3124" s="7" t="str">
        <f t="shared" si="600"/>
        <v/>
      </c>
      <c r="P3124" s="9" t="str">
        <f t="shared" si="601"/>
        <v/>
      </c>
    </row>
    <row r="3125" spans="5:16" x14ac:dyDescent="0.25">
      <c r="E3125" s="6" t="str">
        <f t="shared" si="602"/>
        <v/>
      </c>
      <c r="F3125" s="7" t="str">
        <f t="shared" si="593"/>
        <v/>
      </c>
      <c r="G3125" s="7" t="str">
        <f t="shared" si="594"/>
        <v/>
      </c>
      <c r="H3125" s="7" t="str">
        <f t="shared" si="603"/>
        <v/>
      </c>
      <c r="I3125" s="7" t="str">
        <f t="shared" si="595"/>
        <v/>
      </c>
      <c r="J3125" s="7" t="str">
        <f t="shared" si="596"/>
        <v/>
      </c>
      <c r="K3125" s="8" t="str">
        <f t="shared" si="604"/>
        <v/>
      </c>
      <c r="L3125" s="7" t="str">
        <f t="shared" si="597"/>
        <v/>
      </c>
      <c r="M3125" s="9" t="str">
        <f t="shared" si="598"/>
        <v/>
      </c>
      <c r="N3125" s="7" t="str">
        <f t="shared" si="599"/>
        <v/>
      </c>
      <c r="O3125" s="7" t="str">
        <f t="shared" si="600"/>
        <v/>
      </c>
      <c r="P3125" s="9" t="str">
        <f t="shared" si="601"/>
        <v/>
      </c>
    </row>
    <row r="3126" spans="5:16" x14ac:dyDescent="0.25">
      <c r="E3126" s="6" t="str">
        <f t="shared" si="602"/>
        <v/>
      </c>
      <c r="F3126" s="7" t="str">
        <f t="shared" si="593"/>
        <v/>
      </c>
      <c r="G3126" s="7" t="str">
        <f t="shared" si="594"/>
        <v/>
      </c>
      <c r="H3126" s="7" t="str">
        <f t="shared" si="603"/>
        <v/>
      </c>
      <c r="I3126" s="7" t="str">
        <f t="shared" si="595"/>
        <v/>
      </c>
      <c r="J3126" s="7" t="str">
        <f t="shared" si="596"/>
        <v/>
      </c>
      <c r="K3126" s="8" t="str">
        <f t="shared" si="604"/>
        <v/>
      </c>
      <c r="L3126" s="7" t="str">
        <f t="shared" si="597"/>
        <v/>
      </c>
      <c r="M3126" s="9" t="str">
        <f t="shared" si="598"/>
        <v/>
      </c>
      <c r="N3126" s="7" t="str">
        <f t="shared" si="599"/>
        <v/>
      </c>
      <c r="O3126" s="7" t="str">
        <f t="shared" si="600"/>
        <v/>
      </c>
      <c r="P3126" s="9" t="str">
        <f t="shared" si="601"/>
        <v/>
      </c>
    </row>
    <row r="3127" spans="5:16" x14ac:dyDescent="0.25">
      <c r="E3127" s="6" t="str">
        <f t="shared" si="602"/>
        <v/>
      </c>
      <c r="F3127" s="7" t="str">
        <f t="shared" si="593"/>
        <v/>
      </c>
      <c r="G3127" s="7" t="str">
        <f t="shared" si="594"/>
        <v/>
      </c>
      <c r="H3127" s="7" t="str">
        <f t="shared" si="603"/>
        <v/>
      </c>
      <c r="I3127" s="7" t="str">
        <f t="shared" si="595"/>
        <v/>
      </c>
      <c r="J3127" s="7" t="str">
        <f t="shared" si="596"/>
        <v/>
      </c>
      <c r="K3127" s="8" t="str">
        <f t="shared" si="604"/>
        <v/>
      </c>
      <c r="L3127" s="7" t="str">
        <f t="shared" si="597"/>
        <v/>
      </c>
      <c r="M3127" s="9" t="str">
        <f t="shared" si="598"/>
        <v/>
      </c>
      <c r="N3127" s="7" t="str">
        <f t="shared" si="599"/>
        <v/>
      </c>
      <c r="O3127" s="7" t="str">
        <f t="shared" si="600"/>
        <v/>
      </c>
      <c r="P3127" s="9" t="str">
        <f t="shared" si="601"/>
        <v/>
      </c>
    </row>
    <row r="3128" spans="5:16" x14ac:dyDescent="0.25">
      <c r="E3128" s="6" t="str">
        <f t="shared" si="602"/>
        <v/>
      </c>
      <c r="F3128" s="7" t="str">
        <f t="shared" si="593"/>
        <v/>
      </c>
      <c r="G3128" s="7" t="str">
        <f t="shared" si="594"/>
        <v/>
      </c>
      <c r="H3128" s="7" t="str">
        <f t="shared" si="603"/>
        <v/>
      </c>
      <c r="I3128" s="7" t="str">
        <f t="shared" si="595"/>
        <v/>
      </c>
      <c r="J3128" s="7" t="str">
        <f t="shared" si="596"/>
        <v/>
      </c>
      <c r="K3128" s="8" t="str">
        <f t="shared" si="604"/>
        <v/>
      </c>
      <c r="L3128" s="7" t="str">
        <f t="shared" si="597"/>
        <v/>
      </c>
      <c r="M3128" s="9" t="str">
        <f t="shared" si="598"/>
        <v/>
      </c>
      <c r="N3128" s="7" t="str">
        <f t="shared" si="599"/>
        <v/>
      </c>
      <c r="O3128" s="7" t="str">
        <f t="shared" si="600"/>
        <v/>
      </c>
      <c r="P3128" s="9" t="str">
        <f t="shared" si="601"/>
        <v/>
      </c>
    </row>
    <row r="3129" spans="5:16" x14ac:dyDescent="0.25">
      <c r="E3129" s="6" t="str">
        <f t="shared" si="602"/>
        <v/>
      </c>
      <c r="F3129" s="7" t="str">
        <f t="shared" si="593"/>
        <v/>
      </c>
      <c r="G3129" s="7" t="str">
        <f t="shared" si="594"/>
        <v/>
      </c>
      <c r="H3129" s="7" t="str">
        <f t="shared" si="603"/>
        <v/>
      </c>
      <c r="I3129" s="7" t="str">
        <f t="shared" si="595"/>
        <v/>
      </c>
      <c r="J3129" s="7" t="str">
        <f t="shared" si="596"/>
        <v/>
      </c>
      <c r="K3129" s="8" t="str">
        <f t="shared" si="604"/>
        <v/>
      </c>
      <c r="L3129" s="7" t="str">
        <f t="shared" si="597"/>
        <v/>
      </c>
      <c r="M3129" s="9" t="str">
        <f t="shared" si="598"/>
        <v/>
      </c>
      <c r="N3129" s="7" t="str">
        <f t="shared" si="599"/>
        <v/>
      </c>
      <c r="O3129" s="7" t="str">
        <f t="shared" si="600"/>
        <v/>
      </c>
      <c r="P3129" s="9" t="str">
        <f t="shared" si="601"/>
        <v/>
      </c>
    </row>
    <row r="3130" spans="5:16" x14ac:dyDescent="0.25">
      <c r="E3130" s="6" t="str">
        <f t="shared" si="602"/>
        <v/>
      </c>
      <c r="F3130" s="7" t="str">
        <f t="shared" si="593"/>
        <v/>
      </c>
      <c r="G3130" s="7" t="str">
        <f t="shared" si="594"/>
        <v/>
      </c>
      <c r="H3130" s="7" t="str">
        <f t="shared" si="603"/>
        <v/>
      </c>
      <c r="I3130" s="7" t="str">
        <f t="shared" si="595"/>
        <v/>
      </c>
      <c r="J3130" s="7" t="str">
        <f t="shared" si="596"/>
        <v/>
      </c>
      <c r="K3130" s="8" t="str">
        <f t="shared" si="604"/>
        <v/>
      </c>
      <c r="L3130" s="7" t="str">
        <f t="shared" si="597"/>
        <v/>
      </c>
      <c r="M3130" s="9" t="str">
        <f t="shared" si="598"/>
        <v/>
      </c>
      <c r="N3130" s="7" t="str">
        <f t="shared" si="599"/>
        <v/>
      </c>
      <c r="O3130" s="7" t="str">
        <f t="shared" si="600"/>
        <v/>
      </c>
      <c r="P3130" s="9" t="str">
        <f t="shared" si="601"/>
        <v/>
      </c>
    </row>
    <row r="3131" spans="5:16" x14ac:dyDescent="0.25">
      <c r="E3131" s="6" t="str">
        <f t="shared" si="602"/>
        <v/>
      </c>
      <c r="F3131" s="7" t="str">
        <f t="shared" si="593"/>
        <v/>
      </c>
      <c r="G3131" s="7" t="str">
        <f t="shared" si="594"/>
        <v/>
      </c>
      <c r="H3131" s="7" t="str">
        <f t="shared" si="603"/>
        <v/>
      </c>
      <c r="I3131" s="7" t="str">
        <f t="shared" si="595"/>
        <v/>
      </c>
      <c r="J3131" s="7" t="str">
        <f t="shared" si="596"/>
        <v/>
      </c>
      <c r="K3131" s="8" t="str">
        <f t="shared" si="604"/>
        <v/>
      </c>
      <c r="L3131" s="7" t="str">
        <f t="shared" si="597"/>
        <v/>
      </c>
      <c r="M3131" s="9" t="str">
        <f t="shared" si="598"/>
        <v/>
      </c>
      <c r="N3131" s="7" t="str">
        <f t="shared" si="599"/>
        <v/>
      </c>
      <c r="O3131" s="7" t="str">
        <f t="shared" si="600"/>
        <v/>
      </c>
      <c r="P3131" s="9" t="str">
        <f t="shared" si="601"/>
        <v/>
      </c>
    </row>
    <row r="3132" spans="5:16" x14ac:dyDescent="0.25">
      <c r="E3132" s="6" t="str">
        <f t="shared" si="602"/>
        <v/>
      </c>
      <c r="F3132" s="7" t="str">
        <f t="shared" si="593"/>
        <v/>
      </c>
      <c r="G3132" s="7" t="str">
        <f t="shared" si="594"/>
        <v/>
      </c>
      <c r="H3132" s="7" t="str">
        <f t="shared" si="603"/>
        <v/>
      </c>
      <c r="I3132" s="7" t="str">
        <f t="shared" si="595"/>
        <v/>
      </c>
      <c r="J3132" s="7" t="str">
        <f t="shared" si="596"/>
        <v/>
      </c>
      <c r="K3132" s="8" t="str">
        <f t="shared" si="604"/>
        <v/>
      </c>
      <c r="L3132" s="7" t="str">
        <f t="shared" si="597"/>
        <v/>
      </c>
      <c r="M3132" s="9" t="str">
        <f t="shared" si="598"/>
        <v/>
      </c>
      <c r="N3132" s="7" t="str">
        <f t="shared" si="599"/>
        <v/>
      </c>
      <c r="O3132" s="7" t="str">
        <f t="shared" si="600"/>
        <v/>
      </c>
      <c r="P3132" s="9" t="str">
        <f t="shared" si="601"/>
        <v/>
      </c>
    </row>
    <row r="3133" spans="5:16" x14ac:dyDescent="0.25">
      <c r="E3133" s="6" t="str">
        <f t="shared" si="602"/>
        <v/>
      </c>
      <c r="F3133" s="7" t="str">
        <f t="shared" si="593"/>
        <v/>
      </c>
      <c r="G3133" s="7" t="str">
        <f t="shared" si="594"/>
        <v/>
      </c>
      <c r="H3133" s="7" t="str">
        <f t="shared" si="603"/>
        <v/>
      </c>
      <c r="I3133" s="7" t="str">
        <f t="shared" si="595"/>
        <v/>
      </c>
      <c r="J3133" s="7" t="str">
        <f t="shared" si="596"/>
        <v/>
      </c>
      <c r="K3133" s="8" t="str">
        <f t="shared" si="604"/>
        <v/>
      </c>
      <c r="L3133" s="7" t="str">
        <f t="shared" si="597"/>
        <v/>
      </c>
      <c r="M3133" s="9" t="str">
        <f t="shared" si="598"/>
        <v/>
      </c>
      <c r="N3133" s="7" t="str">
        <f t="shared" si="599"/>
        <v/>
      </c>
      <c r="O3133" s="7" t="str">
        <f t="shared" si="600"/>
        <v/>
      </c>
      <c r="P3133" s="9" t="str">
        <f t="shared" si="601"/>
        <v/>
      </c>
    </row>
    <row r="3134" spans="5:16" x14ac:dyDescent="0.25">
      <c r="E3134" s="6" t="str">
        <f t="shared" si="602"/>
        <v/>
      </c>
      <c r="F3134" s="7" t="str">
        <f t="shared" si="593"/>
        <v/>
      </c>
      <c r="G3134" s="7" t="str">
        <f t="shared" si="594"/>
        <v/>
      </c>
      <c r="H3134" s="7" t="str">
        <f t="shared" si="603"/>
        <v/>
      </c>
      <c r="I3134" s="7" t="str">
        <f t="shared" si="595"/>
        <v/>
      </c>
      <c r="J3134" s="7" t="str">
        <f t="shared" si="596"/>
        <v/>
      </c>
      <c r="K3134" s="8" t="str">
        <f t="shared" si="604"/>
        <v/>
      </c>
      <c r="L3134" s="7" t="str">
        <f t="shared" si="597"/>
        <v/>
      </c>
      <c r="M3134" s="9" t="str">
        <f t="shared" si="598"/>
        <v/>
      </c>
      <c r="N3134" s="7" t="str">
        <f t="shared" si="599"/>
        <v/>
      </c>
      <c r="O3134" s="7" t="str">
        <f t="shared" si="600"/>
        <v/>
      </c>
      <c r="P3134" s="9" t="str">
        <f t="shared" si="601"/>
        <v/>
      </c>
    </row>
    <row r="3135" spans="5:16" x14ac:dyDescent="0.25">
      <c r="E3135" s="6" t="str">
        <f t="shared" si="602"/>
        <v/>
      </c>
      <c r="F3135" s="7" t="str">
        <f t="shared" si="593"/>
        <v/>
      </c>
      <c r="G3135" s="7" t="str">
        <f t="shared" si="594"/>
        <v/>
      </c>
      <c r="H3135" s="7" t="str">
        <f t="shared" si="603"/>
        <v/>
      </c>
      <c r="I3135" s="7" t="str">
        <f t="shared" si="595"/>
        <v/>
      </c>
      <c r="J3135" s="7" t="str">
        <f t="shared" si="596"/>
        <v/>
      </c>
      <c r="K3135" s="8" t="str">
        <f t="shared" si="604"/>
        <v/>
      </c>
      <c r="L3135" s="7" t="str">
        <f t="shared" si="597"/>
        <v/>
      </c>
      <c r="M3135" s="9" t="str">
        <f t="shared" si="598"/>
        <v/>
      </c>
      <c r="N3135" s="7" t="str">
        <f t="shared" si="599"/>
        <v/>
      </c>
      <c r="O3135" s="7" t="str">
        <f t="shared" si="600"/>
        <v/>
      </c>
      <c r="P3135" s="9" t="str">
        <f t="shared" si="601"/>
        <v/>
      </c>
    </row>
    <row r="3136" spans="5:16" x14ac:dyDescent="0.25">
      <c r="E3136" s="6" t="str">
        <f t="shared" si="602"/>
        <v/>
      </c>
      <c r="F3136" s="7" t="str">
        <f t="shared" si="593"/>
        <v/>
      </c>
      <c r="G3136" s="7" t="str">
        <f t="shared" si="594"/>
        <v/>
      </c>
      <c r="H3136" s="7" t="str">
        <f t="shared" si="603"/>
        <v/>
      </c>
      <c r="I3136" s="7" t="str">
        <f t="shared" si="595"/>
        <v/>
      </c>
      <c r="J3136" s="7" t="str">
        <f t="shared" si="596"/>
        <v/>
      </c>
      <c r="K3136" s="8" t="str">
        <f t="shared" si="604"/>
        <v/>
      </c>
      <c r="L3136" s="7" t="str">
        <f t="shared" si="597"/>
        <v/>
      </c>
      <c r="M3136" s="9" t="str">
        <f t="shared" si="598"/>
        <v/>
      </c>
      <c r="N3136" s="7" t="str">
        <f t="shared" si="599"/>
        <v/>
      </c>
      <c r="O3136" s="7" t="str">
        <f t="shared" si="600"/>
        <v/>
      </c>
      <c r="P3136" s="9" t="str">
        <f t="shared" si="601"/>
        <v/>
      </c>
    </row>
    <row r="3137" spans="5:16" x14ac:dyDescent="0.25">
      <c r="E3137" s="6" t="str">
        <f t="shared" si="602"/>
        <v/>
      </c>
      <c r="F3137" s="7" t="str">
        <f t="shared" si="593"/>
        <v/>
      </c>
      <c r="G3137" s="7" t="str">
        <f t="shared" si="594"/>
        <v/>
      </c>
      <c r="H3137" s="7" t="str">
        <f t="shared" si="603"/>
        <v/>
      </c>
      <c r="I3137" s="7" t="str">
        <f t="shared" si="595"/>
        <v/>
      </c>
      <c r="J3137" s="7" t="str">
        <f t="shared" si="596"/>
        <v/>
      </c>
      <c r="K3137" s="8" t="str">
        <f t="shared" si="604"/>
        <v/>
      </c>
      <c r="L3137" s="7" t="str">
        <f t="shared" si="597"/>
        <v/>
      </c>
      <c r="M3137" s="9" t="str">
        <f t="shared" si="598"/>
        <v/>
      </c>
      <c r="N3137" s="7" t="str">
        <f t="shared" si="599"/>
        <v/>
      </c>
      <c r="O3137" s="7" t="str">
        <f t="shared" si="600"/>
        <v/>
      </c>
      <c r="P3137" s="9" t="str">
        <f t="shared" si="601"/>
        <v/>
      </c>
    </row>
    <row r="3138" spans="5:16" x14ac:dyDescent="0.25">
      <c r="E3138" s="6" t="str">
        <f t="shared" si="602"/>
        <v/>
      </c>
      <c r="F3138" s="7" t="str">
        <f t="shared" si="593"/>
        <v/>
      </c>
      <c r="G3138" s="7" t="str">
        <f t="shared" si="594"/>
        <v/>
      </c>
      <c r="H3138" s="7" t="str">
        <f t="shared" si="603"/>
        <v/>
      </c>
      <c r="I3138" s="7" t="str">
        <f t="shared" si="595"/>
        <v/>
      </c>
      <c r="J3138" s="7" t="str">
        <f t="shared" si="596"/>
        <v/>
      </c>
      <c r="K3138" s="8" t="str">
        <f t="shared" si="604"/>
        <v/>
      </c>
      <c r="L3138" s="7" t="str">
        <f t="shared" si="597"/>
        <v/>
      </c>
      <c r="M3138" s="9" t="str">
        <f t="shared" si="598"/>
        <v/>
      </c>
      <c r="N3138" s="7" t="str">
        <f t="shared" si="599"/>
        <v/>
      </c>
      <c r="O3138" s="7" t="str">
        <f t="shared" si="600"/>
        <v/>
      </c>
      <c r="P3138" s="9" t="str">
        <f t="shared" si="601"/>
        <v/>
      </c>
    </row>
    <row r="3139" spans="5:16" x14ac:dyDescent="0.25">
      <c r="E3139" s="6" t="str">
        <f t="shared" si="602"/>
        <v/>
      </c>
      <c r="F3139" s="7" t="str">
        <f t="shared" si="593"/>
        <v/>
      </c>
      <c r="G3139" s="7" t="str">
        <f t="shared" si="594"/>
        <v/>
      </c>
      <c r="H3139" s="7" t="str">
        <f t="shared" si="603"/>
        <v/>
      </c>
      <c r="I3139" s="7" t="str">
        <f t="shared" si="595"/>
        <v/>
      </c>
      <c r="J3139" s="7" t="str">
        <f t="shared" si="596"/>
        <v/>
      </c>
      <c r="K3139" s="8" t="str">
        <f t="shared" si="604"/>
        <v/>
      </c>
      <c r="L3139" s="7" t="str">
        <f t="shared" si="597"/>
        <v/>
      </c>
      <c r="M3139" s="9" t="str">
        <f t="shared" si="598"/>
        <v/>
      </c>
      <c r="N3139" s="7" t="str">
        <f t="shared" si="599"/>
        <v/>
      </c>
      <c r="O3139" s="7" t="str">
        <f t="shared" si="600"/>
        <v/>
      </c>
      <c r="P3139" s="9" t="str">
        <f t="shared" si="601"/>
        <v/>
      </c>
    </row>
    <row r="3140" spans="5:16" x14ac:dyDescent="0.25">
      <c r="E3140" s="6" t="str">
        <f t="shared" si="602"/>
        <v/>
      </c>
      <c r="F3140" s="7" t="str">
        <f t="shared" si="593"/>
        <v/>
      </c>
      <c r="G3140" s="7" t="str">
        <f t="shared" si="594"/>
        <v/>
      </c>
      <c r="H3140" s="7" t="str">
        <f t="shared" si="603"/>
        <v/>
      </c>
      <c r="I3140" s="7" t="str">
        <f t="shared" si="595"/>
        <v/>
      </c>
      <c r="J3140" s="7" t="str">
        <f t="shared" si="596"/>
        <v/>
      </c>
      <c r="K3140" s="8" t="str">
        <f t="shared" si="604"/>
        <v/>
      </c>
      <c r="L3140" s="7" t="str">
        <f t="shared" si="597"/>
        <v/>
      </c>
      <c r="M3140" s="9" t="str">
        <f t="shared" si="598"/>
        <v/>
      </c>
      <c r="N3140" s="7" t="str">
        <f t="shared" si="599"/>
        <v/>
      </c>
      <c r="O3140" s="7" t="str">
        <f t="shared" si="600"/>
        <v/>
      </c>
      <c r="P3140" s="9" t="str">
        <f t="shared" si="601"/>
        <v/>
      </c>
    </row>
    <row r="3141" spans="5:16" x14ac:dyDescent="0.25">
      <c r="E3141" s="6" t="str">
        <f t="shared" si="602"/>
        <v/>
      </c>
      <c r="F3141" s="7" t="str">
        <f t="shared" si="593"/>
        <v/>
      </c>
      <c r="G3141" s="7" t="str">
        <f t="shared" si="594"/>
        <v/>
      </c>
      <c r="H3141" s="7" t="str">
        <f t="shared" si="603"/>
        <v/>
      </c>
      <c r="I3141" s="7" t="str">
        <f t="shared" si="595"/>
        <v/>
      </c>
      <c r="J3141" s="7" t="str">
        <f t="shared" si="596"/>
        <v/>
      </c>
      <c r="K3141" s="8" t="str">
        <f t="shared" si="604"/>
        <v/>
      </c>
      <c r="L3141" s="7" t="str">
        <f t="shared" si="597"/>
        <v/>
      </c>
      <c r="M3141" s="9" t="str">
        <f t="shared" si="598"/>
        <v/>
      </c>
      <c r="N3141" s="7" t="str">
        <f t="shared" si="599"/>
        <v/>
      </c>
      <c r="O3141" s="7" t="str">
        <f t="shared" si="600"/>
        <v/>
      </c>
      <c r="P3141" s="9" t="str">
        <f t="shared" si="601"/>
        <v/>
      </c>
    </row>
    <row r="3142" spans="5:16" x14ac:dyDescent="0.25">
      <c r="E3142" s="6" t="str">
        <f t="shared" si="602"/>
        <v/>
      </c>
      <c r="F3142" s="7" t="str">
        <f t="shared" si="593"/>
        <v/>
      </c>
      <c r="G3142" s="7" t="str">
        <f t="shared" si="594"/>
        <v/>
      </c>
      <c r="H3142" s="7" t="str">
        <f t="shared" si="603"/>
        <v/>
      </c>
      <c r="I3142" s="7" t="str">
        <f t="shared" si="595"/>
        <v/>
      </c>
      <c r="J3142" s="7" t="str">
        <f t="shared" si="596"/>
        <v/>
      </c>
      <c r="K3142" s="8" t="str">
        <f t="shared" si="604"/>
        <v/>
      </c>
      <c r="L3142" s="7" t="str">
        <f t="shared" si="597"/>
        <v/>
      </c>
      <c r="M3142" s="9" t="str">
        <f t="shared" si="598"/>
        <v/>
      </c>
      <c r="N3142" s="7" t="str">
        <f t="shared" si="599"/>
        <v/>
      </c>
      <c r="O3142" s="7" t="str">
        <f t="shared" si="600"/>
        <v/>
      </c>
      <c r="P3142" s="9" t="str">
        <f t="shared" si="601"/>
        <v/>
      </c>
    </row>
    <row r="3143" spans="5:16" x14ac:dyDescent="0.25">
      <c r="E3143" s="6" t="str">
        <f t="shared" si="602"/>
        <v/>
      </c>
      <c r="F3143" s="7" t="str">
        <f t="shared" si="593"/>
        <v/>
      </c>
      <c r="G3143" s="7" t="str">
        <f t="shared" si="594"/>
        <v/>
      </c>
      <c r="H3143" s="7" t="str">
        <f t="shared" si="603"/>
        <v/>
      </c>
      <c r="I3143" s="7" t="str">
        <f t="shared" si="595"/>
        <v/>
      </c>
      <c r="J3143" s="7" t="str">
        <f t="shared" si="596"/>
        <v/>
      </c>
      <c r="K3143" s="8" t="str">
        <f t="shared" si="604"/>
        <v/>
      </c>
      <c r="L3143" s="7" t="str">
        <f t="shared" si="597"/>
        <v/>
      </c>
      <c r="M3143" s="9" t="str">
        <f t="shared" si="598"/>
        <v/>
      </c>
      <c r="N3143" s="7" t="str">
        <f t="shared" si="599"/>
        <v/>
      </c>
      <c r="O3143" s="7" t="str">
        <f t="shared" si="600"/>
        <v/>
      </c>
      <c r="P3143" s="9" t="str">
        <f t="shared" si="601"/>
        <v/>
      </c>
    </row>
    <row r="3144" spans="5:16" x14ac:dyDescent="0.25">
      <c r="E3144" s="6" t="str">
        <f t="shared" si="602"/>
        <v/>
      </c>
      <c r="F3144" s="7" t="str">
        <f t="shared" si="593"/>
        <v/>
      </c>
      <c r="G3144" s="7" t="str">
        <f t="shared" si="594"/>
        <v/>
      </c>
      <c r="H3144" s="7" t="str">
        <f t="shared" si="603"/>
        <v/>
      </c>
      <c r="I3144" s="7" t="str">
        <f t="shared" si="595"/>
        <v/>
      </c>
      <c r="J3144" s="7" t="str">
        <f t="shared" si="596"/>
        <v/>
      </c>
      <c r="K3144" s="8" t="str">
        <f t="shared" si="604"/>
        <v/>
      </c>
      <c r="L3144" s="7" t="str">
        <f t="shared" si="597"/>
        <v/>
      </c>
      <c r="M3144" s="9" t="str">
        <f t="shared" si="598"/>
        <v/>
      </c>
      <c r="N3144" s="7" t="str">
        <f t="shared" si="599"/>
        <v/>
      </c>
      <c r="O3144" s="7" t="str">
        <f t="shared" si="600"/>
        <v/>
      </c>
      <c r="P3144" s="9" t="str">
        <f t="shared" si="601"/>
        <v/>
      </c>
    </row>
    <row r="3145" spans="5:16" x14ac:dyDescent="0.25">
      <c r="E3145" s="6" t="str">
        <f t="shared" si="602"/>
        <v/>
      </c>
      <c r="F3145" s="7" t="str">
        <f t="shared" si="593"/>
        <v/>
      </c>
      <c r="G3145" s="7" t="str">
        <f t="shared" si="594"/>
        <v/>
      </c>
      <c r="H3145" s="7" t="str">
        <f t="shared" si="603"/>
        <v/>
      </c>
      <c r="I3145" s="7" t="str">
        <f t="shared" si="595"/>
        <v/>
      </c>
      <c r="J3145" s="7" t="str">
        <f t="shared" si="596"/>
        <v/>
      </c>
      <c r="K3145" s="8" t="str">
        <f t="shared" si="604"/>
        <v/>
      </c>
      <c r="L3145" s="7" t="str">
        <f t="shared" si="597"/>
        <v/>
      </c>
      <c r="M3145" s="9" t="str">
        <f t="shared" si="598"/>
        <v/>
      </c>
      <c r="N3145" s="7" t="str">
        <f t="shared" si="599"/>
        <v/>
      </c>
      <c r="O3145" s="7" t="str">
        <f t="shared" si="600"/>
        <v/>
      </c>
      <c r="P3145" s="9" t="str">
        <f t="shared" si="601"/>
        <v/>
      </c>
    </row>
    <row r="3146" spans="5:16" x14ac:dyDescent="0.25">
      <c r="E3146" s="6" t="str">
        <f t="shared" si="602"/>
        <v/>
      </c>
      <c r="F3146" s="7" t="str">
        <f t="shared" si="593"/>
        <v/>
      </c>
      <c r="G3146" s="7" t="str">
        <f t="shared" si="594"/>
        <v/>
      </c>
      <c r="H3146" s="7" t="str">
        <f t="shared" si="603"/>
        <v/>
      </c>
      <c r="I3146" s="7" t="str">
        <f t="shared" si="595"/>
        <v/>
      </c>
      <c r="J3146" s="7" t="str">
        <f t="shared" si="596"/>
        <v/>
      </c>
      <c r="K3146" s="8" t="str">
        <f t="shared" si="604"/>
        <v/>
      </c>
      <c r="L3146" s="7" t="str">
        <f t="shared" si="597"/>
        <v/>
      </c>
      <c r="M3146" s="9" t="str">
        <f t="shared" si="598"/>
        <v/>
      </c>
      <c r="N3146" s="7" t="str">
        <f t="shared" si="599"/>
        <v/>
      </c>
      <c r="O3146" s="7" t="str">
        <f t="shared" si="600"/>
        <v/>
      </c>
      <c r="P3146" s="9" t="str">
        <f t="shared" si="601"/>
        <v/>
      </c>
    </row>
    <row r="3147" spans="5:16" x14ac:dyDescent="0.25">
      <c r="E3147" s="6" t="str">
        <f t="shared" si="602"/>
        <v/>
      </c>
      <c r="F3147" s="7" t="str">
        <f t="shared" si="593"/>
        <v/>
      </c>
      <c r="G3147" s="7" t="str">
        <f t="shared" si="594"/>
        <v/>
      </c>
      <c r="H3147" s="7" t="str">
        <f t="shared" si="603"/>
        <v/>
      </c>
      <c r="I3147" s="7" t="str">
        <f t="shared" si="595"/>
        <v/>
      </c>
      <c r="J3147" s="7" t="str">
        <f t="shared" si="596"/>
        <v/>
      </c>
      <c r="K3147" s="8" t="str">
        <f t="shared" si="604"/>
        <v/>
      </c>
      <c r="L3147" s="7" t="str">
        <f t="shared" si="597"/>
        <v/>
      </c>
      <c r="M3147" s="9" t="str">
        <f t="shared" si="598"/>
        <v/>
      </c>
      <c r="N3147" s="7" t="str">
        <f t="shared" si="599"/>
        <v/>
      </c>
      <c r="O3147" s="7" t="str">
        <f t="shared" si="600"/>
        <v/>
      </c>
      <c r="P3147" s="9" t="str">
        <f t="shared" si="601"/>
        <v/>
      </c>
    </row>
    <row r="3148" spans="5:16" x14ac:dyDescent="0.25">
      <c r="E3148" s="6" t="str">
        <f t="shared" si="602"/>
        <v/>
      </c>
      <c r="F3148" s="7" t="str">
        <f t="shared" si="593"/>
        <v/>
      </c>
      <c r="G3148" s="7" t="str">
        <f t="shared" si="594"/>
        <v/>
      </c>
      <c r="H3148" s="7" t="str">
        <f t="shared" si="603"/>
        <v/>
      </c>
      <c r="I3148" s="7" t="str">
        <f t="shared" si="595"/>
        <v/>
      </c>
      <c r="J3148" s="7" t="str">
        <f t="shared" si="596"/>
        <v/>
      </c>
      <c r="K3148" s="8" t="str">
        <f t="shared" si="604"/>
        <v/>
      </c>
      <c r="L3148" s="7" t="str">
        <f t="shared" si="597"/>
        <v/>
      </c>
      <c r="M3148" s="9" t="str">
        <f t="shared" si="598"/>
        <v/>
      </c>
      <c r="N3148" s="7" t="str">
        <f t="shared" si="599"/>
        <v/>
      </c>
      <c r="O3148" s="7" t="str">
        <f t="shared" si="600"/>
        <v/>
      </c>
      <c r="P3148" s="9" t="str">
        <f t="shared" si="601"/>
        <v/>
      </c>
    </row>
    <row r="3149" spans="5:16" x14ac:dyDescent="0.25">
      <c r="E3149" s="6" t="str">
        <f t="shared" si="602"/>
        <v/>
      </c>
      <c r="F3149" s="7" t="str">
        <f t="shared" si="593"/>
        <v/>
      </c>
      <c r="G3149" s="7" t="str">
        <f t="shared" si="594"/>
        <v/>
      </c>
      <c r="H3149" s="7" t="str">
        <f t="shared" si="603"/>
        <v/>
      </c>
      <c r="I3149" s="7" t="str">
        <f t="shared" si="595"/>
        <v/>
      </c>
      <c r="J3149" s="7" t="str">
        <f t="shared" si="596"/>
        <v/>
      </c>
      <c r="K3149" s="8" t="str">
        <f t="shared" si="604"/>
        <v/>
      </c>
      <c r="L3149" s="7" t="str">
        <f t="shared" si="597"/>
        <v/>
      </c>
      <c r="M3149" s="9" t="str">
        <f t="shared" si="598"/>
        <v/>
      </c>
      <c r="N3149" s="7" t="str">
        <f t="shared" si="599"/>
        <v/>
      </c>
      <c r="O3149" s="7" t="str">
        <f t="shared" si="600"/>
        <v/>
      </c>
      <c r="P3149" s="9" t="str">
        <f t="shared" si="601"/>
        <v/>
      </c>
    </row>
    <row r="3150" spans="5:16" x14ac:dyDescent="0.25">
      <c r="E3150" s="6" t="str">
        <f t="shared" si="602"/>
        <v/>
      </c>
      <c r="F3150" s="7" t="str">
        <f t="shared" ref="F3150:F3213" si="605">IF(E3149&lt;Maanden,$C$11,"")</f>
        <v/>
      </c>
      <c r="G3150" s="7" t="str">
        <f t="shared" ref="G3150:G3213" si="606">IF(E3149&lt;Maanden,J3149,"")</f>
        <v/>
      </c>
      <c r="H3150" s="7" t="str">
        <f t="shared" si="603"/>
        <v/>
      </c>
      <c r="I3150" s="7" t="str">
        <f t="shared" ref="I3150:I3213" si="607">IF(E3149&lt;Maanden,F3150-H3150,"")</f>
        <v/>
      </c>
      <c r="J3150" s="7" t="str">
        <f t="shared" ref="J3150:J3213" si="608">IF(E3149&lt;Maanden,G3150-I3150,"")</f>
        <v/>
      </c>
      <c r="K3150" s="8" t="str">
        <f t="shared" si="604"/>
        <v/>
      </c>
      <c r="L3150" s="7" t="str">
        <f t="shared" ref="L3150:L3213" si="609">IF(K3149&lt;Maanden,N3150+O3150,"")</f>
        <v/>
      </c>
      <c r="M3150" s="9" t="str">
        <f t="shared" ref="M3150:M3213" si="610">IF(K3149&lt;Maanden,P3149,"")</f>
        <v/>
      </c>
      <c r="N3150" s="7" t="str">
        <f t="shared" ref="N3150:N3213" si="611">IF(K3149&lt;Maanden,M3150*$C$7/100,"")</f>
        <v/>
      </c>
      <c r="O3150" s="7" t="str">
        <f t="shared" ref="O3150:O3213" si="612">IF(K3149&lt;Maanden,$C$15,"")</f>
        <v/>
      </c>
      <c r="P3150" s="9" t="str">
        <f t="shared" ref="P3150:P3213" si="613">IF(K3149&lt;Maanden,M3150-O3150,"")</f>
        <v/>
      </c>
    </row>
    <row r="3151" spans="5:16" x14ac:dyDescent="0.25">
      <c r="E3151" s="6" t="str">
        <f t="shared" ref="E3151:E3214" si="614">IF(E3150&lt;$C$9,E3150+1,"")</f>
        <v/>
      </c>
      <c r="F3151" s="7" t="str">
        <f t="shared" si="605"/>
        <v/>
      </c>
      <c r="G3151" s="7" t="str">
        <f t="shared" si="606"/>
        <v/>
      </c>
      <c r="H3151" s="7" t="str">
        <f t="shared" ref="H3151:H3214" si="615">IF(E3150&lt;Maanden,G3151*Rente_maand/100,"")</f>
        <v/>
      </c>
      <c r="I3151" s="7" t="str">
        <f t="shared" si="607"/>
        <v/>
      </c>
      <c r="J3151" s="7" t="str">
        <f t="shared" si="608"/>
        <v/>
      </c>
      <c r="K3151" s="8" t="str">
        <f t="shared" ref="K3151:K3214" si="616">E3151</f>
        <v/>
      </c>
      <c r="L3151" s="7" t="str">
        <f t="shared" si="609"/>
        <v/>
      </c>
      <c r="M3151" s="9" t="str">
        <f t="shared" si="610"/>
        <v/>
      </c>
      <c r="N3151" s="7" t="str">
        <f t="shared" si="611"/>
        <v/>
      </c>
      <c r="O3151" s="7" t="str">
        <f t="shared" si="612"/>
        <v/>
      </c>
      <c r="P3151" s="9" t="str">
        <f t="shared" si="613"/>
        <v/>
      </c>
    </row>
    <row r="3152" spans="5:16" x14ac:dyDescent="0.25">
      <c r="E3152" s="6" t="str">
        <f t="shared" si="614"/>
        <v/>
      </c>
      <c r="F3152" s="7" t="str">
        <f t="shared" si="605"/>
        <v/>
      </c>
      <c r="G3152" s="7" t="str">
        <f t="shared" si="606"/>
        <v/>
      </c>
      <c r="H3152" s="7" t="str">
        <f t="shared" si="615"/>
        <v/>
      </c>
      <c r="I3152" s="7" t="str">
        <f t="shared" si="607"/>
        <v/>
      </c>
      <c r="J3152" s="7" t="str">
        <f t="shared" si="608"/>
        <v/>
      </c>
      <c r="K3152" s="8" t="str">
        <f t="shared" si="616"/>
        <v/>
      </c>
      <c r="L3152" s="7" t="str">
        <f t="shared" si="609"/>
        <v/>
      </c>
      <c r="M3152" s="9" t="str">
        <f t="shared" si="610"/>
        <v/>
      </c>
      <c r="N3152" s="7" t="str">
        <f t="shared" si="611"/>
        <v/>
      </c>
      <c r="O3152" s="7" t="str">
        <f t="shared" si="612"/>
        <v/>
      </c>
      <c r="P3152" s="9" t="str">
        <f t="shared" si="613"/>
        <v/>
      </c>
    </row>
    <row r="3153" spans="5:16" x14ac:dyDescent="0.25">
      <c r="E3153" s="6" t="str">
        <f t="shared" si="614"/>
        <v/>
      </c>
      <c r="F3153" s="7" t="str">
        <f t="shared" si="605"/>
        <v/>
      </c>
      <c r="G3153" s="7" t="str">
        <f t="shared" si="606"/>
        <v/>
      </c>
      <c r="H3153" s="7" t="str">
        <f t="shared" si="615"/>
        <v/>
      </c>
      <c r="I3153" s="7" t="str">
        <f t="shared" si="607"/>
        <v/>
      </c>
      <c r="J3153" s="7" t="str">
        <f t="shared" si="608"/>
        <v/>
      </c>
      <c r="K3153" s="8" t="str">
        <f t="shared" si="616"/>
        <v/>
      </c>
      <c r="L3153" s="7" t="str">
        <f t="shared" si="609"/>
        <v/>
      </c>
      <c r="M3153" s="9" t="str">
        <f t="shared" si="610"/>
        <v/>
      </c>
      <c r="N3153" s="7" t="str">
        <f t="shared" si="611"/>
        <v/>
      </c>
      <c r="O3153" s="7" t="str">
        <f t="shared" si="612"/>
        <v/>
      </c>
      <c r="P3153" s="9" t="str">
        <f t="shared" si="613"/>
        <v/>
      </c>
    </row>
    <row r="3154" spans="5:16" x14ac:dyDescent="0.25">
      <c r="E3154" s="6" t="str">
        <f t="shared" si="614"/>
        <v/>
      </c>
      <c r="F3154" s="7" t="str">
        <f t="shared" si="605"/>
        <v/>
      </c>
      <c r="G3154" s="7" t="str">
        <f t="shared" si="606"/>
        <v/>
      </c>
      <c r="H3154" s="7" t="str">
        <f t="shared" si="615"/>
        <v/>
      </c>
      <c r="I3154" s="7" t="str">
        <f t="shared" si="607"/>
        <v/>
      </c>
      <c r="J3154" s="7" t="str">
        <f t="shared" si="608"/>
        <v/>
      </c>
      <c r="K3154" s="8" t="str">
        <f t="shared" si="616"/>
        <v/>
      </c>
      <c r="L3154" s="7" t="str">
        <f t="shared" si="609"/>
        <v/>
      </c>
      <c r="M3154" s="9" t="str">
        <f t="shared" si="610"/>
        <v/>
      </c>
      <c r="N3154" s="7" t="str">
        <f t="shared" si="611"/>
        <v/>
      </c>
      <c r="O3154" s="7" t="str">
        <f t="shared" si="612"/>
        <v/>
      </c>
      <c r="P3154" s="9" t="str">
        <f t="shared" si="613"/>
        <v/>
      </c>
    </row>
    <row r="3155" spans="5:16" x14ac:dyDescent="0.25">
      <c r="E3155" s="6" t="str">
        <f t="shared" si="614"/>
        <v/>
      </c>
      <c r="F3155" s="7" t="str">
        <f t="shared" si="605"/>
        <v/>
      </c>
      <c r="G3155" s="7" t="str">
        <f t="shared" si="606"/>
        <v/>
      </c>
      <c r="H3155" s="7" t="str">
        <f t="shared" si="615"/>
        <v/>
      </c>
      <c r="I3155" s="7" t="str">
        <f t="shared" si="607"/>
        <v/>
      </c>
      <c r="J3155" s="7" t="str">
        <f t="shared" si="608"/>
        <v/>
      </c>
      <c r="K3155" s="8" t="str">
        <f t="shared" si="616"/>
        <v/>
      </c>
      <c r="L3155" s="7" t="str">
        <f t="shared" si="609"/>
        <v/>
      </c>
      <c r="M3155" s="9" t="str">
        <f t="shared" si="610"/>
        <v/>
      </c>
      <c r="N3155" s="7" t="str">
        <f t="shared" si="611"/>
        <v/>
      </c>
      <c r="O3155" s="7" t="str">
        <f t="shared" si="612"/>
        <v/>
      </c>
      <c r="P3155" s="9" t="str">
        <f t="shared" si="613"/>
        <v/>
      </c>
    </row>
    <row r="3156" spans="5:16" x14ac:dyDescent="0.25">
      <c r="E3156" s="6" t="str">
        <f t="shared" si="614"/>
        <v/>
      </c>
      <c r="F3156" s="7" t="str">
        <f t="shared" si="605"/>
        <v/>
      </c>
      <c r="G3156" s="7" t="str">
        <f t="shared" si="606"/>
        <v/>
      </c>
      <c r="H3156" s="7" t="str">
        <f t="shared" si="615"/>
        <v/>
      </c>
      <c r="I3156" s="7" t="str">
        <f t="shared" si="607"/>
        <v/>
      </c>
      <c r="J3156" s="7" t="str">
        <f t="shared" si="608"/>
        <v/>
      </c>
      <c r="K3156" s="8" t="str">
        <f t="shared" si="616"/>
        <v/>
      </c>
      <c r="L3156" s="7" t="str">
        <f t="shared" si="609"/>
        <v/>
      </c>
      <c r="M3156" s="9" t="str">
        <f t="shared" si="610"/>
        <v/>
      </c>
      <c r="N3156" s="7" t="str">
        <f t="shared" si="611"/>
        <v/>
      </c>
      <c r="O3156" s="7" t="str">
        <f t="shared" si="612"/>
        <v/>
      </c>
      <c r="P3156" s="9" t="str">
        <f t="shared" si="613"/>
        <v/>
      </c>
    </row>
    <row r="3157" spans="5:16" x14ac:dyDescent="0.25">
      <c r="E3157" s="6" t="str">
        <f t="shared" si="614"/>
        <v/>
      </c>
      <c r="F3157" s="7" t="str">
        <f t="shared" si="605"/>
        <v/>
      </c>
      <c r="G3157" s="7" t="str">
        <f t="shared" si="606"/>
        <v/>
      </c>
      <c r="H3157" s="7" t="str">
        <f t="shared" si="615"/>
        <v/>
      </c>
      <c r="I3157" s="7" t="str">
        <f t="shared" si="607"/>
        <v/>
      </c>
      <c r="J3157" s="7" t="str">
        <f t="shared" si="608"/>
        <v/>
      </c>
      <c r="K3157" s="8" t="str">
        <f t="shared" si="616"/>
        <v/>
      </c>
      <c r="L3157" s="7" t="str">
        <f t="shared" si="609"/>
        <v/>
      </c>
      <c r="M3157" s="9" t="str">
        <f t="shared" si="610"/>
        <v/>
      </c>
      <c r="N3157" s="7" t="str">
        <f t="shared" si="611"/>
        <v/>
      </c>
      <c r="O3157" s="7" t="str">
        <f t="shared" si="612"/>
        <v/>
      </c>
      <c r="P3157" s="9" t="str">
        <f t="shared" si="613"/>
        <v/>
      </c>
    </row>
    <row r="3158" spans="5:16" x14ac:dyDescent="0.25">
      <c r="E3158" s="6" t="str">
        <f t="shared" si="614"/>
        <v/>
      </c>
      <c r="F3158" s="7" t="str">
        <f t="shared" si="605"/>
        <v/>
      </c>
      <c r="G3158" s="7" t="str">
        <f t="shared" si="606"/>
        <v/>
      </c>
      <c r="H3158" s="7" t="str">
        <f t="shared" si="615"/>
        <v/>
      </c>
      <c r="I3158" s="7" t="str">
        <f t="shared" si="607"/>
        <v/>
      </c>
      <c r="J3158" s="7" t="str">
        <f t="shared" si="608"/>
        <v/>
      </c>
      <c r="K3158" s="8" t="str">
        <f t="shared" si="616"/>
        <v/>
      </c>
      <c r="L3158" s="7" t="str">
        <f t="shared" si="609"/>
        <v/>
      </c>
      <c r="M3158" s="9" t="str">
        <f t="shared" si="610"/>
        <v/>
      </c>
      <c r="N3158" s="7" t="str">
        <f t="shared" si="611"/>
        <v/>
      </c>
      <c r="O3158" s="7" t="str">
        <f t="shared" si="612"/>
        <v/>
      </c>
      <c r="P3158" s="9" t="str">
        <f t="shared" si="613"/>
        <v/>
      </c>
    </row>
    <row r="3159" spans="5:16" x14ac:dyDescent="0.25">
      <c r="E3159" s="6" t="str">
        <f t="shared" si="614"/>
        <v/>
      </c>
      <c r="F3159" s="7" t="str">
        <f t="shared" si="605"/>
        <v/>
      </c>
      <c r="G3159" s="7" t="str">
        <f t="shared" si="606"/>
        <v/>
      </c>
      <c r="H3159" s="7" t="str">
        <f t="shared" si="615"/>
        <v/>
      </c>
      <c r="I3159" s="7" t="str">
        <f t="shared" si="607"/>
        <v/>
      </c>
      <c r="J3159" s="7" t="str">
        <f t="shared" si="608"/>
        <v/>
      </c>
      <c r="K3159" s="8" t="str">
        <f t="shared" si="616"/>
        <v/>
      </c>
      <c r="L3159" s="7" t="str">
        <f t="shared" si="609"/>
        <v/>
      </c>
      <c r="M3159" s="9" t="str">
        <f t="shared" si="610"/>
        <v/>
      </c>
      <c r="N3159" s="7" t="str">
        <f t="shared" si="611"/>
        <v/>
      </c>
      <c r="O3159" s="7" t="str">
        <f t="shared" si="612"/>
        <v/>
      </c>
      <c r="P3159" s="9" t="str">
        <f t="shared" si="613"/>
        <v/>
      </c>
    </row>
    <row r="3160" spans="5:16" x14ac:dyDescent="0.25">
      <c r="E3160" s="6" t="str">
        <f t="shared" si="614"/>
        <v/>
      </c>
      <c r="F3160" s="7" t="str">
        <f t="shared" si="605"/>
        <v/>
      </c>
      <c r="G3160" s="7" t="str">
        <f t="shared" si="606"/>
        <v/>
      </c>
      <c r="H3160" s="7" t="str">
        <f t="shared" si="615"/>
        <v/>
      </c>
      <c r="I3160" s="7" t="str">
        <f t="shared" si="607"/>
        <v/>
      </c>
      <c r="J3160" s="7" t="str">
        <f t="shared" si="608"/>
        <v/>
      </c>
      <c r="K3160" s="8" t="str">
        <f t="shared" si="616"/>
        <v/>
      </c>
      <c r="L3160" s="7" t="str">
        <f t="shared" si="609"/>
        <v/>
      </c>
      <c r="M3160" s="9" t="str">
        <f t="shared" si="610"/>
        <v/>
      </c>
      <c r="N3160" s="7" t="str">
        <f t="shared" si="611"/>
        <v/>
      </c>
      <c r="O3160" s="7" t="str">
        <f t="shared" si="612"/>
        <v/>
      </c>
      <c r="P3160" s="9" t="str">
        <f t="shared" si="613"/>
        <v/>
      </c>
    </row>
    <row r="3161" spans="5:16" x14ac:dyDescent="0.25">
      <c r="E3161" s="6" t="str">
        <f t="shared" si="614"/>
        <v/>
      </c>
      <c r="F3161" s="7" t="str">
        <f t="shared" si="605"/>
        <v/>
      </c>
      <c r="G3161" s="7" t="str">
        <f t="shared" si="606"/>
        <v/>
      </c>
      <c r="H3161" s="7" t="str">
        <f t="shared" si="615"/>
        <v/>
      </c>
      <c r="I3161" s="7" t="str">
        <f t="shared" si="607"/>
        <v/>
      </c>
      <c r="J3161" s="7" t="str">
        <f t="shared" si="608"/>
        <v/>
      </c>
      <c r="K3161" s="8" t="str">
        <f t="shared" si="616"/>
        <v/>
      </c>
      <c r="L3161" s="7" t="str">
        <f t="shared" si="609"/>
        <v/>
      </c>
      <c r="M3161" s="9" t="str">
        <f t="shared" si="610"/>
        <v/>
      </c>
      <c r="N3161" s="7" t="str">
        <f t="shared" si="611"/>
        <v/>
      </c>
      <c r="O3161" s="7" t="str">
        <f t="shared" si="612"/>
        <v/>
      </c>
      <c r="P3161" s="9" t="str">
        <f t="shared" si="613"/>
        <v/>
      </c>
    </row>
    <row r="3162" spans="5:16" x14ac:dyDescent="0.25">
      <c r="E3162" s="6" t="str">
        <f t="shared" si="614"/>
        <v/>
      </c>
      <c r="F3162" s="7" t="str">
        <f t="shared" si="605"/>
        <v/>
      </c>
      <c r="G3162" s="7" t="str">
        <f t="shared" si="606"/>
        <v/>
      </c>
      <c r="H3162" s="7" t="str">
        <f t="shared" si="615"/>
        <v/>
      </c>
      <c r="I3162" s="7" t="str">
        <f t="shared" si="607"/>
        <v/>
      </c>
      <c r="J3162" s="7" t="str">
        <f t="shared" si="608"/>
        <v/>
      </c>
      <c r="K3162" s="8" t="str">
        <f t="shared" si="616"/>
        <v/>
      </c>
      <c r="L3162" s="7" t="str">
        <f t="shared" si="609"/>
        <v/>
      </c>
      <c r="M3162" s="9" t="str">
        <f t="shared" si="610"/>
        <v/>
      </c>
      <c r="N3162" s="7" t="str">
        <f t="shared" si="611"/>
        <v/>
      </c>
      <c r="O3162" s="7" t="str">
        <f t="shared" si="612"/>
        <v/>
      </c>
      <c r="P3162" s="9" t="str">
        <f t="shared" si="613"/>
        <v/>
      </c>
    </row>
    <row r="3163" spans="5:16" x14ac:dyDescent="0.25">
      <c r="E3163" s="6" t="str">
        <f t="shared" si="614"/>
        <v/>
      </c>
      <c r="F3163" s="7" t="str">
        <f t="shared" si="605"/>
        <v/>
      </c>
      <c r="G3163" s="7" t="str">
        <f t="shared" si="606"/>
        <v/>
      </c>
      <c r="H3163" s="7" t="str">
        <f t="shared" si="615"/>
        <v/>
      </c>
      <c r="I3163" s="7" t="str">
        <f t="shared" si="607"/>
        <v/>
      </c>
      <c r="J3163" s="7" t="str">
        <f t="shared" si="608"/>
        <v/>
      </c>
      <c r="K3163" s="8" t="str">
        <f t="shared" si="616"/>
        <v/>
      </c>
      <c r="L3163" s="7" t="str">
        <f t="shared" si="609"/>
        <v/>
      </c>
      <c r="M3163" s="9" t="str">
        <f t="shared" si="610"/>
        <v/>
      </c>
      <c r="N3163" s="7" t="str">
        <f t="shared" si="611"/>
        <v/>
      </c>
      <c r="O3163" s="7" t="str">
        <f t="shared" si="612"/>
        <v/>
      </c>
      <c r="P3163" s="9" t="str">
        <f t="shared" si="613"/>
        <v/>
      </c>
    </row>
    <row r="3164" spans="5:16" x14ac:dyDescent="0.25">
      <c r="E3164" s="6" t="str">
        <f t="shared" si="614"/>
        <v/>
      </c>
      <c r="F3164" s="7" t="str">
        <f t="shared" si="605"/>
        <v/>
      </c>
      <c r="G3164" s="7" t="str">
        <f t="shared" si="606"/>
        <v/>
      </c>
      <c r="H3164" s="7" t="str">
        <f t="shared" si="615"/>
        <v/>
      </c>
      <c r="I3164" s="7" t="str">
        <f t="shared" si="607"/>
        <v/>
      </c>
      <c r="J3164" s="7" t="str">
        <f t="shared" si="608"/>
        <v/>
      </c>
      <c r="K3164" s="8" t="str">
        <f t="shared" si="616"/>
        <v/>
      </c>
      <c r="L3164" s="7" t="str">
        <f t="shared" si="609"/>
        <v/>
      </c>
      <c r="M3164" s="9" t="str">
        <f t="shared" si="610"/>
        <v/>
      </c>
      <c r="N3164" s="7" t="str">
        <f t="shared" si="611"/>
        <v/>
      </c>
      <c r="O3164" s="7" t="str">
        <f t="shared" si="612"/>
        <v/>
      </c>
      <c r="P3164" s="9" t="str">
        <f t="shared" si="613"/>
        <v/>
      </c>
    </row>
    <row r="3165" spans="5:16" x14ac:dyDescent="0.25">
      <c r="E3165" s="6" t="str">
        <f t="shared" si="614"/>
        <v/>
      </c>
      <c r="F3165" s="7" t="str">
        <f t="shared" si="605"/>
        <v/>
      </c>
      <c r="G3165" s="7" t="str">
        <f t="shared" si="606"/>
        <v/>
      </c>
      <c r="H3165" s="7" t="str">
        <f t="shared" si="615"/>
        <v/>
      </c>
      <c r="I3165" s="7" t="str">
        <f t="shared" si="607"/>
        <v/>
      </c>
      <c r="J3165" s="7" t="str">
        <f t="shared" si="608"/>
        <v/>
      </c>
      <c r="K3165" s="8" t="str">
        <f t="shared" si="616"/>
        <v/>
      </c>
      <c r="L3165" s="7" t="str">
        <f t="shared" si="609"/>
        <v/>
      </c>
      <c r="M3165" s="9" t="str">
        <f t="shared" si="610"/>
        <v/>
      </c>
      <c r="N3165" s="7" t="str">
        <f t="shared" si="611"/>
        <v/>
      </c>
      <c r="O3165" s="7" t="str">
        <f t="shared" si="612"/>
        <v/>
      </c>
      <c r="P3165" s="9" t="str">
        <f t="shared" si="613"/>
        <v/>
      </c>
    </row>
    <row r="3166" spans="5:16" x14ac:dyDescent="0.25">
      <c r="E3166" s="6" t="str">
        <f t="shared" si="614"/>
        <v/>
      </c>
      <c r="F3166" s="7" t="str">
        <f t="shared" si="605"/>
        <v/>
      </c>
      <c r="G3166" s="7" t="str">
        <f t="shared" si="606"/>
        <v/>
      </c>
      <c r="H3166" s="7" t="str">
        <f t="shared" si="615"/>
        <v/>
      </c>
      <c r="I3166" s="7" t="str">
        <f t="shared" si="607"/>
        <v/>
      </c>
      <c r="J3166" s="7" t="str">
        <f t="shared" si="608"/>
        <v/>
      </c>
      <c r="K3166" s="8" t="str">
        <f t="shared" si="616"/>
        <v/>
      </c>
      <c r="L3166" s="7" t="str">
        <f t="shared" si="609"/>
        <v/>
      </c>
      <c r="M3166" s="9" t="str">
        <f t="shared" si="610"/>
        <v/>
      </c>
      <c r="N3166" s="7" t="str">
        <f t="shared" si="611"/>
        <v/>
      </c>
      <c r="O3166" s="7" t="str">
        <f t="shared" si="612"/>
        <v/>
      </c>
      <c r="P3166" s="9" t="str">
        <f t="shared" si="613"/>
        <v/>
      </c>
    </row>
    <row r="3167" spans="5:16" x14ac:dyDescent="0.25">
      <c r="E3167" s="6" t="str">
        <f t="shared" si="614"/>
        <v/>
      </c>
      <c r="F3167" s="7" t="str">
        <f t="shared" si="605"/>
        <v/>
      </c>
      <c r="G3167" s="7" t="str">
        <f t="shared" si="606"/>
        <v/>
      </c>
      <c r="H3167" s="7" t="str">
        <f t="shared" si="615"/>
        <v/>
      </c>
      <c r="I3167" s="7" t="str">
        <f t="shared" si="607"/>
        <v/>
      </c>
      <c r="J3167" s="7" t="str">
        <f t="shared" si="608"/>
        <v/>
      </c>
      <c r="K3167" s="8" t="str">
        <f t="shared" si="616"/>
        <v/>
      </c>
      <c r="L3167" s="7" t="str">
        <f t="shared" si="609"/>
        <v/>
      </c>
      <c r="M3167" s="9" t="str">
        <f t="shared" si="610"/>
        <v/>
      </c>
      <c r="N3167" s="7" t="str">
        <f t="shared" si="611"/>
        <v/>
      </c>
      <c r="O3167" s="7" t="str">
        <f t="shared" si="612"/>
        <v/>
      </c>
      <c r="P3167" s="9" t="str">
        <f t="shared" si="613"/>
        <v/>
      </c>
    </row>
    <row r="3168" spans="5:16" x14ac:dyDescent="0.25">
      <c r="E3168" s="6" t="str">
        <f t="shared" si="614"/>
        <v/>
      </c>
      <c r="F3168" s="7" t="str">
        <f t="shared" si="605"/>
        <v/>
      </c>
      <c r="G3168" s="7" t="str">
        <f t="shared" si="606"/>
        <v/>
      </c>
      <c r="H3168" s="7" t="str">
        <f t="shared" si="615"/>
        <v/>
      </c>
      <c r="I3168" s="7" t="str">
        <f t="shared" si="607"/>
        <v/>
      </c>
      <c r="J3168" s="7" t="str">
        <f t="shared" si="608"/>
        <v/>
      </c>
      <c r="K3168" s="8" t="str">
        <f t="shared" si="616"/>
        <v/>
      </c>
      <c r="L3168" s="7" t="str">
        <f t="shared" si="609"/>
        <v/>
      </c>
      <c r="M3168" s="9" t="str">
        <f t="shared" si="610"/>
        <v/>
      </c>
      <c r="N3168" s="7" t="str">
        <f t="shared" si="611"/>
        <v/>
      </c>
      <c r="O3168" s="7" t="str">
        <f t="shared" si="612"/>
        <v/>
      </c>
      <c r="P3168" s="9" t="str">
        <f t="shared" si="613"/>
        <v/>
      </c>
    </row>
    <row r="3169" spans="5:16" x14ac:dyDescent="0.25">
      <c r="E3169" s="6" t="str">
        <f t="shared" si="614"/>
        <v/>
      </c>
      <c r="F3169" s="7" t="str">
        <f t="shared" si="605"/>
        <v/>
      </c>
      <c r="G3169" s="7" t="str">
        <f t="shared" si="606"/>
        <v/>
      </c>
      <c r="H3169" s="7" t="str">
        <f t="shared" si="615"/>
        <v/>
      </c>
      <c r="I3169" s="7" t="str">
        <f t="shared" si="607"/>
        <v/>
      </c>
      <c r="J3169" s="7" t="str">
        <f t="shared" si="608"/>
        <v/>
      </c>
      <c r="K3169" s="8" t="str">
        <f t="shared" si="616"/>
        <v/>
      </c>
      <c r="L3169" s="7" t="str">
        <f t="shared" si="609"/>
        <v/>
      </c>
      <c r="M3169" s="9" t="str">
        <f t="shared" si="610"/>
        <v/>
      </c>
      <c r="N3169" s="7" t="str">
        <f t="shared" si="611"/>
        <v/>
      </c>
      <c r="O3169" s="7" t="str">
        <f t="shared" si="612"/>
        <v/>
      </c>
      <c r="P3169" s="9" t="str">
        <f t="shared" si="613"/>
        <v/>
      </c>
    </row>
    <row r="3170" spans="5:16" x14ac:dyDescent="0.25">
      <c r="E3170" s="6" t="str">
        <f t="shared" si="614"/>
        <v/>
      </c>
      <c r="F3170" s="7" t="str">
        <f t="shared" si="605"/>
        <v/>
      </c>
      <c r="G3170" s="7" t="str">
        <f t="shared" si="606"/>
        <v/>
      </c>
      <c r="H3170" s="7" t="str">
        <f t="shared" si="615"/>
        <v/>
      </c>
      <c r="I3170" s="7" t="str">
        <f t="shared" si="607"/>
        <v/>
      </c>
      <c r="J3170" s="7" t="str">
        <f t="shared" si="608"/>
        <v/>
      </c>
      <c r="K3170" s="8" t="str">
        <f t="shared" si="616"/>
        <v/>
      </c>
      <c r="L3170" s="7" t="str">
        <f t="shared" si="609"/>
        <v/>
      </c>
      <c r="M3170" s="9" t="str">
        <f t="shared" si="610"/>
        <v/>
      </c>
      <c r="N3170" s="7" t="str">
        <f t="shared" si="611"/>
        <v/>
      </c>
      <c r="O3170" s="7" t="str">
        <f t="shared" si="612"/>
        <v/>
      </c>
      <c r="P3170" s="9" t="str">
        <f t="shared" si="613"/>
        <v/>
      </c>
    </row>
    <row r="3171" spans="5:16" x14ac:dyDescent="0.25">
      <c r="E3171" s="6" t="str">
        <f t="shared" si="614"/>
        <v/>
      </c>
      <c r="F3171" s="7" t="str">
        <f t="shared" si="605"/>
        <v/>
      </c>
      <c r="G3171" s="7" t="str">
        <f t="shared" si="606"/>
        <v/>
      </c>
      <c r="H3171" s="7" t="str">
        <f t="shared" si="615"/>
        <v/>
      </c>
      <c r="I3171" s="7" t="str">
        <f t="shared" si="607"/>
        <v/>
      </c>
      <c r="J3171" s="7" t="str">
        <f t="shared" si="608"/>
        <v/>
      </c>
      <c r="K3171" s="8" t="str">
        <f t="shared" si="616"/>
        <v/>
      </c>
      <c r="L3171" s="7" t="str">
        <f t="shared" si="609"/>
        <v/>
      </c>
      <c r="M3171" s="9" t="str">
        <f t="shared" si="610"/>
        <v/>
      </c>
      <c r="N3171" s="7" t="str">
        <f t="shared" si="611"/>
        <v/>
      </c>
      <c r="O3171" s="7" t="str">
        <f t="shared" si="612"/>
        <v/>
      </c>
      <c r="P3171" s="9" t="str">
        <f t="shared" si="613"/>
        <v/>
      </c>
    </row>
    <row r="3172" spans="5:16" x14ac:dyDescent="0.25">
      <c r="E3172" s="6" t="str">
        <f t="shared" si="614"/>
        <v/>
      </c>
      <c r="F3172" s="7" t="str">
        <f t="shared" si="605"/>
        <v/>
      </c>
      <c r="G3172" s="7" t="str">
        <f t="shared" si="606"/>
        <v/>
      </c>
      <c r="H3172" s="7" t="str">
        <f t="shared" si="615"/>
        <v/>
      </c>
      <c r="I3172" s="7" t="str">
        <f t="shared" si="607"/>
        <v/>
      </c>
      <c r="J3172" s="7" t="str">
        <f t="shared" si="608"/>
        <v/>
      </c>
      <c r="K3172" s="8" t="str">
        <f t="shared" si="616"/>
        <v/>
      </c>
      <c r="L3172" s="7" t="str">
        <f t="shared" si="609"/>
        <v/>
      </c>
      <c r="M3172" s="9" t="str">
        <f t="shared" si="610"/>
        <v/>
      </c>
      <c r="N3172" s="7" t="str">
        <f t="shared" si="611"/>
        <v/>
      </c>
      <c r="O3172" s="7" t="str">
        <f t="shared" si="612"/>
        <v/>
      </c>
      <c r="P3172" s="9" t="str">
        <f t="shared" si="613"/>
        <v/>
      </c>
    </row>
    <row r="3173" spans="5:16" x14ac:dyDescent="0.25">
      <c r="E3173" s="6" t="str">
        <f t="shared" si="614"/>
        <v/>
      </c>
      <c r="F3173" s="7" t="str">
        <f t="shared" si="605"/>
        <v/>
      </c>
      <c r="G3173" s="7" t="str">
        <f t="shared" si="606"/>
        <v/>
      </c>
      <c r="H3173" s="7" t="str">
        <f t="shared" si="615"/>
        <v/>
      </c>
      <c r="I3173" s="7" t="str">
        <f t="shared" si="607"/>
        <v/>
      </c>
      <c r="J3173" s="7" t="str">
        <f t="shared" si="608"/>
        <v/>
      </c>
      <c r="K3173" s="8" t="str">
        <f t="shared" si="616"/>
        <v/>
      </c>
      <c r="L3173" s="7" t="str">
        <f t="shared" si="609"/>
        <v/>
      </c>
      <c r="M3173" s="9" t="str">
        <f t="shared" si="610"/>
        <v/>
      </c>
      <c r="N3173" s="7" t="str">
        <f t="shared" si="611"/>
        <v/>
      </c>
      <c r="O3173" s="7" t="str">
        <f t="shared" si="612"/>
        <v/>
      </c>
      <c r="P3173" s="9" t="str">
        <f t="shared" si="613"/>
        <v/>
      </c>
    </row>
    <row r="3174" spans="5:16" x14ac:dyDescent="0.25">
      <c r="E3174" s="6" t="str">
        <f t="shared" si="614"/>
        <v/>
      </c>
      <c r="F3174" s="7" t="str">
        <f t="shared" si="605"/>
        <v/>
      </c>
      <c r="G3174" s="7" t="str">
        <f t="shared" si="606"/>
        <v/>
      </c>
      <c r="H3174" s="7" t="str">
        <f t="shared" si="615"/>
        <v/>
      </c>
      <c r="I3174" s="7" t="str">
        <f t="shared" si="607"/>
        <v/>
      </c>
      <c r="J3174" s="7" t="str">
        <f t="shared" si="608"/>
        <v/>
      </c>
      <c r="K3174" s="8" t="str">
        <f t="shared" si="616"/>
        <v/>
      </c>
      <c r="L3174" s="7" t="str">
        <f t="shared" si="609"/>
        <v/>
      </c>
      <c r="M3174" s="9" t="str">
        <f t="shared" si="610"/>
        <v/>
      </c>
      <c r="N3174" s="7" t="str">
        <f t="shared" si="611"/>
        <v/>
      </c>
      <c r="O3174" s="7" t="str">
        <f t="shared" si="612"/>
        <v/>
      </c>
      <c r="P3174" s="9" t="str">
        <f t="shared" si="613"/>
        <v/>
      </c>
    </row>
    <row r="3175" spans="5:16" x14ac:dyDescent="0.25">
      <c r="E3175" s="6" t="str">
        <f t="shared" si="614"/>
        <v/>
      </c>
      <c r="F3175" s="7" t="str">
        <f t="shared" si="605"/>
        <v/>
      </c>
      <c r="G3175" s="7" t="str">
        <f t="shared" si="606"/>
        <v/>
      </c>
      <c r="H3175" s="7" t="str">
        <f t="shared" si="615"/>
        <v/>
      </c>
      <c r="I3175" s="7" t="str">
        <f t="shared" si="607"/>
        <v/>
      </c>
      <c r="J3175" s="7" t="str">
        <f t="shared" si="608"/>
        <v/>
      </c>
      <c r="K3175" s="8" t="str">
        <f t="shared" si="616"/>
        <v/>
      </c>
      <c r="L3175" s="7" t="str">
        <f t="shared" si="609"/>
        <v/>
      </c>
      <c r="M3175" s="9" t="str">
        <f t="shared" si="610"/>
        <v/>
      </c>
      <c r="N3175" s="7" t="str">
        <f t="shared" si="611"/>
        <v/>
      </c>
      <c r="O3175" s="7" t="str">
        <f t="shared" si="612"/>
        <v/>
      </c>
      <c r="P3175" s="9" t="str">
        <f t="shared" si="613"/>
        <v/>
      </c>
    </row>
    <row r="3176" spans="5:16" x14ac:dyDescent="0.25">
      <c r="E3176" s="6" t="str">
        <f t="shared" si="614"/>
        <v/>
      </c>
      <c r="F3176" s="7" t="str">
        <f t="shared" si="605"/>
        <v/>
      </c>
      <c r="G3176" s="7" t="str">
        <f t="shared" si="606"/>
        <v/>
      </c>
      <c r="H3176" s="7" t="str">
        <f t="shared" si="615"/>
        <v/>
      </c>
      <c r="I3176" s="7" t="str">
        <f t="shared" si="607"/>
        <v/>
      </c>
      <c r="J3176" s="7" t="str">
        <f t="shared" si="608"/>
        <v/>
      </c>
      <c r="K3176" s="8" t="str">
        <f t="shared" si="616"/>
        <v/>
      </c>
      <c r="L3176" s="7" t="str">
        <f t="shared" si="609"/>
        <v/>
      </c>
      <c r="M3176" s="9" t="str">
        <f t="shared" si="610"/>
        <v/>
      </c>
      <c r="N3176" s="7" t="str">
        <f t="shared" si="611"/>
        <v/>
      </c>
      <c r="O3176" s="7" t="str">
        <f t="shared" si="612"/>
        <v/>
      </c>
      <c r="P3176" s="9" t="str">
        <f t="shared" si="613"/>
        <v/>
      </c>
    </row>
    <row r="3177" spans="5:16" x14ac:dyDescent="0.25">
      <c r="E3177" s="6" t="str">
        <f t="shared" si="614"/>
        <v/>
      </c>
      <c r="F3177" s="7" t="str">
        <f t="shared" si="605"/>
        <v/>
      </c>
      <c r="G3177" s="7" t="str">
        <f t="shared" si="606"/>
        <v/>
      </c>
      <c r="H3177" s="7" t="str">
        <f t="shared" si="615"/>
        <v/>
      </c>
      <c r="I3177" s="7" t="str">
        <f t="shared" si="607"/>
        <v/>
      </c>
      <c r="J3177" s="7" t="str">
        <f t="shared" si="608"/>
        <v/>
      </c>
      <c r="K3177" s="8" t="str">
        <f t="shared" si="616"/>
        <v/>
      </c>
      <c r="L3177" s="7" t="str">
        <f t="shared" si="609"/>
        <v/>
      </c>
      <c r="M3177" s="9" t="str">
        <f t="shared" si="610"/>
        <v/>
      </c>
      <c r="N3177" s="7" t="str">
        <f t="shared" si="611"/>
        <v/>
      </c>
      <c r="O3177" s="7" t="str">
        <f t="shared" si="612"/>
        <v/>
      </c>
      <c r="P3177" s="9" t="str">
        <f t="shared" si="613"/>
        <v/>
      </c>
    </row>
    <row r="3178" spans="5:16" x14ac:dyDescent="0.25">
      <c r="E3178" s="6" t="str">
        <f t="shared" si="614"/>
        <v/>
      </c>
      <c r="F3178" s="7" t="str">
        <f t="shared" si="605"/>
        <v/>
      </c>
      <c r="G3178" s="7" t="str">
        <f t="shared" si="606"/>
        <v/>
      </c>
      <c r="H3178" s="7" t="str">
        <f t="shared" si="615"/>
        <v/>
      </c>
      <c r="I3178" s="7" t="str">
        <f t="shared" si="607"/>
        <v/>
      </c>
      <c r="J3178" s="7" t="str">
        <f t="shared" si="608"/>
        <v/>
      </c>
      <c r="K3178" s="8" t="str">
        <f t="shared" si="616"/>
        <v/>
      </c>
      <c r="L3178" s="7" t="str">
        <f t="shared" si="609"/>
        <v/>
      </c>
      <c r="M3178" s="9" t="str">
        <f t="shared" si="610"/>
        <v/>
      </c>
      <c r="N3178" s="7" t="str">
        <f t="shared" si="611"/>
        <v/>
      </c>
      <c r="O3178" s="7" t="str">
        <f t="shared" si="612"/>
        <v/>
      </c>
      <c r="P3178" s="9" t="str">
        <f t="shared" si="613"/>
        <v/>
      </c>
    </row>
    <row r="3179" spans="5:16" x14ac:dyDescent="0.25">
      <c r="E3179" s="6" t="str">
        <f t="shared" si="614"/>
        <v/>
      </c>
      <c r="F3179" s="7" t="str">
        <f t="shared" si="605"/>
        <v/>
      </c>
      <c r="G3179" s="7" t="str">
        <f t="shared" si="606"/>
        <v/>
      </c>
      <c r="H3179" s="7" t="str">
        <f t="shared" si="615"/>
        <v/>
      </c>
      <c r="I3179" s="7" t="str">
        <f t="shared" si="607"/>
        <v/>
      </c>
      <c r="J3179" s="7" t="str">
        <f t="shared" si="608"/>
        <v/>
      </c>
      <c r="K3179" s="8" t="str">
        <f t="shared" si="616"/>
        <v/>
      </c>
      <c r="L3179" s="7" t="str">
        <f t="shared" si="609"/>
        <v/>
      </c>
      <c r="M3179" s="9" t="str">
        <f t="shared" si="610"/>
        <v/>
      </c>
      <c r="N3179" s="7" t="str">
        <f t="shared" si="611"/>
        <v/>
      </c>
      <c r="O3179" s="7" t="str">
        <f t="shared" si="612"/>
        <v/>
      </c>
      <c r="P3179" s="9" t="str">
        <f t="shared" si="613"/>
        <v/>
      </c>
    </row>
    <row r="3180" spans="5:16" x14ac:dyDescent="0.25">
      <c r="E3180" s="6" t="str">
        <f t="shared" si="614"/>
        <v/>
      </c>
      <c r="F3180" s="7" t="str">
        <f t="shared" si="605"/>
        <v/>
      </c>
      <c r="G3180" s="7" t="str">
        <f t="shared" si="606"/>
        <v/>
      </c>
      <c r="H3180" s="7" t="str">
        <f t="shared" si="615"/>
        <v/>
      </c>
      <c r="I3180" s="7" t="str">
        <f t="shared" si="607"/>
        <v/>
      </c>
      <c r="J3180" s="7" t="str">
        <f t="shared" si="608"/>
        <v/>
      </c>
      <c r="K3180" s="8" t="str">
        <f t="shared" si="616"/>
        <v/>
      </c>
      <c r="L3180" s="7" t="str">
        <f t="shared" si="609"/>
        <v/>
      </c>
      <c r="M3180" s="9" t="str">
        <f t="shared" si="610"/>
        <v/>
      </c>
      <c r="N3180" s="7" t="str">
        <f t="shared" si="611"/>
        <v/>
      </c>
      <c r="O3180" s="7" t="str">
        <f t="shared" si="612"/>
        <v/>
      </c>
      <c r="P3180" s="9" t="str">
        <f t="shared" si="613"/>
        <v/>
      </c>
    </row>
    <row r="3181" spans="5:16" x14ac:dyDescent="0.25">
      <c r="E3181" s="6" t="str">
        <f t="shared" si="614"/>
        <v/>
      </c>
      <c r="F3181" s="7" t="str">
        <f t="shared" si="605"/>
        <v/>
      </c>
      <c r="G3181" s="7" t="str">
        <f t="shared" si="606"/>
        <v/>
      </c>
      <c r="H3181" s="7" t="str">
        <f t="shared" si="615"/>
        <v/>
      </c>
      <c r="I3181" s="7" t="str">
        <f t="shared" si="607"/>
        <v/>
      </c>
      <c r="J3181" s="7" t="str">
        <f t="shared" si="608"/>
        <v/>
      </c>
      <c r="K3181" s="8" t="str">
        <f t="shared" si="616"/>
        <v/>
      </c>
      <c r="L3181" s="7" t="str">
        <f t="shared" si="609"/>
        <v/>
      </c>
      <c r="M3181" s="9" t="str">
        <f t="shared" si="610"/>
        <v/>
      </c>
      <c r="N3181" s="7" t="str">
        <f t="shared" si="611"/>
        <v/>
      </c>
      <c r="O3181" s="7" t="str">
        <f t="shared" si="612"/>
        <v/>
      </c>
      <c r="P3181" s="9" t="str">
        <f t="shared" si="613"/>
        <v/>
      </c>
    </row>
    <row r="3182" spans="5:16" x14ac:dyDescent="0.25">
      <c r="E3182" s="6" t="str">
        <f t="shared" si="614"/>
        <v/>
      </c>
      <c r="F3182" s="7" t="str">
        <f t="shared" si="605"/>
        <v/>
      </c>
      <c r="G3182" s="7" t="str">
        <f t="shared" si="606"/>
        <v/>
      </c>
      <c r="H3182" s="7" t="str">
        <f t="shared" si="615"/>
        <v/>
      </c>
      <c r="I3182" s="7" t="str">
        <f t="shared" si="607"/>
        <v/>
      </c>
      <c r="J3182" s="7" t="str">
        <f t="shared" si="608"/>
        <v/>
      </c>
      <c r="K3182" s="8" t="str">
        <f t="shared" si="616"/>
        <v/>
      </c>
      <c r="L3182" s="7" t="str">
        <f t="shared" si="609"/>
        <v/>
      </c>
      <c r="M3182" s="9" t="str">
        <f t="shared" si="610"/>
        <v/>
      </c>
      <c r="N3182" s="7" t="str">
        <f t="shared" si="611"/>
        <v/>
      </c>
      <c r="O3182" s="7" t="str">
        <f t="shared" si="612"/>
        <v/>
      </c>
      <c r="P3182" s="9" t="str">
        <f t="shared" si="613"/>
        <v/>
      </c>
    </row>
    <row r="3183" spans="5:16" x14ac:dyDescent="0.25">
      <c r="E3183" s="6" t="str">
        <f t="shared" si="614"/>
        <v/>
      </c>
      <c r="F3183" s="7" t="str">
        <f t="shared" si="605"/>
        <v/>
      </c>
      <c r="G3183" s="7" t="str">
        <f t="shared" si="606"/>
        <v/>
      </c>
      <c r="H3183" s="7" t="str">
        <f t="shared" si="615"/>
        <v/>
      </c>
      <c r="I3183" s="7" t="str">
        <f t="shared" si="607"/>
        <v/>
      </c>
      <c r="J3183" s="7" t="str">
        <f t="shared" si="608"/>
        <v/>
      </c>
      <c r="K3183" s="8" t="str">
        <f t="shared" si="616"/>
        <v/>
      </c>
      <c r="L3183" s="7" t="str">
        <f t="shared" si="609"/>
        <v/>
      </c>
      <c r="M3183" s="9" t="str">
        <f t="shared" si="610"/>
        <v/>
      </c>
      <c r="N3183" s="7" t="str">
        <f t="shared" si="611"/>
        <v/>
      </c>
      <c r="O3183" s="7" t="str">
        <f t="shared" si="612"/>
        <v/>
      </c>
      <c r="P3183" s="9" t="str">
        <f t="shared" si="613"/>
        <v/>
      </c>
    </row>
    <row r="3184" spans="5:16" x14ac:dyDescent="0.25">
      <c r="E3184" s="6" t="str">
        <f t="shared" si="614"/>
        <v/>
      </c>
      <c r="F3184" s="7" t="str">
        <f t="shared" si="605"/>
        <v/>
      </c>
      <c r="G3184" s="7" t="str">
        <f t="shared" si="606"/>
        <v/>
      </c>
      <c r="H3184" s="7" t="str">
        <f t="shared" si="615"/>
        <v/>
      </c>
      <c r="I3184" s="7" t="str">
        <f t="shared" si="607"/>
        <v/>
      </c>
      <c r="J3184" s="7" t="str">
        <f t="shared" si="608"/>
        <v/>
      </c>
      <c r="K3184" s="8" t="str">
        <f t="shared" si="616"/>
        <v/>
      </c>
      <c r="L3184" s="7" t="str">
        <f t="shared" si="609"/>
        <v/>
      </c>
      <c r="M3184" s="9" t="str">
        <f t="shared" si="610"/>
        <v/>
      </c>
      <c r="N3184" s="7" t="str">
        <f t="shared" si="611"/>
        <v/>
      </c>
      <c r="O3184" s="7" t="str">
        <f t="shared" si="612"/>
        <v/>
      </c>
      <c r="P3184" s="9" t="str">
        <f t="shared" si="613"/>
        <v/>
      </c>
    </row>
    <row r="3185" spans="5:16" x14ac:dyDescent="0.25">
      <c r="E3185" s="6" t="str">
        <f t="shared" si="614"/>
        <v/>
      </c>
      <c r="F3185" s="7" t="str">
        <f t="shared" si="605"/>
        <v/>
      </c>
      <c r="G3185" s="7" t="str">
        <f t="shared" si="606"/>
        <v/>
      </c>
      <c r="H3185" s="7" t="str">
        <f t="shared" si="615"/>
        <v/>
      </c>
      <c r="I3185" s="7" t="str">
        <f t="shared" si="607"/>
        <v/>
      </c>
      <c r="J3185" s="7" t="str">
        <f t="shared" si="608"/>
        <v/>
      </c>
      <c r="K3185" s="8" t="str">
        <f t="shared" si="616"/>
        <v/>
      </c>
      <c r="L3185" s="7" t="str">
        <f t="shared" si="609"/>
        <v/>
      </c>
      <c r="M3185" s="9" t="str">
        <f t="shared" si="610"/>
        <v/>
      </c>
      <c r="N3185" s="7" t="str">
        <f t="shared" si="611"/>
        <v/>
      </c>
      <c r="O3185" s="7" t="str">
        <f t="shared" si="612"/>
        <v/>
      </c>
      <c r="P3185" s="9" t="str">
        <f t="shared" si="613"/>
        <v/>
      </c>
    </row>
    <row r="3186" spans="5:16" x14ac:dyDescent="0.25">
      <c r="E3186" s="6" t="str">
        <f t="shared" si="614"/>
        <v/>
      </c>
      <c r="F3186" s="7" t="str">
        <f t="shared" si="605"/>
        <v/>
      </c>
      <c r="G3186" s="7" t="str">
        <f t="shared" si="606"/>
        <v/>
      </c>
      <c r="H3186" s="7" t="str">
        <f t="shared" si="615"/>
        <v/>
      </c>
      <c r="I3186" s="7" t="str">
        <f t="shared" si="607"/>
        <v/>
      </c>
      <c r="J3186" s="7" t="str">
        <f t="shared" si="608"/>
        <v/>
      </c>
      <c r="K3186" s="8" t="str">
        <f t="shared" si="616"/>
        <v/>
      </c>
      <c r="L3186" s="7" t="str">
        <f t="shared" si="609"/>
        <v/>
      </c>
      <c r="M3186" s="9" t="str">
        <f t="shared" si="610"/>
        <v/>
      </c>
      <c r="N3186" s="7" t="str">
        <f t="shared" si="611"/>
        <v/>
      </c>
      <c r="O3186" s="7" t="str">
        <f t="shared" si="612"/>
        <v/>
      </c>
      <c r="P3186" s="9" t="str">
        <f t="shared" si="613"/>
        <v/>
      </c>
    </row>
    <row r="3187" spans="5:16" x14ac:dyDescent="0.25">
      <c r="E3187" s="6" t="str">
        <f t="shared" si="614"/>
        <v/>
      </c>
      <c r="F3187" s="7" t="str">
        <f t="shared" si="605"/>
        <v/>
      </c>
      <c r="G3187" s="7" t="str">
        <f t="shared" si="606"/>
        <v/>
      </c>
      <c r="H3187" s="7" t="str">
        <f t="shared" si="615"/>
        <v/>
      </c>
      <c r="I3187" s="7" t="str">
        <f t="shared" si="607"/>
        <v/>
      </c>
      <c r="J3187" s="7" t="str">
        <f t="shared" si="608"/>
        <v/>
      </c>
      <c r="K3187" s="8" t="str">
        <f t="shared" si="616"/>
        <v/>
      </c>
      <c r="L3187" s="7" t="str">
        <f t="shared" si="609"/>
        <v/>
      </c>
      <c r="M3187" s="9" t="str">
        <f t="shared" si="610"/>
        <v/>
      </c>
      <c r="N3187" s="7" t="str">
        <f t="shared" si="611"/>
        <v/>
      </c>
      <c r="O3187" s="7" t="str">
        <f t="shared" si="612"/>
        <v/>
      </c>
      <c r="P3187" s="9" t="str">
        <f t="shared" si="613"/>
        <v/>
      </c>
    </row>
    <row r="3188" spans="5:16" x14ac:dyDescent="0.25">
      <c r="E3188" s="6" t="str">
        <f t="shared" si="614"/>
        <v/>
      </c>
      <c r="F3188" s="7" t="str">
        <f t="shared" si="605"/>
        <v/>
      </c>
      <c r="G3188" s="7" t="str">
        <f t="shared" si="606"/>
        <v/>
      </c>
      <c r="H3188" s="7" t="str">
        <f t="shared" si="615"/>
        <v/>
      </c>
      <c r="I3188" s="7" t="str">
        <f t="shared" si="607"/>
        <v/>
      </c>
      <c r="J3188" s="7" t="str">
        <f t="shared" si="608"/>
        <v/>
      </c>
      <c r="K3188" s="8" t="str">
        <f t="shared" si="616"/>
        <v/>
      </c>
      <c r="L3188" s="7" t="str">
        <f t="shared" si="609"/>
        <v/>
      </c>
      <c r="M3188" s="9" t="str">
        <f t="shared" si="610"/>
        <v/>
      </c>
      <c r="N3188" s="7" t="str">
        <f t="shared" si="611"/>
        <v/>
      </c>
      <c r="O3188" s="7" t="str">
        <f t="shared" si="612"/>
        <v/>
      </c>
      <c r="P3188" s="9" t="str">
        <f t="shared" si="613"/>
        <v/>
      </c>
    </row>
    <row r="3189" spans="5:16" x14ac:dyDescent="0.25">
      <c r="E3189" s="6" t="str">
        <f t="shared" si="614"/>
        <v/>
      </c>
      <c r="F3189" s="7" t="str">
        <f t="shared" si="605"/>
        <v/>
      </c>
      <c r="G3189" s="7" t="str">
        <f t="shared" si="606"/>
        <v/>
      </c>
      <c r="H3189" s="7" t="str">
        <f t="shared" si="615"/>
        <v/>
      </c>
      <c r="I3189" s="7" t="str">
        <f t="shared" si="607"/>
        <v/>
      </c>
      <c r="J3189" s="7" t="str">
        <f t="shared" si="608"/>
        <v/>
      </c>
      <c r="K3189" s="8" t="str">
        <f t="shared" si="616"/>
        <v/>
      </c>
      <c r="L3189" s="7" t="str">
        <f t="shared" si="609"/>
        <v/>
      </c>
      <c r="M3189" s="9" t="str">
        <f t="shared" si="610"/>
        <v/>
      </c>
      <c r="N3189" s="7" t="str">
        <f t="shared" si="611"/>
        <v/>
      </c>
      <c r="O3189" s="7" t="str">
        <f t="shared" si="612"/>
        <v/>
      </c>
      <c r="P3189" s="9" t="str">
        <f t="shared" si="613"/>
        <v/>
      </c>
    </row>
    <row r="3190" spans="5:16" x14ac:dyDescent="0.25">
      <c r="E3190" s="6" t="str">
        <f t="shared" si="614"/>
        <v/>
      </c>
      <c r="F3190" s="7" t="str">
        <f t="shared" si="605"/>
        <v/>
      </c>
      <c r="G3190" s="7" t="str">
        <f t="shared" si="606"/>
        <v/>
      </c>
      <c r="H3190" s="7" t="str">
        <f t="shared" si="615"/>
        <v/>
      </c>
      <c r="I3190" s="7" t="str">
        <f t="shared" si="607"/>
        <v/>
      </c>
      <c r="J3190" s="7" t="str">
        <f t="shared" si="608"/>
        <v/>
      </c>
      <c r="K3190" s="8" t="str">
        <f t="shared" si="616"/>
        <v/>
      </c>
      <c r="L3190" s="7" t="str">
        <f t="shared" si="609"/>
        <v/>
      </c>
      <c r="M3190" s="9" t="str">
        <f t="shared" si="610"/>
        <v/>
      </c>
      <c r="N3190" s="7" t="str">
        <f t="shared" si="611"/>
        <v/>
      </c>
      <c r="O3190" s="7" t="str">
        <f t="shared" si="612"/>
        <v/>
      </c>
      <c r="P3190" s="9" t="str">
        <f t="shared" si="613"/>
        <v/>
      </c>
    </row>
    <row r="3191" spans="5:16" x14ac:dyDescent="0.25">
      <c r="E3191" s="6" t="str">
        <f t="shared" si="614"/>
        <v/>
      </c>
      <c r="F3191" s="7" t="str">
        <f t="shared" si="605"/>
        <v/>
      </c>
      <c r="G3191" s="7" t="str">
        <f t="shared" si="606"/>
        <v/>
      </c>
      <c r="H3191" s="7" t="str">
        <f t="shared" si="615"/>
        <v/>
      </c>
      <c r="I3191" s="7" t="str">
        <f t="shared" si="607"/>
        <v/>
      </c>
      <c r="J3191" s="7" t="str">
        <f t="shared" si="608"/>
        <v/>
      </c>
      <c r="K3191" s="8" t="str">
        <f t="shared" si="616"/>
        <v/>
      </c>
      <c r="L3191" s="7" t="str">
        <f t="shared" si="609"/>
        <v/>
      </c>
      <c r="M3191" s="9" t="str">
        <f t="shared" si="610"/>
        <v/>
      </c>
      <c r="N3191" s="7" t="str">
        <f t="shared" si="611"/>
        <v/>
      </c>
      <c r="O3191" s="7" t="str">
        <f t="shared" si="612"/>
        <v/>
      </c>
      <c r="P3191" s="9" t="str">
        <f t="shared" si="613"/>
        <v/>
      </c>
    </row>
    <row r="3192" spans="5:16" x14ac:dyDescent="0.25">
      <c r="E3192" s="6" t="str">
        <f t="shared" si="614"/>
        <v/>
      </c>
      <c r="F3192" s="7" t="str">
        <f t="shared" si="605"/>
        <v/>
      </c>
      <c r="G3192" s="7" t="str">
        <f t="shared" si="606"/>
        <v/>
      </c>
      <c r="H3192" s="7" t="str">
        <f t="shared" si="615"/>
        <v/>
      </c>
      <c r="I3192" s="7" t="str">
        <f t="shared" si="607"/>
        <v/>
      </c>
      <c r="J3192" s="7" t="str">
        <f t="shared" si="608"/>
        <v/>
      </c>
      <c r="K3192" s="8" t="str">
        <f t="shared" si="616"/>
        <v/>
      </c>
      <c r="L3192" s="7" t="str">
        <f t="shared" si="609"/>
        <v/>
      </c>
      <c r="M3192" s="9" t="str">
        <f t="shared" si="610"/>
        <v/>
      </c>
      <c r="N3192" s="7" t="str">
        <f t="shared" si="611"/>
        <v/>
      </c>
      <c r="O3192" s="7" t="str">
        <f t="shared" si="612"/>
        <v/>
      </c>
      <c r="P3192" s="9" t="str">
        <f t="shared" si="613"/>
        <v/>
      </c>
    </row>
    <row r="3193" spans="5:16" x14ac:dyDescent="0.25">
      <c r="E3193" s="6" t="str">
        <f t="shared" si="614"/>
        <v/>
      </c>
      <c r="F3193" s="7" t="str">
        <f t="shared" si="605"/>
        <v/>
      </c>
      <c r="G3193" s="7" t="str">
        <f t="shared" si="606"/>
        <v/>
      </c>
      <c r="H3193" s="7" t="str">
        <f t="shared" si="615"/>
        <v/>
      </c>
      <c r="I3193" s="7" t="str">
        <f t="shared" si="607"/>
        <v/>
      </c>
      <c r="J3193" s="7" t="str">
        <f t="shared" si="608"/>
        <v/>
      </c>
      <c r="K3193" s="8" t="str">
        <f t="shared" si="616"/>
        <v/>
      </c>
      <c r="L3193" s="7" t="str">
        <f t="shared" si="609"/>
        <v/>
      </c>
      <c r="M3193" s="9" t="str">
        <f t="shared" si="610"/>
        <v/>
      </c>
      <c r="N3193" s="7" t="str">
        <f t="shared" si="611"/>
        <v/>
      </c>
      <c r="O3193" s="7" t="str">
        <f t="shared" si="612"/>
        <v/>
      </c>
      <c r="P3193" s="9" t="str">
        <f t="shared" si="613"/>
        <v/>
      </c>
    </row>
    <row r="3194" spans="5:16" x14ac:dyDescent="0.25">
      <c r="E3194" s="6" t="str">
        <f t="shared" si="614"/>
        <v/>
      </c>
      <c r="F3194" s="7" t="str">
        <f t="shared" si="605"/>
        <v/>
      </c>
      <c r="G3194" s="7" t="str">
        <f t="shared" si="606"/>
        <v/>
      </c>
      <c r="H3194" s="7" t="str">
        <f t="shared" si="615"/>
        <v/>
      </c>
      <c r="I3194" s="7" t="str">
        <f t="shared" si="607"/>
        <v/>
      </c>
      <c r="J3194" s="7" t="str">
        <f t="shared" si="608"/>
        <v/>
      </c>
      <c r="K3194" s="8" t="str">
        <f t="shared" si="616"/>
        <v/>
      </c>
      <c r="L3194" s="7" t="str">
        <f t="shared" si="609"/>
        <v/>
      </c>
      <c r="M3194" s="9" t="str">
        <f t="shared" si="610"/>
        <v/>
      </c>
      <c r="N3194" s="7" t="str">
        <f t="shared" si="611"/>
        <v/>
      </c>
      <c r="O3194" s="7" t="str">
        <f t="shared" si="612"/>
        <v/>
      </c>
      <c r="P3194" s="9" t="str">
        <f t="shared" si="613"/>
        <v/>
      </c>
    </row>
    <row r="3195" spans="5:16" x14ac:dyDescent="0.25">
      <c r="E3195" s="6" t="str">
        <f t="shared" si="614"/>
        <v/>
      </c>
      <c r="F3195" s="7" t="str">
        <f t="shared" si="605"/>
        <v/>
      </c>
      <c r="G3195" s="7" t="str">
        <f t="shared" si="606"/>
        <v/>
      </c>
      <c r="H3195" s="7" t="str">
        <f t="shared" si="615"/>
        <v/>
      </c>
      <c r="I3195" s="7" t="str">
        <f t="shared" si="607"/>
        <v/>
      </c>
      <c r="J3195" s="7" t="str">
        <f t="shared" si="608"/>
        <v/>
      </c>
      <c r="K3195" s="8" t="str">
        <f t="shared" si="616"/>
        <v/>
      </c>
      <c r="L3195" s="7" t="str">
        <f t="shared" si="609"/>
        <v/>
      </c>
      <c r="M3195" s="9" t="str">
        <f t="shared" si="610"/>
        <v/>
      </c>
      <c r="N3195" s="7" t="str">
        <f t="shared" si="611"/>
        <v/>
      </c>
      <c r="O3195" s="7" t="str">
        <f t="shared" si="612"/>
        <v/>
      </c>
      <c r="P3195" s="9" t="str">
        <f t="shared" si="613"/>
        <v/>
      </c>
    </row>
    <row r="3196" spans="5:16" x14ac:dyDescent="0.25">
      <c r="E3196" s="6" t="str">
        <f t="shared" si="614"/>
        <v/>
      </c>
      <c r="F3196" s="7" t="str">
        <f t="shared" si="605"/>
        <v/>
      </c>
      <c r="G3196" s="7" t="str">
        <f t="shared" si="606"/>
        <v/>
      </c>
      <c r="H3196" s="7" t="str">
        <f t="shared" si="615"/>
        <v/>
      </c>
      <c r="I3196" s="7" t="str">
        <f t="shared" si="607"/>
        <v/>
      </c>
      <c r="J3196" s="7" t="str">
        <f t="shared" si="608"/>
        <v/>
      </c>
      <c r="K3196" s="8" t="str">
        <f t="shared" si="616"/>
        <v/>
      </c>
      <c r="L3196" s="7" t="str">
        <f t="shared" si="609"/>
        <v/>
      </c>
      <c r="M3196" s="9" t="str">
        <f t="shared" si="610"/>
        <v/>
      </c>
      <c r="N3196" s="7" t="str">
        <f t="shared" si="611"/>
        <v/>
      </c>
      <c r="O3196" s="7" t="str">
        <f t="shared" si="612"/>
        <v/>
      </c>
      <c r="P3196" s="9" t="str">
        <f t="shared" si="613"/>
        <v/>
      </c>
    </row>
    <row r="3197" spans="5:16" x14ac:dyDescent="0.25">
      <c r="E3197" s="6" t="str">
        <f t="shared" si="614"/>
        <v/>
      </c>
      <c r="F3197" s="7" t="str">
        <f t="shared" si="605"/>
        <v/>
      </c>
      <c r="G3197" s="7" t="str">
        <f t="shared" si="606"/>
        <v/>
      </c>
      <c r="H3197" s="7" t="str">
        <f t="shared" si="615"/>
        <v/>
      </c>
      <c r="I3197" s="7" t="str">
        <f t="shared" si="607"/>
        <v/>
      </c>
      <c r="J3197" s="7" t="str">
        <f t="shared" si="608"/>
        <v/>
      </c>
      <c r="K3197" s="8" t="str">
        <f t="shared" si="616"/>
        <v/>
      </c>
      <c r="L3197" s="7" t="str">
        <f t="shared" si="609"/>
        <v/>
      </c>
      <c r="M3197" s="9" t="str">
        <f t="shared" si="610"/>
        <v/>
      </c>
      <c r="N3197" s="7" t="str">
        <f t="shared" si="611"/>
        <v/>
      </c>
      <c r="O3197" s="7" t="str">
        <f t="shared" si="612"/>
        <v/>
      </c>
      <c r="P3197" s="9" t="str">
        <f t="shared" si="613"/>
        <v/>
      </c>
    </row>
    <row r="3198" spans="5:16" x14ac:dyDescent="0.25">
      <c r="E3198" s="6" t="str">
        <f t="shared" si="614"/>
        <v/>
      </c>
      <c r="F3198" s="7" t="str">
        <f t="shared" si="605"/>
        <v/>
      </c>
      <c r="G3198" s="7" t="str">
        <f t="shared" si="606"/>
        <v/>
      </c>
      <c r="H3198" s="7" t="str">
        <f t="shared" si="615"/>
        <v/>
      </c>
      <c r="I3198" s="7" t="str">
        <f t="shared" si="607"/>
        <v/>
      </c>
      <c r="J3198" s="7" t="str">
        <f t="shared" si="608"/>
        <v/>
      </c>
      <c r="K3198" s="8" t="str">
        <f t="shared" si="616"/>
        <v/>
      </c>
      <c r="L3198" s="7" t="str">
        <f t="shared" si="609"/>
        <v/>
      </c>
      <c r="M3198" s="9" t="str">
        <f t="shared" si="610"/>
        <v/>
      </c>
      <c r="N3198" s="7" t="str">
        <f t="shared" si="611"/>
        <v/>
      </c>
      <c r="O3198" s="7" t="str">
        <f t="shared" si="612"/>
        <v/>
      </c>
      <c r="P3198" s="9" t="str">
        <f t="shared" si="613"/>
        <v/>
      </c>
    </row>
    <row r="3199" spans="5:16" x14ac:dyDescent="0.25">
      <c r="E3199" s="6" t="str">
        <f t="shared" si="614"/>
        <v/>
      </c>
      <c r="F3199" s="7" t="str">
        <f t="shared" si="605"/>
        <v/>
      </c>
      <c r="G3199" s="7" t="str">
        <f t="shared" si="606"/>
        <v/>
      </c>
      <c r="H3199" s="7" t="str">
        <f t="shared" si="615"/>
        <v/>
      </c>
      <c r="I3199" s="7" t="str">
        <f t="shared" si="607"/>
        <v/>
      </c>
      <c r="J3199" s="7" t="str">
        <f t="shared" si="608"/>
        <v/>
      </c>
      <c r="K3199" s="8" t="str">
        <f t="shared" si="616"/>
        <v/>
      </c>
      <c r="L3199" s="7" t="str">
        <f t="shared" si="609"/>
        <v/>
      </c>
      <c r="M3199" s="9" t="str">
        <f t="shared" si="610"/>
        <v/>
      </c>
      <c r="N3199" s="7" t="str">
        <f t="shared" si="611"/>
        <v/>
      </c>
      <c r="O3199" s="7" t="str">
        <f t="shared" si="612"/>
        <v/>
      </c>
      <c r="P3199" s="9" t="str">
        <f t="shared" si="613"/>
        <v/>
      </c>
    </row>
    <row r="3200" spans="5:16" x14ac:dyDescent="0.25">
      <c r="E3200" s="6" t="str">
        <f t="shared" si="614"/>
        <v/>
      </c>
      <c r="F3200" s="7" t="str">
        <f t="shared" si="605"/>
        <v/>
      </c>
      <c r="G3200" s="7" t="str">
        <f t="shared" si="606"/>
        <v/>
      </c>
      <c r="H3200" s="7" t="str">
        <f t="shared" si="615"/>
        <v/>
      </c>
      <c r="I3200" s="7" t="str">
        <f t="shared" si="607"/>
        <v/>
      </c>
      <c r="J3200" s="7" t="str">
        <f t="shared" si="608"/>
        <v/>
      </c>
      <c r="K3200" s="8" t="str">
        <f t="shared" si="616"/>
        <v/>
      </c>
      <c r="L3200" s="7" t="str">
        <f t="shared" si="609"/>
        <v/>
      </c>
      <c r="M3200" s="9" t="str">
        <f t="shared" si="610"/>
        <v/>
      </c>
      <c r="N3200" s="7" t="str">
        <f t="shared" si="611"/>
        <v/>
      </c>
      <c r="O3200" s="7" t="str">
        <f t="shared" si="612"/>
        <v/>
      </c>
      <c r="P3200" s="9" t="str">
        <f t="shared" si="613"/>
        <v/>
      </c>
    </row>
    <row r="3201" spans="5:16" x14ac:dyDescent="0.25">
      <c r="E3201" s="6" t="str">
        <f t="shared" si="614"/>
        <v/>
      </c>
      <c r="F3201" s="7" t="str">
        <f t="shared" si="605"/>
        <v/>
      </c>
      <c r="G3201" s="7" t="str">
        <f t="shared" si="606"/>
        <v/>
      </c>
      <c r="H3201" s="7" t="str">
        <f t="shared" si="615"/>
        <v/>
      </c>
      <c r="I3201" s="7" t="str">
        <f t="shared" si="607"/>
        <v/>
      </c>
      <c r="J3201" s="7" t="str">
        <f t="shared" si="608"/>
        <v/>
      </c>
      <c r="K3201" s="8" t="str">
        <f t="shared" si="616"/>
        <v/>
      </c>
      <c r="L3201" s="7" t="str">
        <f t="shared" si="609"/>
        <v/>
      </c>
      <c r="M3201" s="9" t="str">
        <f t="shared" si="610"/>
        <v/>
      </c>
      <c r="N3201" s="7" t="str">
        <f t="shared" si="611"/>
        <v/>
      </c>
      <c r="O3201" s="7" t="str">
        <f t="shared" si="612"/>
        <v/>
      </c>
      <c r="P3201" s="9" t="str">
        <f t="shared" si="613"/>
        <v/>
      </c>
    </row>
    <row r="3202" spans="5:16" x14ac:dyDescent="0.25">
      <c r="E3202" s="6" t="str">
        <f t="shared" si="614"/>
        <v/>
      </c>
      <c r="F3202" s="7" t="str">
        <f t="shared" si="605"/>
        <v/>
      </c>
      <c r="G3202" s="7" t="str">
        <f t="shared" si="606"/>
        <v/>
      </c>
      <c r="H3202" s="7" t="str">
        <f t="shared" si="615"/>
        <v/>
      </c>
      <c r="I3202" s="7" t="str">
        <f t="shared" si="607"/>
        <v/>
      </c>
      <c r="J3202" s="7" t="str">
        <f t="shared" si="608"/>
        <v/>
      </c>
      <c r="K3202" s="8" t="str">
        <f t="shared" si="616"/>
        <v/>
      </c>
      <c r="L3202" s="7" t="str">
        <f t="shared" si="609"/>
        <v/>
      </c>
      <c r="M3202" s="9" t="str">
        <f t="shared" si="610"/>
        <v/>
      </c>
      <c r="N3202" s="7" t="str">
        <f t="shared" si="611"/>
        <v/>
      </c>
      <c r="O3202" s="7" t="str">
        <f t="shared" si="612"/>
        <v/>
      </c>
      <c r="P3202" s="9" t="str">
        <f t="shared" si="613"/>
        <v/>
      </c>
    </row>
    <row r="3203" spans="5:16" x14ac:dyDescent="0.25">
      <c r="E3203" s="6" t="str">
        <f t="shared" si="614"/>
        <v/>
      </c>
      <c r="F3203" s="7" t="str">
        <f t="shared" si="605"/>
        <v/>
      </c>
      <c r="G3203" s="7" t="str">
        <f t="shared" si="606"/>
        <v/>
      </c>
      <c r="H3203" s="7" t="str">
        <f t="shared" si="615"/>
        <v/>
      </c>
      <c r="I3203" s="7" t="str">
        <f t="shared" si="607"/>
        <v/>
      </c>
      <c r="J3203" s="7" t="str">
        <f t="shared" si="608"/>
        <v/>
      </c>
      <c r="K3203" s="8" t="str">
        <f t="shared" si="616"/>
        <v/>
      </c>
      <c r="L3203" s="7" t="str">
        <f t="shared" si="609"/>
        <v/>
      </c>
      <c r="M3203" s="9" t="str">
        <f t="shared" si="610"/>
        <v/>
      </c>
      <c r="N3203" s="7" t="str">
        <f t="shared" si="611"/>
        <v/>
      </c>
      <c r="O3203" s="7" t="str">
        <f t="shared" si="612"/>
        <v/>
      </c>
      <c r="P3203" s="9" t="str">
        <f t="shared" si="613"/>
        <v/>
      </c>
    </row>
    <row r="3204" spans="5:16" x14ac:dyDescent="0.25">
      <c r="E3204" s="6" t="str">
        <f t="shared" si="614"/>
        <v/>
      </c>
      <c r="F3204" s="7" t="str">
        <f t="shared" si="605"/>
        <v/>
      </c>
      <c r="G3204" s="7" t="str">
        <f t="shared" si="606"/>
        <v/>
      </c>
      <c r="H3204" s="7" t="str">
        <f t="shared" si="615"/>
        <v/>
      </c>
      <c r="I3204" s="7" t="str">
        <f t="shared" si="607"/>
        <v/>
      </c>
      <c r="J3204" s="7" t="str">
        <f t="shared" si="608"/>
        <v/>
      </c>
      <c r="K3204" s="8" t="str">
        <f t="shared" si="616"/>
        <v/>
      </c>
      <c r="L3204" s="7" t="str">
        <f t="shared" si="609"/>
        <v/>
      </c>
      <c r="M3204" s="9" t="str">
        <f t="shared" si="610"/>
        <v/>
      </c>
      <c r="N3204" s="7" t="str">
        <f t="shared" si="611"/>
        <v/>
      </c>
      <c r="O3204" s="7" t="str">
        <f t="shared" si="612"/>
        <v/>
      </c>
      <c r="P3204" s="9" t="str">
        <f t="shared" si="613"/>
        <v/>
      </c>
    </row>
    <row r="3205" spans="5:16" x14ac:dyDescent="0.25">
      <c r="E3205" s="6" t="str">
        <f t="shared" si="614"/>
        <v/>
      </c>
      <c r="F3205" s="7" t="str">
        <f t="shared" si="605"/>
        <v/>
      </c>
      <c r="G3205" s="7" t="str">
        <f t="shared" si="606"/>
        <v/>
      </c>
      <c r="H3205" s="7" t="str">
        <f t="shared" si="615"/>
        <v/>
      </c>
      <c r="I3205" s="7" t="str">
        <f t="shared" si="607"/>
        <v/>
      </c>
      <c r="J3205" s="7" t="str">
        <f t="shared" si="608"/>
        <v/>
      </c>
      <c r="K3205" s="8" t="str">
        <f t="shared" si="616"/>
        <v/>
      </c>
      <c r="L3205" s="7" t="str">
        <f t="shared" si="609"/>
        <v/>
      </c>
      <c r="M3205" s="9" t="str">
        <f t="shared" si="610"/>
        <v/>
      </c>
      <c r="N3205" s="7" t="str">
        <f t="shared" si="611"/>
        <v/>
      </c>
      <c r="O3205" s="7" t="str">
        <f t="shared" si="612"/>
        <v/>
      </c>
      <c r="P3205" s="9" t="str">
        <f t="shared" si="613"/>
        <v/>
      </c>
    </row>
    <row r="3206" spans="5:16" x14ac:dyDescent="0.25">
      <c r="E3206" s="6" t="str">
        <f t="shared" si="614"/>
        <v/>
      </c>
      <c r="F3206" s="7" t="str">
        <f t="shared" si="605"/>
        <v/>
      </c>
      <c r="G3206" s="7" t="str">
        <f t="shared" si="606"/>
        <v/>
      </c>
      <c r="H3206" s="7" t="str">
        <f t="shared" si="615"/>
        <v/>
      </c>
      <c r="I3206" s="7" t="str">
        <f t="shared" si="607"/>
        <v/>
      </c>
      <c r="J3206" s="7" t="str">
        <f t="shared" si="608"/>
        <v/>
      </c>
      <c r="K3206" s="8" t="str">
        <f t="shared" si="616"/>
        <v/>
      </c>
      <c r="L3206" s="7" t="str">
        <f t="shared" si="609"/>
        <v/>
      </c>
      <c r="M3206" s="9" t="str">
        <f t="shared" si="610"/>
        <v/>
      </c>
      <c r="N3206" s="7" t="str">
        <f t="shared" si="611"/>
        <v/>
      </c>
      <c r="O3206" s="7" t="str">
        <f t="shared" si="612"/>
        <v/>
      </c>
      <c r="P3206" s="9" t="str">
        <f t="shared" si="613"/>
        <v/>
      </c>
    </row>
    <row r="3207" spans="5:16" x14ac:dyDescent="0.25">
      <c r="E3207" s="6" t="str">
        <f t="shared" si="614"/>
        <v/>
      </c>
      <c r="F3207" s="7" t="str">
        <f t="shared" si="605"/>
        <v/>
      </c>
      <c r="G3207" s="7" t="str">
        <f t="shared" si="606"/>
        <v/>
      </c>
      <c r="H3207" s="7" t="str">
        <f t="shared" si="615"/>
        <v/>
      </c>
      <c r="I3207" s="7" t="str">
        <f t="shared" si="607"/>
        <v/>
      </c>
      <c r="J3207" s="7" t="str">
        <f t="shared" si="608"/>
        <v/>
      </c>
      <c r="K3207" s="8" t="str">
        <f t="shared" si="616"/>
        <v/>
      </c>
      <c r="L3207" s="7" t="str">
        <f t="shared" si="609"/>
        <v/>
      </c>
      <c r="M3207" s="9" t="str">
        <f t="shared" si="610"/>
        <v/>
      </c>
      <c r="N3207" s="7" t="str">
        <f t="shared" si="611"/>
        <v/>
      </c>
      <c r="O3207" s="7" t="str">
        <f t="shared" si="612"/>
        <v/>
      </c>
      <c r="P3207" s="9" t="str">
        <f t="shared" si="613"/>
        <v/>
      </c>
    </row>
    <row r="3208" spans="5:16" x14ac:dyDescent="0.25">
      <c r="E3208" s="6" t="str">
        <f t="shared" si="614"/>
        <v/>
      </c>
      <c r="F3208" s="7" t="str">
        <f t="shared" si="605"/>
        <v/>
      </c>
      <c r="G3208" s="7" t="str">
        <f t="shared" si="606"/>
        <v/>
      </c>
      <c r="H3208" s="7" t="str">
        <f t="shared" si="615"/>
        <v/>
      </c>
      <c r="I3208" s="7" t="str">
        <f t="shared" si="607"/>
        <v/>
      </c>
      <c r="J3208" s="7" t="str">
        <f t="shared" si="608"/>
        <v/>
      </c>
      <c r="K3208" s="8" t="str">
        <f t="shared" si="616"/>
        <v/>
      </c>
      <c r="L3208" s="7" t="str">
        <f t="shared" si="609"/>
        <v/>
      </c>
      <c r="M3208" s="9" t="str">
        <f t="shared" si="610"/>
        <v/>
      </c>
      <c r="N3208" s="7" t="str">
        <f t="shared" si="611"/>
        <v/>
      </c>
      <c r="O3208" s="7" t="str">
        <f t="shared" si="612"/>
        <v/>
      </c>
      <c r="P3208" s="9" t="str">
        <f t="shared" si="613"/>
        <v/>
      </c>
    </row>
    <row r="3209" spans="5:16" x14ac:dyDescent="0.25">
      <c r="E3209" s="6" t="str">
        <f t="shared" si="614"/>
        <v/>
      </c>
      <c r="F3209" s="7" t="str">
        <f t="shared" si="605"/>
        <v/>
      </c>
      <c r="G3209" s="7" t="str">
        <f t="shared" si="606"/>
        <v/>
      </c>
      <c r="H3209" s="7" t="str">
        <f t="shared" si="615"/>
        <v/>
      </c>
      <c r="I3209" s="7" t="str">
        <f t="shared" si="607"/>
        <v/>
      </c>
      <c r="J3209" s="7" t="str">
        <f t="shared" si="608"/>
        <v/>
      </c>
      <c r="K3209" s="8" t="str">
        <f t="shared" si="616"/>
        <v/>
      </c>
      <c r="L3209" s="7" t="str">
        <f t="shared" si="609"/>
        <v/>
      </c>
      <c r="M3209" s="9" t="str">
        <f t="shared" si="610"/>
        <v/>
      </c>
      <c r="N3209" s="7" t="str">
        <f t="shared" si="611"/>
        <v/>
      </c>
      <c r="O3209" s="7" t="str">
        <f t="shared" si="612"/>
        <v/>
      </c>
      <c r="P3209" s="9" t="str">
        <f t="shared" si="613"/>
        <v/>
      </c>
    </row>
    <row r="3210" spans="5:16" x14ac:dyDescent="0.25">
      <c r="E3210" s="6" t="str">
        <f t="shared" si="614"/>
        <v/>
      </c>
      <c r="F3210" s="7" t="str">
        <f t="shared" si="605"/>
        <v/>
      </c>
      <c r="G3210" s="7" t="str">
        <f t="shared" si="606"/>
        <v/>
      </c>
      <c r="H3210" s="7" t="str">
        <f t="shared" si="615"/>
        <v/>
      </c>
      <c r="I3210" s="7" t="str">
        <f t="shared" si="607"/>
        <v/>
      </c>
      <c r="J3210" s="7" t="str">
        <f t="shared" si="608"/>
        <v/>
      </c>
      <c r="K3210" s="8" t="str">
        <f t="shared" si="616"/>
        <v/>
      </c>
      <c r="L3210" s="7" t="str">
        <f t="shared" si="609"/>
        <v/>
      </c>
      <c r="M3210" s="9" t="str">
        <f t="shared" si="610"/>
        <v/>
      </c>
      <c r="N3210" s="7" t="str">
        <f t="shared" si="611"/>
        <v/>
      </c>
      <c r="O3210" s="7" t="str">
        <f t="shared" si="612"/>
        <v/>
      </c>
      <c r="P3210" s="9" t="str">
        <f t="shared" si="613"/>
        <v/>
      </c>
    </row>
    <row r="3211" spans="5:16" x14ac:dyDescent="0.25">
      <c r="E3211" s="6" t="str">
        <f t="shared" si="614"/>
        <v/>
      </c>
      <c r="F3211" s="7" t="str">
        <f t="shared" si="605"/>
        <v/>
      </c>
      <c r="G3211" s="7" t="str">
        <f t="shared" si="606"/>
        <v/>
      </c>
      <c r="H3211" s="7" t="str">
        <f t="shared" si="615"/>
        <v/>
      </c>
      <c r="I3211" s="7" t="str">
        <f t="shared" si="607"/>
        <v/>
      </c>
      <c r="J3211" s="7" t="str">
        <f t="shared" si="608"/>
        <v/>
      </c>
      <c r="K3211" s="8" t="str">
        <f t="shared" si="616"/>
        <v/>
      </c>
      <c r="L3211" s="7" t="str">
        <f t="shared" si="609"/>
        <v/>
      </c>
      <c r="M3211" s="9" t="str">
        <f t="shared" si="610"/>
        <v/>
      </c>
      <c r="N3211" s="7" t="str">
        <f t="shared" si="611"/>
        <v/>
      </c>
      <c r="O3211" s="7" t="str">
        <f t="shared" si="612"/>
        <v/>
      </c>
      <c r="P3211" s="9" t="str">
        <f t="shared" si="613"/>
        <v/>
      </c>
    </row>
    <row r="3212" spans="5:16" x14ac:dyDescent="0.25">
      <c r="E3212" s="6" t="str">
        <f t="shared" si="614"/>
        <v/>
      </c>
      <c r="F3212" s="7" t="str">
        <f t="shared" si="605"/>
        <v/>
      </c>
      <c r="G3212" s="7" t="str">
        <f t="shared" si="606"/>
        <v/>
      </c>
      <c r="H3212" s="7" t="str">
        <f t="shared" si="615"/>
        <v/>
      </c>
      <c r="I3212" s="7" t="str">
        <f t="shared" si="607"/>
        <v/>
      </c>
      <c r="J3212" s="7" t="str">
        <f t="shared" si="608"/>
        <v/>
      </c>
      <c r="K3212" s="8" t="str">
        <f t="shared" si="616"/>
        <v/>
      </c>
      <c r="L3212" s="7" t="str">
        <f t="shared" si="609"/>
        <v/>
      </c>
      <c r="M3212" s="9" t="str">
        <f t="shared" si="610"/>
        <v/>
      </c>
      <c r="N3212" s="7" t="str">
        <f t="shared" si="611"/>
        <v/>
      </c>
      <c r="O3212" s="7" t="str">
        <f t="shared" si="612"/>
        <v/>
      </c>
      <c r="P3212" s="9" t="str">
        <f t="shared" si="613"/>
        <v/>
      </c>
    </row>
    <row r="3213" spans="5:16" x14ac:dyDescent="0.25">
      <c r="E3213" s="6" t="str">
        <f t="shared" si="614"/>
        <v/>
      </c>
      <c r="F3213" s="7" t="str">
        <f t="shared" si="605"/>
        <v/>
      </c>
      <c r="G3213" s="7" t="str">
        <f t="shared" si="606"/>
        <v/>
      </c>
      <c r="H3213" s="7" t="str">
        <f t="shared" si="615"/>
        <v/>
      </c>
      <c r="I3213" s="7" t="str">
        <f t="shared" si="607"/>
        <v/>
      </c>
      <c r="J3213" s="7" t="str">
        <f t="shared" si="608"/>
        <v/>
      </c>
      <c r="K3213" s="8" t="str">
        <f t="shared" si="616"/>
        <v/>
      </c>
      <c r="L3213" s="7" t="str">
        <f t="shared" si="609"/>
        <v/>
      </c>
      <c r="M3213" s="9" t="str">
        <f t="shared" si="610"/>
        <v/>
      </c>
      <c r="N3213" s="7" t="str">
        <f t="shared" si="611"/>
        <v/>
      </c>
      <c r="O3213" s="7" t="str">
        <f t="shared" si="612"/>
        <v/>
      </c>
      <c r="P3213" s="9" t="str">
        <f t="shared" si="613"/>
        <v/>
      </c>
    </row>
    <row r="3214" spans="5:16" x14ac:dyDescent="0.25">
      <c r="E3214" s="6" t="str">
        <f t="shared" si="614"/>
        <v/>
      </c>
      <c r="F3214" s="7" t="str">
        <f t="shared" ref="F3214:F3277" si="617">IF(E3213&lt;Maanden,$C$11,"")</f>
        <v/>
      </c>
      <c r="G3214" s="7" t="str">
        <f t="shared" ref="G3214:G3277" si="618">IF(E3213&lt;Maanden,J3213,"")</f>
        <v/>
      </c>
      <c r="H3214" s="7" t="str">
        <f t="shared" si="615"/>
        <v/>
      </c>
      <c r="I3214" s="7" t="str">
        <f t="shared" ref="I3214:I3277" si="619">IF(E3213&lt;Maanden,F3214-H3214,"")</f>
        <v/>
      </c>
      <c r="J3214" s="7" t="str">
        <f t="shared" ref="J3214:J3277" si="620">IF(E3213&lt;Maanden,G3214-I3214,"")</f>
        <v/>
      </c>
      <c r="K3214" s="8" t="str">
        <f t="shared" si="616"/>
        <v/>
      </c>
      <c r="L3214" s="7" t="str">
        <f t="shared" ref="L3214:L3277" si="621">IF(K3213&lt;Maanden,N3214+O3214,"")</f>
        <v/>
      </c>
      <c r="M3214" s="9" t="str">
        <f t="shared" ref="M3214:M3277" si="622">IF(K3213&lt;Maanden,P3213,"")</f>
        <v/>
      </c>
      <c r="N3214" s="7" t="str">
        <f t="shared" ref="N3214:N3277" si="623">IF(K3213&lt;Maanden,M3214*$C$7/100,"")</f>
        <v/>
      </c>
      <c r="O3214" s="7" t="str">
        <f t="shared" ref="O3214:O3277" si="624">IF(K3213&lt;Maanden,$C$15,"")</f>
        <v/>
      </c>
      <c r="P3214" s="9" t="str">
        <f t="shared" ref="P3214:P3277" si="625">IF(K3213&lt;Maanden,M3214-O3214,"")</f>
        <v/>
      </c>
    </row>
    <row r="3215" spans="5:16" x14ac:dyDescent="0.25">
      <c r="E3215" s="6" t="str">
        <f t="shared" ref="E3215:E3278" si="626">IF(E3214&lt;$C$9,E3214+1,"")</f>
        <v/>
      </c>
      <c r="F3215" s="7" t="str">
        <f t="shared" si="617"/>
        <v/>
      </c>
      <c r="G3215" s="7" t="str">
        <f t="shared" si="618"/>
        <v/>
      </c>
      <c r="H3215" s="7" t="str">
        <f t="shared" ref="H3215:H3278" si="627">IF(E3214&lt;Maanden,G3215*Rente_maand/100,"")</f>
        <v/>
      </c>
      <c r="I3215" s="7" t="str">
        <f t="shared" si="619"/>
        <v/>
      </c>
      <c r="J3215" s="7" t="str">
        <f t="shared" si="620"/>
        <v/>
      </c>
      <c r="K3215" s="8" t="str">
        <f t="shared" ref="K3215:K3278" si="628">E3215</f>
        <v/>
      </c>
      <c r="L3215" s="7" t="str">
        <f t="shared" si="621"/>
        <v/>
      </c>
      <c r="M3215" s="9" t="str">
        <f t="shared" si="622"/>
        <v/>
      </c>
      <c r="N3215" s="7" t="str">
        <f t="shared" si="623"/>
        <v/>
      </c>
      <c r="O3215" s="7" t="str">
        <f t="shared" si="624"/>
        <v/>
      </c>
      <c r="P3215" s="9" t="str">
        <f t="shared" si="625"/>
        <v/>
      </c>
    </row>
    <row r="3216" spans="5:16" x14ac:dyDescent="0.25">
      <c r="E3216" s="6" t="str">
        <f t="shared" si="626"/>
        <v/>
      </c>
      <c r="F3216" s="7" t="str">
        <f t="shared" si="617"/>
        <v/>
      </c>
      <c r="G3216" s="7" t="str">
        <f t="shared" si="618"/>
        <v/>
      </c>
      <c r="H3216" s="7" t="str">
        <f t="shared" si="627"/>
        <v/>
      </c>
      <c r="I3216" s="7" t="str">
        <f t="shared" si="619"/>
        <v/>
      </c>
      <c r="J3216" s="7" t="str">
        <f t="shared" si="620"/>
        <v/>
      </c>
      <c r="K3216" s="8" t="str">
        <f t="shared" si="628"/>
        <v/>
      </c>
      <c r="L3216" s="7" t="str">
        <f t="shared" si="621"/>
        <v/>
      </c>
      <c r="M3216" s="9" t="str">
        <f t="shared" si="622"/>
        <v/>
      </c>
      <c r="N3216" s="7" t="str">
        <f t="shared" si="623"/>
        <v/>
      </c>
      <c r="O3216" s="7" t="str">
        <f t="shared" si="624"/>
        <v/>
      </c>
      <c r="P3216" s="9" t="str">
        <f t="shared" si="625"/>
        <v/>
      </c>
    </row>
    <row r="3217" spans="5:16" x14ac:dyDescent="0.25">
      <c r="E3217" s="6" t="str">
        <f t="shared" si="626"/>
        <v/>
      </c>
      <c r="F3217" s="7" t="str">
        <f t="shared" si="617"/>
        <v/>
      </c>
      <c r="G3217" s="7" t="str">
        <f t="shared" si="618"/>
        <v/>
      </c>
      <c r="H3217" s="7" t="str">
        <f t="shared" si="627"/>
        <v/>
      </c>
      <c r="I3217" s="7" t="str">
        <f t="shared" si="619"/>
        <v/>
      </c>
      <c r="J3217" s="7" t="str">
        <f t="shared" si="620"/>
        <v/>
      </c>
      <c r="K3217" s="8" t="str">
        <f t="shared" si="628"/>
        <v/>
      </c>
      <c r="L3217" s="7" t="str">
        <f t="shared" si="621"/>
        <v/>
      </c>
      <c r="M3217" s="9" t="str">
        <f t="shared" si="622"/>
        <v/>
      </c>
      <c r="N3217" s="7" t="str">
        <f t="shared" si="623"/>
        <v/>
      </c>
      <c r="O3217" s="7" t="str">
        <f t="shared" si="624"/>
        <v/>
      </c>
      <c r="P3217" s="9" t="str">
        <f t="shared" si="625"/>
        <v/>
      </c>
    </row>
    <row r="3218" spans="5:16" x14ac:dyDescent="0.25">
      <c r="E3218" s="6" t="str">
        <f t="shared" si="626"/>
        <v/>
      </c>
      <c r="F3218" s="7" t="str">
        <f t="shared" si="617"/>
        <v/>
      </c>
      <c r="G3218" s="7" t="str">
        <f t="shared" si="618"/>
        <v/>
      </c>
      <c r="H3218" s="7" t="str">
        <f t="shared" si="627"/>
        <v/>
      </c>
      <c r="I3218" s="7" t="str">
        <f t="shared" si="619"/>
        <v/>
      </c>
      <c r="J3218" s="7" t="str">
        <f t="shared" si="620"/>
        <v/>
      </c>
      <c r="K3218" s="8" t="str">
        <f t="shared" si="628"/>
        <v/>
      </c>
      <c r="L3218" s="7" t="str">
        <f t="shared" si="621"/>
        <v/>
      </c>
      <c r="M3218" s="9" t="str">
        <f t="shared" si="622"/>
        <v/>
      </c>
      <c r="N3218" s="7" t="str">
        <f t="shared" si="623"/>
        <v/>
      </c>
      <c r="O3218" s="7" t="str">
        <f t="shared" si="624"/>
        <v/>
      </c>
      <c r="P3218" s="9" t="str">
        <f t="shared" si="625"/>
        <v/>
      </c>
    </row>
    <row r="3219" spans="5:16" x14ac:dyDescent="0.25">
      <c r="E3219" s="6" t="str">
        <f t="shared" si="626"/>
        <v/>
      </c>
      <c r="F3219" s="7" t="str">
        <f t="shared" si="617"/>
        <v/>
      </c>
      <c r="G3219" s="7" t="str">
        <f t="shared" si="618"/>
        <v/>
      </c>
      <c r="H3219" s="7" t="str">
        <f t="shared" si="627"/>
        <v/>
      </c>
      <c r="I3219" s="7" t="str">
        <f t="shared" si="619"/>
        <v/>
      </c>
      <c r="J3219" s="7" t="str">
        <f t="shared" si="620"/>
        <v/>
      </c>
      <c r="K3219" s="8" t="str">
        <f t="shared" si="628"/>
        <v/>
      </c>
      <c r="L3219" s="7" t="str">
        <f t="shared" si="621"/>
        <v/>
      </c>
      <c r="M3219" s="9" t="str">
        <f t="shared" si="622"/>
        <v/>
      </c>
      <c r="N3219" s="7" t="str">
        <f t="shared" si="623"/>
        <v/>
      </c>
      <c r="O3219" s="7" t="str">
        <f t="shared" si="624"/>
        <v/>
      </c>
      <c r="P3219" s="9" t="str">
        <f t="shared" si="625"/>
        <v/>
      </c>
    </row>
    <row r="3220" spans="5:16" x14ac:dyDescent="0.25">
      <c r="E3220" s="6" t="str">
        <f t="shared" si="626"/>
        <v/>
      </c>
      <c r="F3220" s="7" t="str">
        <f t="shared" si="617"/>
        <v/>
      </c>
      <c r="G3220" s="7" t="str">
        <f t="shared" si="618"/>
        <v/>
      </c>
      <c r="H3220" s="7" t="str">
        <f t="shared" si="627"/>
        <v/>
      </c>
      <c r="I3220" s="7" t="str">
        <f t="shared" si="619"/>
        <v/>
      </c>
      <c r="J3220" s="7" t="str">
        <f t="shared" si="620"/>
        <v/>
      </c>
      <c r="K3220" s="8" t="str">
        <f t="shared" si="628"/>
        <v/>
      </c>
      <c r="L3220" s="7" t="str">
        <f t="shared" si="621"/>
        <v/>
      </c>
      <c r="M3220" s="9" t="str">
        <f t="shared" si="622"/>
        <v/>
      </c>
      <c r="N3220" s="7" t="str">
        <f t="shared" si="623"/>
        <v/>
      </c>
      <c r="O3220" s="7" t="str">
        <f t="shared" si="624"/>
        <v/>
      </c>
      <c r="P3220" s="9" t="str">
        <f t="shared" si="625"/>
        <v/>
      </c>
    </row>
    <row r="3221" spans="5:16" x14ac:dyDescent="0.25">
      <c r="E3221" s="6" t="str">
        <f t="shared" si="626"/>
        <v/>
      </c>
      <c r="F3221" s="7" t="str">
        <f t="shared" si="617"/>
        <v/>
      </c>
      <c r="G3221" s="7" t="str">
        <f t="shared" si="618"/>
        <v/>
      </c>
      <c r="H3221" s="7" t="str">
        <f t="shared" si="627"/>
        <v/>
      </c>
      <c r="I3221" s="7" t="str">
        <f t="shared" si="619"/>
        <v/>
      </c>
      <c r="J3221" s="7" t="str">
        <f t="shared" si="620"/>
        <v/>
      </c>
      <c r="K3221" s="8" t="str">
        <f t="shared" si="628"/>
        <v/>
      </c>
      <c r="L3221" s="7" t="str">
        <f t="shared" si="621"/>
        <v/>
      </c>
      <c r="M3221" s="9" t="str">
        <f t="shared" si="622"/>
        <v/>
      </c>
      <c r="N3221" s="7" t="str">
        <f t="shared" si="623"/>
        <v/>
      </c>
      <c r="O3221" s="7" t="str">
        <f t="shared" si="624"/>
        <v/>
      </c>
      <c r="P3221" s="9" t="str">
        <f t="shared" si="625"/>
        <v/>
      </c>
    </row>
    <row r="3222" spans="5:16" x14ac:dyDescent="0.25">
      <c r="E3222" s="6" t="str">
        <f t="shared" si="626"/>
        <v/>
      </c>
      <c r="F3222" s="7" t="str">
        <f t="shared" si="617"/>
        <v/>
      </c>
      <c r="G3222" s="7" t="str">
        <f t="shared" si="618"/>
        <v/>
      </c>
      <c r="H3222" s="7" t="str">
        <f t="shared" si="627"/>
        <v/>
      </c>
      <c r="I3222" s="7" t="str">
        <f t="shared" si="619"/>
        <v/>
      </c>
      <c r="J3222" s="7" t="str">
        <f t="shared" si="620"/>
        <v/>
      </c>
      <c r="K3222" s="8" t="str">
        <f t="shared" si="628"/>
        <v/>
      </c>
      <c r="L3222" s="7" t="str">
        <f t="shared" si="621"/>
        <v/>
      </c>
      <c r="M3222" s="9" t="str">
        <f t="shared" si="622"/>
        <v/>
      </c>
      <c r="N3222" s="7" t="str">
        <f t="shared" si="623"/>
        <v/>
      </c>
      <c r="O3222" s="7" t="str">
        <f t="shared" si="624"/>
        <v/>
      </c>
      <c r="P3222" s="9" t="str">
        <f t="shared" si="625"/>
        <v/>
      </c>
    </row>
    <row r="3223" spans="5:16" x14ac:dyDescent="0.25">
      <c r="E3223" s="6" t="str">
        <f t="shared" si="626"/>
        <v/>
      </c>
      <c r="F3223" s="7" t="str">
        <f t="shared" si="617"/>
        <v/>
      </c>
      <c r="G3223" s="7" t="str">
        <f t="shared" si="618"/>
        <v/>
      </c>
      <c r="H3223" s="7" t="str">
        <f t="shared" si="627"/>
        <v/>
      </c>
      <c r="I3223" s="7" t="str">
        <f t="shared" si="619"/>
        <v/>
      </c>
      <c r="J3223" s="7" t="str">
        <f t="shared" si="620"/>
        <v/>
      </c>
      <c r="K3223" s="8" t="str">
        <f t="shared" si="628"/>
        <v/>
      </c>
      <c r="L3223" s="7" t="str">
        <f t="shared" si="621"/>
        <v/>
      </c>
      <c r="M3223" s="9" t="str">
        <f t="shared" si="622"/>
        <v/>
      </c>
      <c r="N3223" s="7" t="str">
        <f t="shared" si="623"/>
        <v/>
      </c>
      <c r="O3223" s="7" t="str">
        <f t="shared" si="624"/>
        <v/>
      </c>
      <c r="P3223" s="9" t="str">
        <f t="shared" si="625"/>
        <v/>
      </c>
    </row>
    <row r="3224" spans="5:16" x14ac:dyDescent="0.25">
      <c r="E3224" s="6" t="str">
        <f t="shared" si="626"/>
        <v/>
      </c>
      <c r="F3224" s="7" t="str">
        <f t="shared" si="617"/>
        <v/>
      </c>
      <c r="G3224" s="7" t="str">
        <f t="shared" si="618"/>
        <v/>
      </c>
      <c r="H3224" s="7" t="str">
        <f t="shared" si="627"/>
        <v/>
      </c>
      <c r="I3224" s="7" t="str">
        <f t="shared" si="619"/>
        <v/>
      </c>
      <c r="J3224" s="7" t="str">
        <f t="shared" si="620"/>
        <v/>
      </c>
      <c r="K3224" s="8" t="str">
        <f t="shared" si="628"/>
        <v/>
      </c>
      <c r="L3224" s="7" t="str">
        <f t="shared" si="621"/>
        <v/>
      </c>
      <c r="M3224" s="9" t="str">
        <f t="shared" si="622"/>
        <v/>
      </c>
      <c r="N3224" s="7" t="str">
        <f t="shared" si="623"/>
        <v/>
      </c>
      <c r="O3224" s="7" t="str">
        <f t="shared" si="624"/>
        <v/>
      </c>
      <c r="P3224" s="9" t="str">
        <f t="shared" si="625"/>
        <v/>
      </c>
    </row>
    <row r="3225" spans="5:16" x14ac:dyDescent="0.25">
      <c r="E3225" s="6" t="str">
        <f t="shared" si="626"/>
        <v/>
      </c>
      <c r="F3225" s="7" t="str">
        <f t="shared" si="617"/>
        <v/>
      </c>
      <c r="G3225" s="7" t="str">
        <f t="shared" si="618"/>
        <v/>
      </c>
      <c r="H3225" s="7" t="str">
        <f t="shared" si="627"/>
        <v/>
      </c>
      <c r="I3225" s="7" t="str">
        <f t="shared" si="619"/>
        <v/>
      </c>
      <c r="J3225" s="7" t="str">
        <f t="shared" si="620"/>
        <v/>
      </c>
      <c r="K3225" s="8" t="str">
        <f t="shared" si="628"/>
        <v/>
      </c>
      <c r="L3225" s="7" t="str">
        <f t="shared" si="621"/>
        <v/>
      </c>
      <c r="M3225" s="9" t="str">
        <f t="shared" si="622"/>
        <v/>
      </c>
      <c r="N3225" s="7" t="str">
        <f t="shared" si="623"/>
        <v/>
      </c>
      <c r="O3225" s="7" t="str">
        <f t="shared" si="624"/>
        <v/>
      </c>
      <c r="P3225" s="9" t="str">
        <f t="shared" si="625"/>
        <v/>
      </c>
    </row>
    <row r="3226" spans="5:16" x14ac:dyDescent="0.25">
      <c r="E3226" s="6" t="str">
        <f t="shared" si="626"/>
        <v/>
      </c>
      <c r="F3226" s="7" t="str">
        <f t="shared" si="617"/>
        <v/>
      </c>
      <c r="G3226" s="7" t="str">
        <f t="shared" si="618"/>
        <v/>
      </c>
      <c r="H3226" s="7" t="str">
        <f t="shared" si="627"/>
        <v/>
      </c>
      <c r="I3226" s="7" t="str">
        <f t="shared" si="619"/>
        <v/>
      </c>
      <c r="J3226" s="7" t="str">
        <f t="shared" si="620"/>
        <v/>
      </c>
      <c r="K3226" s="8" t="str">
        <f t="shared" si="628"/>
        <v/>
      </c>
      <c r="L3226" s="7" t="str">
        <f t="shared" si="621"/>
        <v/>
      </c>
      <c r="M3226" s="9" t="str">
        <f t="shared" si="622"/>
        <v/>
      </c>
      <c r="N3226" s="7" t="str">
        <f t="shared" si="623"/>
        <v/>
      </c>
      <c r="O3226" s="7" t="str">
        <f t="shared" si="624"/>
        <v/>
      </c>
      <c r="P3226" s="9" t="str">
        <f t="shared" si="625"/>
        <v/>
      </c>
    </row>
    <row r="3227" spans="5:16" x14ac:dyDescent="0.25">
      <c r="E3227" s="6" t="str">
        <f t="shared" si="626"/>
        <v/>
      </c>
      <c r="F3227" s="7" t="str">
        <f t="shared" si="617"/>
        <v/>
      </c>
      <c r="G3227" s="7" t="str">
        <f t="shared" si="618"/>
        <v/>
      </c>
      <c r="H3227" s="7" t="str">
        <f t="shared" si="627"/>
        <v/>
      </c>
      <c r="I3227" s="7" t="str">
        <f t="shared" si="619"/>
        <v/>
      </c>
      <c r="J3227" s="7" t="str">
        <f t="shared" si="620"/>
        <v/>
      </c>
      <c r="K3227" s="8" t="str">
        <f t="shared" si="628"/>
        <v/>
      </c>
      <c r="L3227" s="7" t="str">
        <f t="shared" si="621"/>
        <v/>
      </c>
      <c r="M3227" s="9" t="str">
        <f t="shared" si="622"/>
        <v/>
      </c>
      <c r="N3227" s="7" t="str">
        <f t="shared" si="623"/>
        <v/>
      </c>
      <c r="O3227" s="7" t="str">
        <f t="shared" si="624"/>
        <v/>
      </c>
      <c r="P3227" s="9" t="str">
        <f t="shared" si="625"/>
        <v/>
      </c>
    </row>
    <row r="3228" spans="5:16" x14ac:dyDescent="0.25">
      <c r="E3228" s="6" t="str">
        <f t="shared" si="626"/>
        <v/>
      </c>
      <c r="F3228" s="7" t="str">
        <f t="shared" si="617"/>
        <v/>
      </c>
      <c r="G3228" s="7" t="str">
        <f t="shared" si="618"/>
        <v/>
      </c>
      <c r="H3228" s="7" t="str">
        <f t="shared" si="627"/>
        <v/>
      </c>
      <c r="I3228" s="7" t="str">
        <f t="shared" si="619"/>
        <v/>
      </c>
      <c r="J3228" s="7" t="str">
        <f t="shared" si="620"/>
        <v/>
      </c>
      <c r="K3228" s="8" t="str">
        <f t="shared" si="628"/>
        <v/>
      </c>
      <c r="L3228" s="7" t="str">
        <f t="shared" si="621"/>
        <v/>
      </c>
      <c r="M3228" s="9" t="str">
        <f t="shared" si="622"/>
        <v/>
      </c>
      <c r="N3228" s="7" t="str">
        <f t="shared" si="623"/>
        <v/>
      </c>
      <c r="O3228" s="7" t="str">
        <f t="shared" si="624"/>
        <v/>
      </c>
      <c r="P3228" s="9" t="str">
        <f t="shared" si="625"/>
        <v/>
      </c>
    </row>
    <row r="3229" spans="5:16" x14ac:dyDescent="0.25">
      <c r="E3229" s="6" t="str">
        <f t="shared" si="626"/>
        <v/>
      </c>
      <c r="F3229" s="7" t="str">
        <f t="shared" si="617"/>
        <v/>
      </c>
      <c r="G3229" s="7" t="str">
        <f t="shared" si="618"/>
        <v/>
      </c>
      <c r="H3229" s="7" t="str">
        <f t="shared" si="627"/>
        <v/>
      </c>
      <c r="I3229" s="7" t="str">
        <f t="shared" si="619"/>
        <v/>
      </c>
      <c r="J3229" s="7" t="str">
        <f t="shared" si="620"/>
        <v/>
      </c>
      <c r="K3229" s="8" t="str">
        <f t="shared" si="628"/>
        <v/>
      </c>
      <c r="L3229" s="7" t="str">
        <f t="shared" si="621"/>
        <v/>
      </c>
      <c r="M3229" s="9" t="str">
        <f t="shared" si="622"/>
        <v/>
      </c>
      <c r="N3229" s="7" t="str">
        <f t="shared" si="623"/>
        <v/>
      </c>
      <c r="O3229" s="7" t="str">
        <f t="shared" si="624"/>
        <v/>
      </c>
      <c r="P3229" s="9" t="str">
        <f t="shared" si="625"/>
        <v/>
      </c>
    </row>
    <row r="3230" spans="5:16" x14ac:dyDescent="0.25">
      <c r="E3230" s="6" t="str">
        <f t="shared" si="626"/>
        <v/>
      </c>
      <c r="F3230" s="7" t="str">
        <f t="shared" si="617"/>
        <v/>
      </c>
      <c r="G3230" s="7" t="str">
        <f t="shared" si="618"/>
        <v/>
      </c>
      <c r="H3230" s="7" t="str">
        <f t="shared" si="627"/>
        <v/>
      </c>
      <c r="I3230" s="7" t="str">
        <f t="shared" si="619"/>
        <v/>
      </c>
      <c r="J3230" s="7" t="str">
        <f t="shared" si="620"/>
        <v/>
      </c>
      <c r="K3230" s="8" t="str">
        <f t="shared" si="628"/>
        <v/>
      </c>
      <c r="L3230" s="7" t="str">
        <f t="shared" si="621"/>
        <v/>
      </c>
      <c r="M3230" s="9" t="str">
        <f t="shared" si="622"/>
        <v/>
      </c>
      <c r="N3230" s="7" t="str">
        <f t="shared" si="623"/>
        <v/>
      </c>
      <c r="O3230" s="7" t="str">
        <f t="shared" si="624"/>
        <v/>
      </c>
      <c r="P3230" s="9" t="str">
        <f t="shared" si="625"/>
        <v/>
      </c>
    </row>
    <row r="3231" spans="5:16" x14ac:dyDescent="0.25">
      <c r="E3231" s="6" t="str">
        <f t="shared" si="626"/>
        <v/>
      </c>
      <c r="F3231" s="7" t="str">
        <f t="shared" si="617"/>
        <v/>
      </c>
      <c r="G3231" s="7" t="str">
        <f t="shared" si="618"/>
        <v/>
      </c>
      <c r="H3231" s="7" t="str">
        <f t="shared" si="627"/>
        <v/>
      </c>
      <c r="I3231" s="7" t="str">
        <f t="shared" si="619"/>
        <v/>
      </c>
      <c r="J3231" s="7" t="str">
        <f t="shared" si="620"/>
        <v/>
      </c>
      <c r="K3231" s="8" t="str">
        <f t="shared" si="628"/>
        <v/>
      </c>
      <c r="L3231" s="7" t="str">
        <f t="shared" si="621"/>
        <v/>
      </c>
      <c r="M3231" s="9" t="str">
        <f t="shared" si="622"/>
        <v/>
      </c>
      <c r="N3231" s="7" t="str">
        <f t="shared" si="623"/>
        <v/>
      </c>
      <c r="O3231" s="7" t="str">
        <f t="shared" si="624"/>
        <v/>
      </c>
      <c r="P3231" s="9" t="str">
        <f t="shared" si="625"/>
        <v/>
      </c>
    </row>
    <row r="3232" spans="5:16" x14ac:dyDescent="0.25">
      <c r="E3232" s="6" t="str">
        <f t="shared" si="626"/>
        <v/>
      </c>
      <c r="F3232" s="7" t="str">
        <f t="shared" si="617"/>
        <v/>
      </c>
      <c r="G3232" s="7" t="str">
        <f t="shared" si="618"/>
        <v/>
      </c>
      <c r="H3232" s="7" t="str">
        <f t="shared" si="627"/>
        <v/>
      </c>
      <c r="I3232" s="7" t="str">
        <f t="shared" si="619"/>
        <v/>
      </c>
      <c r="J3232" s="7" t="str">
        <f t="shared" si="620"/>
        <v/>
      </c>
      <c r="K3232" s="8" t="str">
        <f t="shared" si="628"/>
        <v/>
      </c>
      <c r="L3232" s="7" t="str">
        <f t="shared" si="621"/>
        <v/>
      </c>
      <c r="M3232" s="9" t="str">
        <f t="shared" si="622"/>
        <v/>
      </c>
      <c r="N3232" s="7" t="str">
        <f t="shared" si="623"/>
        <v/>
      </c>
      <c r="O3232" s="7" t="str">
        <f t="shared" si="624"/>
        <v/>
      </c>
      <c r="P3232" s="9" t="str">
        <f t="shared" si="625"/>
        <v/>
      </c>
    </row>
    <row r="3233" spans="5:16" x14ac:dyDescent="0.25">
      <c r="E3233" s="6" t="str">
        <f t="shared" si="626"/>
        <v/>
      </c>
      <c r="F3233" s="7" t="str">
        <f t="shared" si="617"/>
        <v/>
      </c>
      <c r="G3233" s="7" t="str">
        <f t="shared" si="618"/>
        <v/>
      </c>
      <c r="H3233" s="7" t="str">
        <f t="shared" si="627"/>
        <v/>
      </c>
      <c r="I3233" s="7" t="str">
        <f t="shared" si="619"/>
        <v/>
      </c>
      <c r="J3233" s="7" t="str">
        <f t="shared" si="620"/>
        <v/>
      </c>
      <c r="K3233" s="8" t="str">
        <f t="shared" si="628"/>
        <v/>
      </c>
      <c r="L3233" s="7" t="str">
        <f t="shared" si="621"/>
        <v/>
      </c>
      <c r="M3233" s="9" t="str">
        <f t="shared" si="622"/>
        <v/>
      </c>
      <c r="N3233" s="7" t="str">
        <f t="shared" si="623"/>
        <v/>
      </c>
      <c r="O3233" s="7" t="str">
        <f t="shared" si="624"/>
        <v/>
      </c>
      <c r="P3233" s="9" t="str">
        <f t="shared" si="625"/>
        <v/>
      </c>
    </row>
    <row r="3234" spans="5:16" x14ac:dyDescent="0.25">
      <c r="E3234" s="6" t="str">
        <f t="shared" si="626"/>
        <v/>
      </c>
      <c r="F3234" s="7" t="str">
        <f t="shared" si="617"/>
        <v/>
      </c>
      <c r="G3234" s="7" t="str">
        <f t="shared" si="618"/>
        <v/>
      </c>
      <c r="H3234" s="7" t="str">
        <f t="shared" si="627"/>
        <v/>
      </c>
      <c r="I3234" s="7" t="str">
        <f t="shared" si="619"/>
        <v/>
      </c>
      <c r="J3234" s="7" t="str">
        <f t="shared" si="620"/>
        <v/>
      </c>
      <c r="K3234" s="8" t="str">
        <f t="shared" si="628"/>
        <v/>
      </c>
      <c r="L3234" s="7" t="str">
        <f t="shared" si="621"/>
        <v/>
      </c>
      <c r="M3234" s="9" t="str">
        <f t="shared" si="622"/>
        <v/>
      </c>
      <c r="N3234" s="7" t="str">
        <f t="shared" si="623"/>
        <v/>
      </c>
      <c r="O3234" s="7" t="str">
        <f t="shared" si="624"/>
        <v/>
      </c>
      <c r="P3234" s="9" t="str">
        <f t="shared" si="625"/>
        <v/>
      </c>
    </row>
    <row r="3235" spans="5:16" x14ac:dyDescent="0.25">
      <c r="E3235" s="6" t="str">
        <f t="shared" si="626"/>
        <v/>
      </c>
      <c r="F3235" s="7" t="str">
        <f t="shared" si="617"/>
        <v/>
      </c>
      <c r="G3235" s="7" t="str">
        <f t="shared" si="618"/>
        <v/>
      </c>
      <c r="H3235" s="7" t="str">
        <f t="shared" si="627"/>
        <v/>
      </c>
      <c r="I3235" s="7" t="str">
        <f t="shared" si="619"/>
        <v/>
      </c>
      <c r="J3235" s="7" t="str">
        <f t="shared" si="620"/>
        <v/>
      </c>
      <c r="K3235" s="8" t="str">
        <f t="shared" si="628"/>
        <v/>
      </c>
      <c r="L3235" s="7" t="str">
        <f t="shared" si="621"/>
        <v/>
      </c>
      <c r="M3235" s="9" t="str">
        <f t="shared" si="622"/>
        <v/>
      </c>
      <c r="N3235" s="7" t="str">
        <f t="shared" si="623"/>
        <v/>
      </c>
      <c r="O3235" s="7" t="str">
        <f t="shared" si="624"/>
        <v/>
      </c>
      <c r="P3235" s="9" t="str">
        <f t="shared" si="625"/>
        <v/>
      </c>
    </row>
    <row r="3236" spans="5:16" x14ac:dyDescent="0.25">
      <c r="E3236" s="6" t="str">
        <f t="shared" si="626"/>
        <v/>
      </c>
      <c r="F3236" s="7" t="str">
        <f t="shared" si="617"/>
        <v/>
      </c>
      <c r="G3236" s="7" t="str">
        <f t="shared" si="618"/>
        <v/>
      </c>
      <c r="H3236" s="7" t="str">
        <f t="shared" si="627"/>
        <v/>
      </c>
      <c r="I3236" s="7" t="str">
        <f t="shared" si="619"/>
        <v/>
      </c>
      <c r="J3236" s="7" t="str">
        <f t="shared" si="620"/>
        <v/>
      </c>
      <c r="K3236" s="8" t="str">
        <f t="shared" si="628"/>
        <v/>
      </c>
      <c r="L3236" s="7" t="str">
        <f t="shared" si="621"/>
        <v/>
      </c>
      <c r="M3236" s="9" t="str">
        <f t="shared" si="622"/>
        <v/>
      </c>
      <c r="N3236" s="7" t="str">
        <f t="shared" si="623"/>
        <v/>
      </c>
      <c r="O3236" s="7" t="str">
        <f t="shared" si="624"/>
        <v/>
      </c>
      <c r="P3236" s="9" t="str">
        <f t="shared" si="625"/>
        <v/>
      </c>
    </row>
    <row r="3237" spans="5:16" x14ac:dyDescent="0.25">
      <c r="E3237" s="6" t="str">
        <f t="shared" si="626"/>
        <v/>
      </c>
      <c r="F3237" s="7" t="str">
        <f t="shared" si="617"/>
        <v/>
      </c>
      <c r="G3237" s="7" t="str">
        <f t="shared" si="618"/>
        <v/>
      </c>
      <c r="H3237" s="7" t="str">
        <f t="shared" si="627"/>
        <v/>
      </c>
      <c r="I3237" s="7" t="str">
        <f t="shared" si="619"/>
        <v/>
      </c>
      <c r="J3237" s="7" t="str">
        <f t="shared" si="620"/>
        <v/>
      </c>
      <c r="K3237" s="8" t="str">
        <f t="shared" si="628"/>
        <v/>
      </c>
      <c r="L3237" s="7" t="str">
        <f t="shared" si="621"/>
        <v/>
      </c>
      <c r="M3237" s="9" t="str">
        <f t="shared" si="622"/>
        <v/>
      </c>
      <c r="N3237" s="7" t="str">
        <f t="shared" si="623"/>
        <v/>
      </c>
      <c r="O3237" s="7" t="str">
        <f t="shared" si="624"/>
        <v/>
      </c>
      <c r="P3237" s="9" t="str">
        <f t="shared" si="625"/>
        <v/>
      </c>
    </row>
    <row r="3238" spans="5:16" x14ac:dyDescent="0.25">
      <c r="E3238" s="6" t="str">
        <f t="shared" si="626"/>
        <v/>
      </c>
      <c r="F3238" s="7" t="str">
        <f t="shared" si="617"/>
        <v/>
      </c>
      <c r="G3238" s="7" t="str">
        <f t="shared" si="618"/>
        <v/>
      </c>
      <c r="H3238" s="7" t="str">
        <f t="shared" si="627"/>
        <v/>
      </c>
      <c r="I3238" s="7" t="str">
        <f t="shared" si="619"/>
        <v/>
      </c>
      <c r="J3238" s="7" t="str">
        <f t="shared" si="620"/>
        <v/>
      </c>
      <c r="K3238" s="8" t="str">
        <f t="shared" si="628"/>
        <v/>
      </c>
      <c r="L3238" s="7" t="str">
        <f t="shared" si="621"/>
        <v/>
      </c>
      <c r="M3238" s="9" t="str">
        <f t="shared" si="622"/>
        <v/>
      </c>
      <c r="N3238" s="7" t="str">
        <f t="shared" si="623"/>
        <v/>
      </c>
      <c r="O3238" s="7" t="str">
        <f t="shared" si="624"/>
        <v/>
      </c>
      <c r="P3238" s="9" t="str">
        <f t="shared" si="625"/>
        <v/>
      </c>
    </row>
    <row r="3239" spans="5:16" x14ac:dyDescent="0.25">
      <c r="E3239" s="6" t="str">
        <f t="shared" si="626"/>
        <v/>
      </c>
      <c r="F3239" s="7" t="str">
        <f t="shared" si="617"/>
        <v/>
      </c>
      <c r="G3239" s="7" t="str">
        <f t="shared" si="618"/>
        <v/>
      </c>
      <c r="H3239" s="7" t="str">
        <f t="shared" si="627"/>
        <v/>
      </c>
      <c r="I3239" s="7" t="str">
        <f t="shared" si="619"/>
        <v/>
      </c>
      <c r="J3239" s="7" t="str">
        <f t="shared" si="620"/>
        <v/>
      </c>
      <c r="K3239" s="8" t="str">
        <f t="shared" si="628"/>
        <v/>
      </c>
      <c r="L3239" s="7" t="str">
        <f t="shared" si="621"/>
        <v/>
      </c>
      <c r="M3239" s="9" t="str">
        <f t="shared" si="622"/>
        <v/>
      </c>
      <c r="N3239" s="7" t="str">
        <f t="shared" si="623"/>
        <v/>
      </c>
      <c r="O3239" s="7" t="str">
        <f t="shared" si="624"/>
        <v/>
      </c>
      <c r="P3239" s="9" t="str">
        <f t="shared" si="625"/>
        <v/>
      </c>
    </row>
    <row r="3240" spans="5:16" x14ac:dyDescent="0.25">
      <c r="E3240" s="6" t="str">
        <f t="shared" si="626"/>
        <v/>
      </c>
      <c r="F3240" s="7" t="str">
        <f t="shared" si="617"/>
        <v/>
      </c>
      <c r="G3240" s="7" t="str">
        <f t="shared" si="618"/>
        <v/>
      </c>
      <c r="H3240" s="7" t="str">
        <f t="shared" si="627"/>
        <v/>
      </c>
      <c r="I3240" s="7" t="str">
        <f t="shared" si="619"/>
        <v/>
      </c>
      <c r="J3240" s="7" t="str">
        <f t="shared" si="620"/>
        <v/>
      </c>
      <c r="K3240" s="8" t="str">
        <f t="shared" si="628"/>
        <v/>
      </c>
      <c r="L3240" s="7" t="str">
        <f t="shared" si="621"/>
        <v/>
      </c>
      <c r="M3240" s="9" t="str">
        <f t="shared" si="622"/>
        <v/>
      </c>
      <c r="N3240" s="7" t="str">
        <f t="shared" si="623"/>
        <v/>
      </c>
      <c r="O3240" s="7" t="str">
        <f t="shared" si="624"/>
        <v/>
      </c>
      <c r="P3240" s="9" t="str">
        <f t="shared" si="625"/>
        <v/>
      </c>
    </row>
    <row r="3241" spans="5:16" x14ac:dyDescent="0.25">
      <c r="E3241" s="6" t="str">
        <f t="shared" si="626"/>
        <v/>
      </c>
      <c r="F3241" s="7" t="str">
        <f t="shared" si="617"/>
        <v/>
      </c>
      <c r="G3241" s="7" t="str">
        <f t="shared" si="618"/>
        <v/>
      </c>
      <c r="H3241" s="7" t="str">
        <f t="shared" si="627"/>
        <v/>
      </c>
      <c r="I3241" s="7" t="str">
        <f t="shared" si="619"/>
        <v/>
      </c>
      <c r="J3241" s="7" t="str">
        <f t="shared" si="620"/>
        <v/>
      </c>
      <c r="K3241" s="8" t="str">
        <f t="shared" si="628"/>
        <v/>
      </c>
      <c r="L3241" s="7" t="str">
        <f t="shared" si="621"/>
        <v/>
      </c>
      <c r="M3241" s="9" t="str">
        <f t="shared" si="622"/>
        <v/>
      </c>
      <c r="N3241" s="7" t="str">
        <f t="shared" si="623"/>
        <v/>
      </c>
      <c r="O3241" s="7" t="str">
        <f t="shared" si="624"/>
        <v/>
      </c>
      <c r="P3241" s="9" t="str">
        <f t="shared" si="625"/>
        <v/>
      </c>
    </row>
    <row r="3242" spans="5:16" x14ac:dyDescent="0.25">
      <c r="E3242" s="6" t="str">
        <f t="shared" si="626"/>
        <v/>
      </c>
      <c r="F3242" s="7" t="str">
        <f t="shared" si="617"/>
        <v/>
      </c>
      <c r="G3242" s="7" t="str">
        <f t="shared" si="618"/>
        <v/>
      </c>
      <c r="H3242" s="7" t="str">
        <f t="shared" si="627"/>
        <v/>
      </c>
      <c r="I3242" s="7" t="str">
        <f t="shared" si="619"/>
        <v/>
      </c>
      <c r="J3242" s="7" t="str">
        <f t="shared" si="620"/>
        <v/>
      </c>
      <c r="K3242" s="8" t="str">
        <f t="shared" si="628"/>
        <v/>
      </c>
      <c r="L3242" s="7" t="str">
        <f t="shared" si="621"/>
        <v/>
      </c>
      <c r="M3242" s="9" t="str">
        <f t="shared" si="622"/>
        <v/>
      </c>
      <c r="N3242" s="7" t="str">
        <f t="shared" si="623"/>
        <v/>
      </c>
      <c r="O3242" s="7" t="str">
        <f t="shared" si="624"/>
        <v/>
      </c>
      <c r="P3242" s="9" t="str">
        <f t="shared" si="625"/>
        <v/>
      </c>
    </row>
    <row r="3243" spans="5:16" x14ac:dyDescent="0.25">
      <c r="E3243" s="6" t="str">
        <f t="shared" si="626"/>
        <v/>
      </c>
      <c r="F3243" s="7" t="str">
        <f t="shared" si="617"/>
        <v/>
      </c>
      <c r="G3243" s="7" t="str">
        <f t="shared" si="618"/>
        <v/>
      </c>
      <c r="H3243" s="7" t="str">
        <f t="shared" si="627"/>
        <v/>
      </c>
      <c r="I3243" s="7" t="str">
        <f t="shared" si="619"/>
        <v/>
      </c>
      <c r="J3243" s="7" t="str">
        <f t="shared" si="620"/>
        <v/>
      </c>
      <c r="K3243" s="8" t="str">
        <f t="shared" si="628"/>
        <v/>
      </c>
      <c r="L3243" s="7" t="str">
        <f t="shared" si="621"/>
        <v/>
      </c>
      <c r="M3243" s="9" t="str">
        <f t="shared" si="622"/>
        <v/>
      </c>
      <c r="N3243" s="7" t="str">
        <f t="shared" si="623"/>
        <v/>
      </c>
      <c r="O3243" s="7" t="str">
        <f t="shared" si="624"/>
        <v/>
      </c>
      <c r="P3243" s="9" t="str">
        <f t="shared" si="625"/>
        <v/>
      </c>
    </row>
    <row r="3244" spans="5:16" x14ac:dyDescent="0.25">
      <c r="E3244" s="6" t="str">
        <f t="shared" si="626"/>
        <v/>
      </c>
      <c r="F3244" s="7" t="str">
        <f t="shared" si="617"/>
        <v/>
      </c>
      <c r="G3244" s="7" t="str">
        <f t="shared" si="618"/>
        <v/>
      </c>
      <c r="H3244" s="7" t="str">
        <f t="shared" si="627"/>
        <v/>
      </c>
      <c r="I3244" s="7" t="str">
        <f t="shared" si="619"/>
        <v/>
      </c>
      <c r="J3244" s="7" t="str">
        <f t="shared" si="620"/>
        <v/>
      </c>
      <c r="K3244" s="8" t="str">
        <f t="shared" si="628"/>
        <v/>
      </c>
      <c r="L3244" s="7" t="str">
        <f t="shared" si="621"/>
        <v/>
      </c>
      <c r="M3244" s="9" t="str">
        <f t="shared" si="622"/>
        <v/>
      </c>
      <c r="N3244" s="7" t="str">
        <f t="shared" si="623"/>
        <v/>
      </c>
      <c r="O3244" s="7" t="str">
        <f t="shared" si="624"/>
        <v/>
      </c>
      <c r="P3244" s="9" t="str">
        <f t="shared" si="625"/>
        <v/>
      </c>
    </row>
    <row r="3245" spans="5:16" x14ac:dyDescent="0.25">
      <c r="E3245" s="6" t="str">
        <f t="shared" si="626"/>
        <v/>
      </c>
      <c r="F3245" s="7" t="str">
        <f t="shared" si="617"/>
        <v/>
      </c>
      <c r="G3245" s="7" t="str">
        <f t="shared" si="618"/>
        <v/>
      </c>
      <c r="H3245" s="7" t="str">
        <f t="shared" si="627"/>
        <v/>
      </c>
      <c r="I3245" s="7" t="str">
        <f t="shared" si="619"/>
        <v/>
      </c>
      <c r="J3245" s="7" t="str">
        <f t="shared" si="620"/>
        <v/>
      </c>
      <c r="K3245" s="8" t="str">
        <f t="shared" si="628"/>
        <v/>
      </c>
      <c r="L3245" s="7" t="str">
        <f t="shared" si="621"/>
        <v/>
      </c>
      <c r="M3245" s="9" t="str">
        <f t="shared" si="622"/>
        <v/>
      </c>
      <c r="N3245" s="7" t="str">
        <f t="shared" si="623"/>
        <v/>
      </c>
      <c r="O3245" s="7" t="str">
        <f t="shared" si="624"/>
        <v/>
      </c>
      <c r="P3245" s="9" t="str">
        <f t="shared" si="625"/>
        <v/>
      </c>
    </row>
    <row r="3246" spans="5:16" x14ac:dyDescent="0.25">
      <c r="E3246" s="6" t="str">
        <f t="shared" si="626"/>
        <v/>
      </c>
      <c r="F3246" s="7" t="str">
        <f t="shared" si="617"/>
        <v/>
      </c>
      <c r="G3246" s="7" t="str">
        <f t="shared" si="618"/>
        <v/>
      </c>
      <c r="H3246" s="7" t="str">
        <f t="shared" si="627"/>
        <v/>
      </c>
      <c r="I3246" s="7" t="str">
        <f t="shared" si="619"/>
        <v/>
      </c>
      <c r="J3246" s="7" t="str">
        <f t="shared" si="620"/>
        <v/>
      </c>
      <c r="K3246" s="8" t="str">
        <f t="shared" si="628"/>
        <v/>
      </c>
      <c r="L3246" s="7" t="str">
        <f t="shared" si="621"/>
        <v/>
      </c>
      <c r="M3246" s="9" t="str">
        <f t="shared" si="622"/>
        <v/>
      </c>
      <c r="N3246" s="7" t="str">
        <f t="shared" si="623"/>
        <v/>
      </c>
      <c r="O3246" s="7" t="str">
        <f t="shared" si="624"/>
        <v/>
      </c>
      <c r="P3246" s="9" t="str">
        <f t="shared" si="625"/>
        <v/>
      </c>
    </row>
    <row r="3247" spans="5:16" x14ac:dyDescent="0.25">
      <c r="E3247" s="6" t="str">
        <f t="shared" si="626"/>
        <v/>
      </c>
      <c r="F3247" s="7" t="str">
        <f t="shared" si="617"/>
        <v/>
      </c>
      <c r="G3247" s="7" t="str">
        <f t="shared" si="618"/>
        <v/>
      </c>
      <c r="H3247" s="7" t="str">
        <f t="shared" si="627"/>
        <v/>
      </c>
      <c r="I3247" s="7" t="str">
        <f t="shared" si="619"/>
        <v/>
      </c>
      <c r="J3247" s="7" t="str">
        <f t="shared" si="620"/>
        <v/>
      </c>
      <c r="K3247" s="8" t="str">
        <f t="shared" si="628"/>
        <v/>
      </c>
      <c r="L3247" s="7" t="str">
        <f t="shared" si="621"/>
        <v/>
      </c>
      <c r="M3247" s="9" t="str">
        <f t="shared" si="622"/>
        <v/>
      </c>
      <c r="N3247" s="7" t="str">
        <f t="shared" si="623"/>
        <v/>
      </c>
      <c r="O3247" s="7" t="str">
        <f t="shared" si="624"/>
        <v/>
      </c>
      <c r="P3247" s="9" t="str">
        <f t="shared" si="625"/>
        <v/>
      </c>
    </row>
    <row r="3248" spans="5:16" x14ac:dyDescent="0.25">
      <c r="E3248" s="6" t="str">
        <f t="shared" si="626"/>
        <v/>
      </c>
      <c r="F3248" s="7" t="str">
        <f t="shared" si="617"/>
        <v/>
      </c>
      <c r="G3248" s="7" t="str">
        <f t="shared" si="618"/>
        <v/>
      </c>
      <c r="H3248" s="7" t="str">
        <f t="shared" si="627"/>
        <v/>
      </c>
      <c r="I3248" s="7" t="str">
        <f t="shared" si="619"/>
        <v/>
      </c>
      <c r="J3248" s="7" t="str">
        <f t="shared" si="620"/>
        <v/>
      </c>
      <c r="K3248" s="8" t="str">
        <f t="shared" si="628"/>
        <v/>
      </c>
      <c r="L3248" s="7" t="str">
        <f t="shared" si="621"/>
        <v/>
      </c>
      <c r="M3248" s="9" t="str">
        <f t="shared" si="622"/>
        <v/>
      </c>
      <c r="N3248" s="7" t="str">
        <f t="shared" si="623"/>
        <v/>
      </c>
      <c r="O3248" s="7" t="str">
        <f t="shared" si="624"/>
        <v/>
      </c>
      <c r="P3248" s="9" t="str">
        <f t="shared" si="625"/>
        <v/>
      </c>
    </row>
    <row r="3249" spans="5:16" x14ac:dyDescent="0.25">
      <c r="E3249" s="6" t="str">
        <f t="shared" si="626"/>
        <v/>
      </c>
      <c r="F3249" s="7" t="str">
        <f t="shared" si="617"/>
        <v/>
      </c>
      <c r="G3249" s="7" t="str">
        <f t="shared" si="618"/>
        <v/>
      </c>
      <c r="H3249" s="7" t="str">
        <f t="shared" si="627"/>
        <v/>
      </c>
      <c r="I3249" s="7" t="str">
        <f t="shared" si="619"/>
        <v/>
      </c>
      <c r="J3249" s="7" t="str">
        <f t="shared" si="620"/>
        <v/>
      </c>
      <c r="K3249" s="8" t="str">
        <f t="shared" si="628"/>
        <v/>
      </c>
      <c r="L3249" s="7" t="str">
        <f t="shared" si="621"/>
        <v/>
      </c>
      <c r="M3249" s="9" t="str">
        <f t="shared" si="622"/>
        <v/>
      </c>
      <c r="N3249" s="7" t="str">
        <f t="shared" si="623"/>
        <v/>
      </c>
      <c r="O3249" s="7" t="str">
        <f t="shared" si="624"/>
        <v/>
      </c>
      <c r="P3249" s="9" t="str">
        <f t="shared" si="625"/>
        <v/>
      </c>
    </row>
    <row r="3250" spans="5:16" x14ac:dyDescent="0.25">
      <c r="E3250" s="6" t="str">
        <f t="shared" si="626"/>
        <v/>
      </c>
      <c r="F3250" s="7" t="str">
        <f t="shared" si="617"/>
        <v/>
      </c>
      <c r="G3250" s="7" t="str">
        <f t="shared" si="618"/>
        <v/>
      </c>
      <c r="H3250" s="7" t="str">
        <f t="shared" si="627"/>
        <v/>
      </c>
      <c r="I3250" s="7" t="str">
        <f t="shared" si="619"/>
        <v/>
      </c>
      <c r="J3250" s="7" t="str">
        <f t="shared" si="620"/>
        <v/>
      </c>
      <c r="K3250" s="8" t="str">
        <f t="shared" si="628"/>
        <v/>
      </c>
      <c r="L3250" s="7" t="str">
        <f t="shared" si="621"/>
        <v/>
      </c>
      <c r="M3250" s="9" t="str">
        <f t="shared" si="622"/>
        <v/>
      </c>
      <c r="N3250" s="7" t="str">
        <f t="shared" si="623"/>
        <v/>
      </c>
      <c r="O3250" s="7" t="str">
        <f t="shared" si="624"/>
        <v/>
      </c>
      <c r="P3250" s="9" t="str">
        <f t="shared" si="625"/>
        <v/>
      </c>
    </row>
    <row r="3251" spans="5:16" x14ac:dyDescent="0.25">
      <c r="E3251" s="6" t="str">
        <f t="shared" si="626"/>
        <v/>
      </c>
      <c r="F3251" s="7" t="str">
        <f t="shared" si="617"/>
        <v/>
      </c>
      <c r="G3251" s="7" t="str">
        <f t="shared" si="618"/>
        <v/>
      </c>
      <c r="H3251" s="7" t="str">
        <f t="shared" si="627"/>
        <v/>
      </c>
      <c r="I3251" s="7" t="str">
        <f t="shared" si="619"/>
        <v/>
      </c>
      <c r="J3251" s="7" t="str">
        <f t="shared" si="620"/>
        <v/>
      </c>
      <c r="K3251" s="8" t="str">
        <f t="shared" si="628"/>
        <v/>
      </c>
      <c r="L3251" s="7" t="str">
        <f t="shared" si="621"/>
        <v/>
      </c>
      <c r="M3251" s="9" t="str">
        <f t="shared" si="622"/>
        <v/>
      </c>
      <c r="N3251" s="7" t="str">
        <f t="shared" si="623"/>
        <v/>
      </c>
      <c r="O3251" s="7" t="str">
        <f t="shared" si="624"/>
        <v/>
      </c>
      <c r="P3251" s="9" t="str">
        <f t="shared" si="625"/>
        <v/>
      </c>
    </row>
    <row r="3252" spans="5:16" x14ac:dyDescent="0.25">
      <c r="E3252" s="6" t="str">
        <f t="shared" si="626"/>
        <v/>
      </c>
      <c r="F3252" s="7" t="str">
        <f t="shared" si="617"/>
        <v/>
      </c>
      <c r="G3252" s="7" t="str">
        <f t="shared" si="618"/>
        <v/>
      </c>
      <c r="H3252" s="7" t="str">
        <f t="shared" si="627"/>
        <v/>
      </c>
      <c r="I3252" s="7" t="str">
        <f t="shared" si="619"/>
        <v/>
      </c>
      <c r="J3252" s="7" t="str">
        <f t="shared" si="620"/>
        <v/>
      </c>
      <c r="K3252" s="8" t="str">
        <f t="shared" si="628"/>
        <v/>
      </c>
      <c r="L3252" s="7" t="str">
        <f t="shared" si="621"/>
        <v/>
      </c>
      <c r="M3252" s="9" t="str">
        <f t="shared" si="622"/>
        <v/>
      </c>
      <c r="N3252" s="7" t="str">
        <f t="shared" si="623"/>
        <v/>
      </c>
      <c r="O3252" s="7" t="str">
        <f t="shared" si="624"/>
        <v/>
      </c>
      <c r="P3252" s="9" t="str">
        <f t="shared" si="625"/>
        <v/>
      </c>
    </row>
    <row r="3253" spans="5:16" x14ac:dyDescent="0.25">
      <c r="E3253" s="6" t="str">
        <f t="shared" si="626"/>
        <v/>
      </c>
      <c r="F3253" s="7" t="str">
        <f t="shared" si="617"/>
        <v/>
      </c>
      <c r="G3253" s="7" t="str">
        <f t="shared" si="618"/>
        <v/>
      </c>
      <c r="H3253" s="7" t="str">
        <f t="shared" si="627"/>
        <v/>
      </c>
      <c r="I3253" s="7" t="str">
        <f t="shared" si="619"/>
        <v/>
      </c>
      <c r="J3253" s="7" t="str">
        <f t="shared" si="620"/>
        <v/>
      </c>
      <c r="K3253" s="8" t="str">
        <f t="shared" si="628"/>
        <v/>
      </c>
      <c r="L3253" s="7" t="str">
        <f t="shared" si="621"/>
        <v/>
      </c>
      <c r="M3253" s="9" t="str">
        <f t="shared" si="622"/>
        <v/>
      </c>
      <c r="N3253" s="7" t="str">
        <f t="shared" si="623"/>
        <v/>
      </c>
      <c r="O3253" s="7" t="str">
        <f t="shared" si="624"/>
        <v/>
      </c>
      <c r="P3253" s="9" t="str">
        <f t="shared" si="625"/>
        <v/>
      </c>
    </row>
    <row r="3254" spans="5:16" x14ac:dyDescent="0.25">
      <c r="E3254" s="6" t="str">
        <f t="shared" si="626"/>
        <v/>
      </c>
      <c r="F3254" s="7" t="str">
        <f t="shared" si="617"/>
        <v/>
      </c>
      <c r="G3254" s="7" t="str">
        <f t="shared" si="618"/>
        <v/>
      </c>
      <c r="H3254" s="7" t="str">
        <f t="shared" si="627"/>
        <v/>
      </c>
      <c r="I3254" s="7" t="str">
        <f t="shared" si="619"/>
        <v/>
      </c>
      <c r="J3254" s="7" t="str">
        <f t="shared" si="620"/>
        <v/>
      </c>
      <c r="K3254" s="8" t="str">
        <f t="shared" si="628"/>
        <v/>
      </c>
      <c r="L3254" s="7" t="str">
        <f t="shared" si="621"/>
        <v/>
      </c>
      <c r="M3254" s="9" t="str">
        <f t="shared" si="622"/>
        <v/>
      </c>
      <c r="N3254" s="7" t="str">
        <f t="shared" si="623"/>
        <v/>
      </c>
      <c r="O3254" s="7" t="str">
        <f t="shared" si="624"/>
        <v/>
      </c>
      <c r="P3254" s="9" t="str">
        <f t="shared" si="625"/>
        <v/>
      </c>
    </row>
    <row r="3255" spans="5:16" x14ac:dyDescent="0.25">
      <c r="E3255" s="6" t="str">
        <f t="shared" si="626"/>
        <v/>
      </c>
      <c r="F3255" s="7" t="str">
        <f t="shared" si="617"/>
        <v/>
      </c>
      <c r="G3255" s="7" t="str">
        <f t="shared" si="618"/>
        <v/>
      </c>
      <c r="H3255" s="7" t="str">
        <f t="shared" si="627"/>
        <v/>
      </c>
      <c r="I3255" s="7" t="str">
        <f t="shared" si="619"/>
        <v/>
      </c>
      <c r="J3255" s="7" t="str">
        <f t="shared" si="620"/>
        <v/>
      </c>
      <c r="K3255" s="8" t="str">
        <f t="shared" si="628"/>
        <v/>
      </c>
      <c r="L3255" s="7" t="str">
        <f t="shared" si="621"/>
        <v/>
      </c>
      <c r="M3255" s="9" t="str">
        <f t="shared" si="622"/>
        <v/>
      </c>
      <c r="N3255" s="7" t="str">
        <f t="shared" si="623"/>
        <v/>
      </c>
      <c r="O3255" s="7" t="str">
        <f t="shared" si="624"/>
        <v/>
      </c>
      <c r="P3255" s="9" t="str">
        <f t="shared" si="625"/>
        <v/>
      </c>
    </row>
    <row r="3256" spans="5:16" x14ac:dyDescent="0.25">
      <c r="E3256" s="6" t="str">
        <f t="shared" si="626"/>
        <v/>
      </c>
      <c r="F3256" s="7" t="str">
        <f t="shared" si="617"/>
        <v/>
      </c>
      <c r="G3256" s="7" t="str">
        <f t="shared" si="618"/>
        <v/>
      </c>
      <c r="H3256" s="7" t="str">
        <f t="shared" si="627"/>
        <v/>
      </c>
      <c r="I3256" s="7" t="str">
        <f t="shared" si="619"/>
        <v/>
      </c>
      <c r="J3256" s="7" t="str">
        <f t="shared" si="620"/>
        <v/>
      </c>
      <c r="K3256" s="8" t="str">
        <f t="shared" si="628"/>
        <v/>
      </c>
      <c r="L3256" s="7" t="str">
        <f t="shared" si="621"/>
        <v/>
      </c>
      <c r="M3256" s="9" t="str">
        <f t="shared" si="622"/>
        <v/>
      </c>
      <c r="N3256" s="7" t="str">
        <f t="shared" si="623"/>
        <v/>
      </c>
      <c r="O3256" s="7" t="str">
        <f t="shared" si="624"/>
        <v/>
      </c>
      <c r="P3256" s="9" t="str">
        <f t="shared" si="625"/>
        <v/>
      </c>
    </row>
    <row r="3257" spans="5:16" x14ac:dyDescent="0.25">
      <c r="E3257" s="6" t="str">
        <f t="shared" si="626"/>
        <v/>
      </c>
      <c r="F3257" s="7" t="str">
        <f t="shared" si="617"/>
        <v/>
      </c>
      <c r="G3257" s="7" t="str">
        <f t="shared" si="618"/>
        <v/>
      </c>
      <c r="H3257" s="7" t="str">
        <f t="shared" si="627"/>
        <v/>
      </c>
      <c r="I3257" s="7" t="str">
        <f t="shared" si="619"/>
        <v/>
      </c>
      <c r="J3257" s="7" t="str">
        <f t="shared" si="620"/>
        <v/>
      </c>
      <c r="K3257" s="8" t="str">
        <f t="shared" si="628"/>
        <v/>
      </c>
      <c r="L3257" s="7" t="str">
        <f t="shared" si="621"/>
        <v/>
      </c>
      <c r="M3257" s="9" t="str">
        <f t="shared" si="622"/>
        <v/>
      </c>
      <c r="N3257" s="7" t="str">
        <f t="shared" si="623"/>
        <v/>
      </c>
      <c r="O3257" s="7" t="str">
        <f t="shared" si="624"/>
        <v/>
      </c>
      <c r="P3257" s="9" t="str">
        <f t="shared" si="625"/>
        <v/>
      </c>
    </row>
    <row r="3258" spans="5:16" x14ac:dyDescent="0.25">
      <c r="E3258" s="6" t="str">
        <f t="shared" si="626"/>
        <v/>
      </c>
      <c r="F3258" s="7" t="str">
        <f t="shared" si="617"/>
        <v/>
      </c>
      <c r="G3258" s="7" t="str">
        <f t="shared" si="618"/>
        <v/>
      </c>
      <c r="H3258" s="7" t="str">
        <f t="shared" si="627"/>
        <v/>
      </c>
      <c r="I3258" s="7" t="str">
        <f t="shared" si="619"/>
        <v/>
      </c>
      <c r="J3258" s="7" t="str">
        <f t="shared" si="620"/>
        <v/>
      </c>
      <c r="K3258" s="8" t="str">
        <f t="shared" si="628"/>
        <v/>
      </c>
      <c r="L3258" s="7" t="str">
        <f t="shared" si="621"/>
        <v/>
      </c>
      <c r="M3258" s="9" t="str">
        <f t="shared" si="622"/>
        <v/>
      </c>
      <c r="N3258" s="7" t="str">
        <f t="shared" si="623"/>
        <v/>
      </c>
      <c r="O3258" s="7" t="str">
        <f t="shared" si="624"/>
        <v/>
      </c>
      <c r="P3258" s="9" t="str">
        <f t="shared" si="625"/>
        <v/>
      </c>
    </row>
    <row r="3259" spans="5:16" x14ac:dyDescent="0.25">
      <c r="E3259" s="6" t="str">
        <f t="shared" si="626"/>
        <v/>
      </c>
      <c r="F3259" s="7" t="str">
        <f t="shared" si="617"/>
        <v/>
      </c>
      <c r="G3259" s="7" t="str">
        <f t="shared" si="618"/>
        <v/>
      </c>
      <c r="H3259" s="7" t="str">
        <f t="shared" si="627"/>
        <v/>
      </c>
      <c r="I3259" s="7" t="str">
        <f t="shared" si="619"/>
        <v/>
      </c>
      <c r="J3259" s="7" t="str">
        <f t="shared" si="620"/>
        <v/>
      </c>
      <c r="K3259" s="8" t="str">
        <f t="shared" si="628"/>
        <v/>
      </c>
      <c r="L3259" s="7" t="str">
        <f t="shared" si="621"/>
        <v/>
      </c>
      <c r="M3259" s="9" t="str">
        <f t="shared" si="622"/>
        <v/>
      </c>
      <c r="N3259" s="7" t="str">
        <f t="shared" si="623"/>
        <v/>
      </c>
      <c r="O3259" s="7" t="str">
        <f t="shared" si="624"/>
        <v/>
      </c>
      <c r="P3259" s="9" t="str">
        <f t="shared" si="625"/>
        <v/>
      </c>
    </row>
    <row r="3260" spans="5:16" x14ac:dyDescent="0.25">
      <c r="E3260" s="6" t="str">
        <f t="shared" si="626"/>
        <v/>
      </c>
      <c r="F3260" s="7" t="str">
        <f t="shared" si="617"/>
        <v/>
      </c>
      <c r="G3260" s="7" t="str">
        <f t="shared" si="618"/>
        <v/>
      </c>
      <c r="H3260" s="7" t="str">
        <f t="shared" si="627"/>
        <v/>
      </c>
      <c r="I3260" s="7" t="str">
        <f t="shared" si="619"/>
        <v/>
      </c>
      <c r="J3260" s="7" t="str">
        <f t="shared" si="620"/>
        <v/>
      </c>
      <c r="K3260" s="8" t="str">
        <f t="shared" si="628"/>
        <v/>
      </c>
      <c r="L3260" s="7" t="str">
        <f t="shared" si="621"/>
        <v/>
      </c>
      <c r="M3260" s="9" t="str">
        <f t="shared" si="622"/>
        <v/>
      </c>
      <c r="N3260" s="7" t="str">
        <f t="shared" si="623"/>
        <v/>
      </c>
      <c r="O3260" s="7" t="str">
        <f t="shared" si="624"/>
        <v/>
      </c>
      <c r="P3260" s="9" t="str">
        <f t="shared" si="625"/>
        <v/>
      </c>
    </row>
    <row r="3261" spans="5:16" x14ac:dyDescent="0.25">
      <c r="E3261" s="6" t="str">
        <f t="shared" si="626"/>
        <v/>
      </c>
      <c r="F3261" s="7" t="str">
        <f t="shared" si="617"/>
        <v/>
      </c>
      <c r="G3261" s="7" t="str">
        <f t="shared" si="618"/>
        <v/>
      </c>
      <c r="H3261" s="7" t="str">
        <f t="shared" si="627"/>
        <v/>
      </c>
      <c r="I3261" s="7" t="str">
        <f t="shared" si="619"/>
        <v/>
      </c>
      <c r="J3261" s="7" t="str">
        <f t="shared" si="620"/>
        <v/>
      </c>
      <c r="K3261" s="8" t="str">
        <f t="shared" si="628"/>
        <v/>
      </c>
      <c r="L3261" s="7" t="str">
        <f t="shared" si="621"/>
        <v/>
      </c>
      <c r="M3261" s="9" t="str">
        <f t="shared" si="622"/>
        <v/>
      </c>
      <c r="N3261" s="7" t="str">
        <f t="shared" si="623"/>
        <v/>
      </c>
      <c r="O3261" s="7" t="str">
        <f t="shared" si="624"/>
        <v/>
      </c>
      <c r="P3261" s="9" t="str">
        <f t="shared" si="625"/>
        <v/>
      </c>
    </row>
    <row r="3262" spans="5:16" x14ac:dyDescent="0.25">
      <c r="E3262" s="6" t="str">
        <f t="shared" si="626"/>
        <v/>
      </c>
      <c r="F3262" s="7" t="str">
        <f t="shared" si="617"/>
        <v/>
      </c>
      <c r="G3262" s="7" t="str">
        <f t="shared" si="618"/>
        <v/>
      </c>
      <c r="H3262" s="7" t="str">
        <f t="shared" si="627"/>
        <v/>
      </c>
      <c r="I3262" s="7" t="str">
        <f t="shared" si="619"/>
        <v/>
      </c>
      <c r="J3262" s="7" t="str">
        <f t="shared" si="620"/>
        <v/>
      </c>
      <c r="K3262" s="8" t="str">
        <f t="shared" si="628"/>
        <v/>
      </c>
      <c r="L3262" s="7" t="str">
        <f t="shared" si="621"/>
        <v/>
      </c>
      <c r="M3262" s="9" t="str">
        <f t="shared" si="622"/>
        <v/>
      </c>
      <c r="N3262" s="7" t="str">
        <f t="shared" si="623"/>
        <v/>
      </c>
      <c r="O3262" s="7" t="str">
        <f t="shared" si="624"/>
        <v/>
      </c>
      <c r="P3262" s="9" t="str">
        <f t="shared" si="625"/>
        <v/>
      </c>
    </row>
    <row r="3263" spans="5:16" x14ac:dyDescent="0.25">
      <c r="E3263" s="6" t="str">
        <f t="shared" si="626"/>
        <v/>
      </c>
      <c r="F3263" s="7" t="str">
        <f t="shared" si="617"/>
        <v/>
      </c>
      <c r="G3263" s="7" t="str">
        <f t="shared" si="618"/>
        <v/>
      </c>
      <c r="H3263" s="7" t="str">
        <f t="shared" si="627"/>
        <v/>
      </c>
      <c r="I3263" s="7" t="str">
        <f t="shared" si="619"/>
        <v/>
      </c>
      <c r="J3263" s="7" t="str">
        <f t="shared" si="620"/>
        <v/>
      </c>
      <c r="K3263" s="8" t="str">
        <f t="shared" si="628"/>
        <v/>
      </c>
      <c r="L3263" s="7" t="str">
        <f t="shared" si="621"/>
        <v/>
      </c>
      <c r="M3263" s="9" t="str">
        <f t="shared" si="622"/>
        <v/>
      </c>
      <c r="N3263" s="7" t="str">
        <f t="shared" si="623"/>
        <v/>
      </c>
      <c r="O3263" s="7" t="str">
        <f t="shared" si="624"/>
        <v/>
      </c>
      <c r="P3263" s="9" t="str">
        <f t="shared" si="625"/>
        <v/>
      </c>
    </row>
    <row r="3264" spans="5:16" x14ac:dyDescent="0.25">
      <c r="E3264" s="6" t="str">
        <f t="shared" si="626"/>
        <v/>
      </c>
      <c r="F3264" s="7" t="str">
        <f t="shared" si="617"/>
        <v/>
      </c>
      <c r="G3264" s="7" t="str">
        <f t="shared" si="618"/>
        <v/>
      </c>
      <c r="H3264" s="7" t="str">
        <f t="shared" si="627"/>
        <v/>
      </c>
      <c r="I3264" s="7" t="str">
        <f t="shared" si="619"/>
        <v/>
      </c>
      <c r="J3264" s="7" t="str">
        <f t="shared" si="620"/>
        <v/>
      </c>
      <c r="K3264" s="8" t="str">
        <f t="shared" si="628"/>
        <v/>
      </c>
      <c r="L3264" s="7" t="str">
        <f t="shared" si="621"/>
        <v/>
      </c>
      <c r="M3264" s="9" t="str">
        <f t="shared" si="622"/>
        <v/>
      </c>
      <c r="N3264" s="7" t="str">
        <f t="shared" si="623"/>
        <v/>
      </c>
      <c r="O3264" s="7" t="str">
        <f t="shared" si="624"/>
        <v/>
      </c>
      <c r="P3264" s="9" t="str">
        <f t="shared" si="625"/>
        <v/>
      </c>
    </row>
    <row r="3265" spans="5:16" x14ac:dyDescent="0.25">
      <c r="E3265" s="6" t="str">
        <f t="shared" si="626"/>
        <v/>
      </c>
      <c r="F3265" s="7" t="str">
        <f t="shared" si="617"/>
        <v/>
      </c>
      <c r="G3265" s="7" t="str">
        <f t="shared" si="618"/>
        <v/>
      </c>
      <c r="H3265" s="7" t="str">
        <f t="shared" si="627"/>
        <v/>
      </c>
      <c r="I3265" s="7" t="str">
        <f t="shared" si="619"/>
        <v/>
      </c>
      <c r="J3265" s="7" t="str">
        <f t="shared" si="620"/>
        <v/>
      </c>
      <c r="K3265" s="8" t="str">
        <f t="shared" si="628"/>
        <v/>
      </c>
      <c r="L3265" s="7" t="str">
        <f t="shared" si="621"/>
        <v/>
      </c>
      <c r="M3265" s="9" t="str">
        <f t="shared" si="622"/>
        <v/>
      </c>
      <c r="N3265" s="7" t="str">
        <f t="shared" si="623"/>
        <v/>
      </c>
      <c r="O3265" s="7" t="str">
        <f t="shared" si="624"/>
        <v/>
      </c>
      <c r="P3265" s="9" t="str">
        <f t="shared" si="625"/>
        <v/>
      </c>
    </row>
    <row r="3266" spans="5:16" x14ac:dyDescent="0.25">
      <c r="E3266" s="6" t="str">
        <f t="shared" si="626"/>
        <v/>
      </c>
      <c r="F3266" s="7" t="str">
        <f t="shared" si="617"/>
        <v/>
      </c>
      <c r="G3266" s="7" t="str">
        <f t="shared" si="618"/>
        <v/>
      </c>
      <c r="H3266" s="7" t="str">
        <f t="shared" si="627"/>
        <v/>
      </c>
      <c r="I3266" s="7" t="str">
        <f t="shared" si="619"/>
        <v/>
      </c>
      <c r="J3266" s="7" t="str">
        <f t="shared" si="620"/>
        <v/>
      </c>
      <c r="K3266" s="8" t="str">
        <f t="shared" si="628"/>
        <v/>
      </c>
      <c r="L3266" s="7" t="str">
        <f t="shared" si="621"/>
        <v/>
      </c>
      <c r="M3266" s="9" t="str">
        <f t="shared" si="622"/>
        <v/>
      </c>
      <c r="N3266" s="7" t="str">
        <f t="shared" si="623"/>
        <v/>
      </c>
      <c r="O3266" s="7" t="str">
        <f t="shared" si="624"/>
        <v/>
      </c>
      <c r="P3266" s="9" t="str">
        <f t="shared" si="625"/>
        <v/>
      </c>
    </row>
    <row r="3267" spans="5:16" x14ac:dyDescent="0.25">
      <c r="E3267" s="6" t="str">
        <f t="shared" si="626"/>
        <v/>
      </c>
      <c r="F3267" s="7" t="str">
        <f t="shared" si="617"/>
        <v/>
      </c>
      <c r="G3267" s="7" t="str">
        <f t="shared" si="618"/>
        <v/>
      </c>
      <c r="H3267" s="7" t="str">
        <f t="shared" si="627"/>
        <v/>
      </c>
      <c r="I3267" s="7" t="str">
        <f t="shared" si="619"/>
        <v/>
      </c>
      <c r="J3267" s="7" t="str">
        <f t="shared" si="620"/>
        <v/>
      </c>
      <c r="K3267" s="8" t="str">
        <f t="shared" si="628"/>
        <v/>
      </c>
      <c r="L3267" s="7" t="str">
        <f t="shared" si="621"/>
        <v/>
      </c>
      <c r="M3267" s="9" t="str">
        <f t="shared" si="622"/>
        <v/>
      </c>
      <c r="N3267" s="7" t="str">
        <f t="shared" si="623"/>
        <v/>
      </c>
      <c r="O3267" s="7" t="str">
        <f t="shared" si="624"/>
        <v/>
      </c>
      <c r="P3267" s="9" t="str">
        <f t="shared" si="625"/>
        <v/>
      </c>
    </row>
    <row r="3268" spans="5:16" x14ac:dyDescent="0.25">
      <c r="E3268" s="6" t="str">
        <f t="shared" si="626"/>
        <v/>
      </c>
      <c r="F3268" s="7" t="str">
        <f t="shared" si="617"/>
        <v/>
      </c>
      <c r="G3268" s="7" t="str">
        <f t="shared" si="618"/>
        <v/>
      </c>
      <c r="H3268" s="7" t="str">
        <f t="shared" si="627"/>
        <v/>
      </c>
      <c r="I3268" s="7" t="str">
        <f t="shared" si="619"/>
        <v/>
      </c>
      <c r="J3268" s="7" t="str">
        <f t="shared" si="620"/>
        <v/>
      </c>
      <c r="K3268" s="8" t="str">
        <f t="shared" si="628"/>
        <v/>
      </c>
      <c r="L3268" s="7" t="str">
        <f t="shared" si="621"/>
        <v/>
      </c>
      <c r="M3268" s="9" t="str">
        <f t="shared" si="622"/>
        <v/>
      </c>
      <c r="N3268" s="7" t="str">
        <f t="shared" si="623"/>
        <v/>
      </c>
      <c r="O3268" s="7" t="str">
        <f t="shared" si="624"/>
        <v/>
      </c>
      <c r="P3268" s="9" t="str">
        <f t="shared" si="625"/>
        <v/>
      </c>
    </row>
    <row r="3269" spans="5:16" x14ac:dyDescent="0.25">
      <c r="E3269" s="6" t="str">
        <f t="shared" si="626"/>
        <v/>
      </c>
      <c r="F3269" s="7" t="str">
        <f t="shared" si="617"/>
        <v/>
      </c>
      <c r="G3269" s="7" t="str">
        <f t="shared" si="618"/>
        <v/>
      </c>
      <c r="H3269" s="7" t="str">
        <f t="shared" si="627"/>
        <v/>
      </c>
      <c r="I3269" s="7" t="str">
        <f t="shared" si="619"/>
        <v/>
      </c>
      <c r="J3269" s="7" t="str">
        <f t="shared" si="620"/>
        <v/>
      </c>
      <c r="K3269" s="8" t="str">
        <f t="shared" si="628"/>
        <v/>
      </c>
      <c r="L3269" s="7" t="str">
        <f t="shared" si="621"/>
        <v/>
      </c>
      <c r="M3269" s="9" t="str">
        <f t="shared" si="622"/>
        <v/>
      </c>
      <c r="N3269" s="7" t="str">
        <f t="shared" si="623"/>
        <v/>
      </c>
      <c r="O3269" s="7" t="str">
        <f t="shared" si="624"/>
        <v/>
      </c>
      <c r="P3269" s="9" t="str">
        <f t="shared" si="625"/>
        <v/>
      </c>
    </row>
    <row r="3270" spans="5:16" x14ac:dyDescent="0.25">
      <c r="E3270" s="6" t="str">
        <f t="shared" si="626"/>
        <v/>
      </c>
      <c r="F3270" s="7" t="str">
        <f t="shared" si="617"/>
        <v/>
      </c>
      <c r="G3270" s="7" t="str">
        <f t="shared" si="618"/>
        <v/>
      </c>
      <c r="H3270" s="7" t="str">
        <f t="shared" si="627"/>
        <v/>
      </c>
      <c r="I3270" s="7" t="str">
        <f t="shared" si="619"/>
        <v/>
      </c>
      <c r="J3270" s="7" t="str">
        <f t="shared" si="620"/>
        <v/>
      </c>
      <c r="K3270" s="8" t="str">
        <f t="shared" si="628"/>
        <v/>
      </c>
      <c r="L3270" s="7" t="str">
        <f t="shared" si="621"/>
        <v/>
      </c>
      <c r="M3270" s="9" t="str">
        <f t="shared" si="622"/>
        <v/>
      </c>
      <c r="N3270" s="7" t="str">
        <f t="shared" si="623"/>
        <v/>
      </c>
      <c r="O3270" s="7" t="str">
        <f t="shared" si="624"/>
        <v/>
      </c>
      <c r="P3270" s="9" t="str">
        <f t="shared" si="625"/>
        <v/>
      </c>
    </row>
    <row r="3271" spans="5:16" x14ac:dyDescent="0.25">
      <c r="E3271" s="6" t="str">
        <f t="shared" si="626"/>
        <v/>
      </c>
      <c r="F3271" s="7" t="str">
        <f t="shared" si="617"/>
        <v/>
      </c>
      <c r="G3271" s="7" t="str">
        <f t="shared" si="618"/>
        <v/>
      </c>
      <c r="H3271" s="7" t="str">
        <f t="shared" si="627"/>
        <v/>
      </c>
      <c r="I3271" s="7" t="str">
        <f t="shared" si="619"/>
        <v/>
      </c>
      <c r="J3271" s="7" t="str">
        <f t="shared" si="620"/>
        <v/>
      </c>
      <c r="K3271" s="8" t="str">
        <f t="shared" si="628"/>
        <v/>
      </c>
      <c r="L3271" s="7" t="str">
        <f t="shared" si="621"/>
        <v/>
      </c>
      <c r="M3271" s="9" t="str">
        <f t="shared" si="622"/>
        <v/>
      </c>
      <c r="N3271" s="7" t="str">
        <f t="shared" si="623"/>
        <v/>
      </c>
      <c r="O3271" s="7" t="str">
        <f t="shared" si="624"/>
        <v/>
      </c>
      <c r="P3271" s="9" t="str">
        <f t="shared" si="625"/>
        <v/>
      </c>
    </row>
    <row r="3272" spans="5:16" x14ac:dyDescent="0.25">
      <c r="E3272" s="6" t="str">
        <f t="shared" si="626"/>
        <v/>
      </c>
      <c r="F3272" s="7" t="str">
        <f t="shared" si="617"/>
        <v/>
      </c>
      <c r="G3272" s="7" t="str">
        <f t="shared" si="618"/>
        <v/>
      </c>
      <c r="H3272" s="7" t="str">
        <f t="shared" si="627"/>
        <v/>
      </c>
      <c r="I3272" s="7" t="str">
        <f t="shared" si="619"/>
        <v/>
      </c>
      <c r="J3272" s="7" t="str">
        <f t="shared" si="620"/>
        <v/>
      </c>
      <c r="K3272" s="8" t="str">
        <f t="shared" si="628"/>
        <v/>
      </c>
      <c r="L3272" s="7" t="str">
        <f t="shared" si="621"/>
        <v/>
      </c>
      <c r="M3272" s="9" t="str">
        <f t="shared" si="622"/>
        <v/>
      </c>
      <c r="N3272" s="7" t="str">
        <f t="shared" si="623"/>
        <v/>
      </c>
      <c r="O3272" s="7" t="str">
        <f t="shared" si="624"/>
        <v/>
      </c>
      <c r="P3272" s="9" t="str">
        <f t="shared" si="625"/>
        <v/>
      </c>
    </row>
    <row r="3273" spans="5:16" x14ac:dyDescent="0.25">
      <c r="E3273" s="6" t="str">
        <f t="shared" si="626"/>
        <v/>
      </c>
      <c r="F3273" s="7" t="str">
        <f t="shared" si="617"/>
        <v/>
      </c>
      <c r="G3273" s="7" t="str">
        <f t="shared" si="618"/>
        <v/>
      </c>
      <c r="H3273" s="7" t="str">
        <f t="shared" si="627"/>
        <v/>
      </c>
      <c r="I3273" s="7" t="str">
        <f t="shared" si="619"/>
        <v/>
      </c>
      <c r="J3273" s="7" t="str">
        <f t="shared" si="620"/>
        <v/>
      </c>
      <c r="K3273" s="8" t="str">
        <f t="shared" si="628"/>
        <v/>
      </c>
      <c r="L3273" s="7" t="str">
        <f t="shared" si="621"/>
        <v/>
      </c>
      <c r="M3273" s="9" t="str">
        <f t="shared" si="622"/>
        <v/>
      </c>
      <c r="N3273" s="7" t="str">
        <f t="shared" si="623"/>
        <v/>
      </c>
      <c r="O3273" s="7" t="str">
        <f t="shared" si="624"/>
        <v/>
      </c>
      <c r="P3273" s="9" t="str">
        <f t="shared" si="625"/>
        <v/>
      </c>
    </row>
    <row r="3274" spans="5:16" x14ac:dyDescent="0.25">
      <c r="E3274" s="6" t="str">
        <f t="shared" si="626"/>
        <v/>
      </c>
      <c r="F3274" s="7" t="str">
        <f t="shared" si="617"/>
        <v/>
      </c>
      <c r="G3274" s="7" t="str">
        <f t="shared" si="618"/>
        <v/>
      </c>
      <c r="H3274" s="7" t="str">
        <f t="shared" si="627"/>
        <v/>
      </c>
      <c r="I3274" s="7" t="str">
        <f t="shared" si="619"/>
        <v/>
      </c>
      <c r="J3274" s="7" t="str">
        <f t="shared" si="620"/>
        <v/>
      </c>
      <c r="K3274" s="8" t="str">
        <f t="shared" si="628"/>
        <v/>
      </c>
      <c r="L3274" s="7" t="str">
        <f t="shared" si="621"/>
        <v/>
      </c>
      <c r="M3274" s="9" t="str">
        <f t="shared" si="622"/>
        <v/>
      </c>
      <c r="N3274" s="7" t="str">
        <f t="shared" si="623"/>
        <v/>
      </c>
      <c r="O3274" s="7" t="str">
        <f t="shared" si="624"/>
        <v/>
      </c>
      <c r="P3274" s="9" t="str">
        <f t="shared" si="625"/>
        <v/>
      </c>
    </row>
    <row r="3275" spans="5:16" x14ac:dyDescent="0.25">
      <c r="E3275" s="6" t="str">
        <f t="shared" si="626"/>
        <v/>
      </c>
      <c r="F3275" s="7" t="str">
        <f t="shared" si="617"/>
        <v/>
      </c>
      <c r="G3275" s="7" t="str">
        <f t="shared" si="618"/>
        <v/>
      </c>
      <c r="H3275" s="7" t="str">
        <f t="shared" si="627"/>
        <v/>
      </c>
      <c r="I3275" s="7" t="str">
        <f t="shared" si="619"/>
        <v/>
      </c>
      <c r="J3275" s="7" t="str">
        <f t="shared" si="620"/>
        <v/>
      </c>
      <c r="K3275" s="8" t="str">
        <f t="shared" si="628"/>
        <v/>
      </c>
      <c r="L3275" s="7" t="str">
        <f t="shared" si="621"/>
        <v/>
      </c>
      <c r="M3275" s="9" t="str">
        <f t="shared" si="622"/>
        <v/>
      </c>
      <c r="N3275" s="7" t="str">
        <f t="shared" si="623"/>
        <v/>
      </c>
      <c r="O3275" s="7" t="str">
        <f t="shared" si="624"/>
        <v/>
      </c>
      <c r="P3275" s="9" t="str">
        <f t="shared" si="625"/>
        <v/>
      </c>
    </row>
    <row r="3276" spans="5:16" x14ac:dyDescent="0.25">
      <c r="E3276" s="6" t="str">
        <f t="shared" si="626"/>
        <v/>
      </c>
      <c r="F3276" s="7" t="str">
        <f t="shared" si="617"/>
        <v/>
      </c>
      <c r="G3276" s="7" t="str">
        <f t="shared" si="618"/>
        <v/>
      </c>
      <c r="H3276" s="7" t="str">
        <f t="shared" si="627"/>
        <v/>
      </c>
      <c r="I3276" s="7" t="str">
        <f t="shared" si="619"/>
        <v/>
      </c>
      <c r="J3276" s="7" t="str">
        <f t="shared" si="620"/>
        <v/>
      </c>
      <c r="K3276" s="8" t="str">
        <f t="shared" si="628"/>
        <v/>
      </c>
      <c r="L3276" s="7" t="str">
        <f t="shared" si="621"/>
        <v/>
      </c>
      <c r="M3276" s="9" t="str">
        <f t="shared" si="622"/>
        <v/>
      </c>
      <c r="N3276" s="7" t="str">
        <f t="shared" si="623"/>
        <v/>
      </c>
      <c r="O3276" s="7" t="str">
        <f t="shared" si="624"/>
        <v/>
      </c>
      <c r="P3276" s="9" t="str">
        <f t="shared" si="625"/>
        <v/>
      </c>
    </row>
    <row r="3277" spans="5:16" x14ac:dyDescent="0.25">
      <c r="E3277" s="6" t="str">
        <f t="shared" si="626"/>
        <v/>
      </c>
      <c r="F3277" s="7" t="str">
        <f t="shared" si="617"/>
        <v/>
      </c>
      <c r="G3277" s="7" t="str">
        <f t="shared" si="618"/>
        <v/>
      </c>
      <c r="H3277" s="7" t="str">
        <f t="shared" si="627"/>
        <v/>
      </c>
      <c r="I3277" s="7" t="str">
        <f t="shared" si="619"/>
        <v/>
      </c>
      <c r="J3277" s="7" t="str">
        <f t="shared" si="620"/>
        <v/>
      </c>
      <c r="K3277" s="8" t="str">
        <f t="shared" si="628"/>
        <v/>
      </c>
      <c r="L3277" s="7" t="str">
        <f t="shared" si="621"/>
        <v/>
      </c>
      <c r="M3277" s="9" t="str">
        <f t="shared" si="622"/>
        <v/>
      </c>
      <c r="N3277" s="7" t="str">
        <f t="shared" si="623"/>
        <v/>
      </c>
      <c r="O3277" s="7" t="str">
        <f t="shared" si="624"/>
        <v/>
      </c>
      <c r="P3277" s="9" t="str">
        <f t="shared" si="625"/>
        <v/>
      </c>
    </row>
    <row r="3278" spans="5:16" x14ac:dyDescent="0.25">
      <c r="E3278" s="6" t="str">
        <f t="shared" si="626"/>
        <v/>
      </c>
      <c r="F3278" s="7" t="str">
        <f t="shared" ref="F3278:F3341" si="629">IF(E3277&lt;Maanden,$C$11,"")</f>
        <v/>
      </c>
      <c r="G3278" s="7" t="str">
        <f t="shared" ref="G3278:G3341" si="630">IF(E3277&lt;Maanden,J3277,"")</f>
        <v/>
      </c>
      <c r="H3278" s="7" t="str">
        <f t="shared" si="627"/>
        <v/>
      </c>
      <c r="I3278" s="7" t="str">
        <f t="shared" ref="I3278:I3341" si="631">IF(E3277&lt;Maanden,F3278-H3278,"")</f>
        <v/>
      </c>
      <c r="J3278" s="7" t="str">
        <f t="shared" ref="J3278:J3341" si="632">IF(E3277&lt;Maanden,G3278-I3278,"")</f>
        <v/>
      </c>
      <c r="K3278" s="8" t="str">
        <f t="shared" si="628"/>
        <v/>
      </c>
      <c r="L3278" s="7" t="str">
        <f t="shared" ref="L3278:L3341" si="633">IF(K3277&lt;Maanden,N3278+O3278,"")</f>
        <v/>
      </c>
      <c r="M3278" s="9" t="str">
        <f t="shared" ref="M3278:M3341" si="634">IF(K3277&lt;Maanden,P3277,"")</f>
        <v/>
      </c>
      <c r="N3278" s="7" t="str">
        <f t="shared" ref="N3278:N3341" si="635">IF(K3277&lt;Maanden,M3278*$C$7/100,"")</f>
        <v/>
      </c>
      <c r="O3278" s="7" t="str">
        <f t="shared" ref="O3278:O3341" si="636">IF(K3277&lt;Maanden,$C$15,"")</f>
        <v/>
      </c>
      <c r="P3278" s="9" t="str">
        <f t="shared" ref="P3278:P3341" si="637">IF(K3277&lt;Maanden,M3278-O3278,"")</f>
        <v/>
      </c>
    </row>
    <row r="3279" spans="5:16" x14ac:dyDescent="0.25">
      <c r="E3279" s="6" t="str">
        <f t="shared" ref="E3279:E3342" si="638">IF(E3278&lt;$C$9,E3278+1,"")</f>
        <v/>
      </c>
      <c r="F3279" s="7" t="str">
        <f t="shared" si="629"/>
        <v/>
      </c>
      <c r="G3279" s="7" t="str">
        <f t="shared" si="630"/>
        <v/>
      </c>
      <c r="H3279" s="7" t="str">
        <f t="shared" ref="H3279:H3342" si="639">IF(E3278&lt;Maanden,G3279*Rente_maand/100,"")</f>
        <v/>
      </c>
      <c r="I3279" s="7" t="str">
        <f t="shared" si="631"/>
        <v/>
      </c>
      <c r="J3279" s="7" t="str">
        <f t="shared" si="632"/>
        <v/>
      </c>
      <c r="K3279" s="8" t="str">
        <f t="shared" ref="K3279:K3342" si="640">E3279</f>
        <v/>
      </c>
      <c r="L3279" s="7" t="str">
        <f t="shared" si="633"/>
        <v/>
      </c>
      <c r="M3279" s="9" t="str">
        <f t="shared" si="634"/>
        <v/>
      </c>
      <c r="N3279" s="7" t="str">
        <f t="shared" si="635"/>
        <v/>
      </c>
      <c r="O3279" s="7" t="str">
        <f t="shared" si="636"/>
        <v/>
      </c>
      <c r="P3279" s="9" t="str">
        <f t="shared" si="637"/>
        <v/>
      </c>
    </row>
    <row r="3280" spans="5:16" x14ac:dyDescent="0.25">
      <c r="E3280" s="6" t="str">
        <f t="shared" si="638"/>
        <v/>
      </c>
      <c r="F3280" s="7" t="str">
        <f t="shared" si="629"/>
        <v/>
      </c>
      <c r="G3280" s="7" t="str">
        <f t="shared" si="630"/>
        <v/>
      </c>
      <c r="H3280" s="7" t="str">
        <f t="shared" si="639"/>
        <v/>
      </c>
      <c r="I3280" s="7" t="str">
        <f t="shared" si="631"/>
        <v/>
      </c>
      <c r="J3280" s="7" t="str">
        <f t="shared" si="632"/>
        <v/>
      </c>
      <c r="K3280" s="8" t="str">
        <f t="shared" si="640"/>
        <v/>
      </c>
      <c r="L3280" s="7" t="str">
        <f t="shared" si="633"/>
        <v/>
      </c>
      <c r="M3280" s="9" t="str">
        <f t="shared" si="634"/>
        <v/>
      </c>
      <c r="N3280" s="7" t="str">
        <f t="shared" si="635"/>
        <v/>
      </c>
      <c r="O3280" s="7" t="str">
        <f t="shared" si="636"/>
        <v/>
      </c>
      <c r="P3280" s="9" t="str">
        <f t="shared" si="637"/>
        <v/>
      </c>
    </row>
    <row r="3281" spans="5:16" x14ac:dyDescent="0.25">
      <c r="E3281" s="6" t="str">
        <f t="shared" si="638"/>
        <v/>
      </c>
      <c r="F3281" s="7" t="str">
        <f t="shared" si="629"/>
        <v/>
      </c>
      <c r="G3281" s="7" t="str">
        <f t="shared" si="630"/>
        <v/>
      </c>
      <c r="H3281" s="7" t="str">
        <f t="shared" si="639"/>
        <v/>
      </c>
      <c r="I3281" s="7" t="str">
        <f t="shared" si="631"/>
        <v/>
      </c>
      <c r="J3281" s="7" t="str">
        <f t="shared" si="632"/>
        <v/>
      </c>
      <c r="K3281" s="8" t="str">
        <f t="shared" si="640"/>
        <v/>
      </c>
      <c r="L3281" s="7" t="str">
        <f t="shared" si="633"/>
        <v/>
      </c>
      <c r="M3281" s="9" t="str">
        <f t="shared" si="634"/>
        <v/>
      </c>
      <c r="N3281" s="7" t="str">
        <f t="shared" si="635"/>
        <v/>
      </c>
      <c r="O3281" s="7" t="str">
        <f t="shared" si="636"/>
        <v/>
      </c>
      <c r="P3281" s="9" t="str">
        <f t="shared" si="637"/>
        <v/>
      </c>
    </row>
    <row r="3282" spans="5:16" x14ac:dyDescent="0.25">
      <c r="E3282" s="6" t="str">
        <f t="shared" si="638"/>
        <v/>
      </c>
      <c r="F3282" s="7" t="str">
        <f t="shared" si="629"/>
        <v/>
      </c>
      <c r="G3282" s="7" t="str">
        <f t="shared" si="630"/>
        <v/>
      </c>
      <c r="H3282" s="7" t="str">
        <f t="shared" si="639"/>
        <v/>
      </c>
      <c r="I3282" s="7" t="str">
        <f t="shared" si="631"/>
        <v/>
      </c>
      <c r="J3282" s="7" t="str">
        <f t="shared" si="632"/>
        <v/>
      </c>
      <c r="K3282" s="8" t="str">
        <f t="shared" si="640"/>
        <v/>
      </c>
      <c r="L3282" s="7" t="str">
        <f t="shared" si="633"/>
        <v/>
      </c>
      <c r="M3282" s="9" t="str">
        <f t="shared" si="634"/>
        <v/>
      </c>
      <c r="N3282" s="7" t="str">
        <f t="shared" si="635"/>
        <v/>
      </c>
      <c r="O3282" s="7" t="str">
        <f t="shared" si="636"/>
        <v/>
      </c>
      <c r="P3282" s="9" t="str">
        <f t="shared" si="637"/>
        <v/>
      </c>
    </row>
    <row r="3283" spans="5:16" x14ac:dyDescent="0.25">
      <c r="E3283" s="6" t="str">
        <f t="shared" si="638"/>
        <v/>
      </c>
      <c r="F3283" s="7" t="str">
        <f t="shared" si="629"/>
        <v/>
      </c>
      <c r="G3283" s="7" t="str">
        <f t="shared" si="630"/>
        <v/>
      </c>
      <c r="H3283" s="7" t="str">
        <f t="shared" si="639"/>
        <v/>
      </c>
      <c r="I3283" s="7" t="str">
        <f t="shared" si="631"/>
        <v/>
      </c>
      <c r="J3283" s="7" t="str">
        <f t="shared" si="632"/>
        <v/>
      </c>
      <c r="K3283" s="8" t="str">
        <f t="shared" si="640"/>
        <v/>
      </c>
      <c r="L3283" s="7" t="str">
        <f t="shared" si="633"/>
        <v/>
      </c>
      <c r="M3283" s="9" t="str">
        <f t="shared" si="634"/>
        <v/>
      </c>
      <c r="N3283" s="7" t="str">
        <f t="shared" si="635"/>
        <v/>
      </c>
      <c r="O3283" s="7" t="str">
        <f t="shared" si="636"/>
        <v/>
      </c>
      <c r="P3283" s="9" t="str">
        <f t="shared" si="637"/>
        <v/>
      </c>
    </row>
    <row r="3284" spans="5:16" x14ac:dyDescent="0.25">
      <c r="E3284" s="6" t="str">
        <f t="shared" si="638"/>
        <v/>
      </c>
      <c r="F3284" s="7" t="str">
        <f t="shared" si="629"/>
        <v/>
      </c>
      <c r="G3284" s="7" t="str">
        <f t="shared" si="630"/>
        <v/>
      </c>
      <c r="H3284" s="7" t="str">
        <f t="shared" si="639"/>
        <v/>
      </c>
      <c r="I3284" s="7" t="str">
        <f t="shared" si="631"/>
        <v/>
      </c>
      <c r="J3284" s="7" t="str">
        <f t="shared" si="632"/>
        <v/>
      </c>
      <c r="K3284" s="8" t="str">
        <f t="shared" si="640"/>
        <v/>
      </c>
      <c r="L3284" s="7" t="str">
        <f t="shared" si="633"/>
        <v/>
      </c>
      <c r="M3284" s="9" t="str">
        <f t="shared" si="634"/>
        <v/>
      </c>
      <c r="N3284" s="7" t="str">
        <f t="shared" si="635"/>
        <v/>
      </c>
      <c r="O3284" s="7" t="str">
        <f t="shared" si="636"/>
        <v/>
      </c>
      <c r="P3284" s="9" t="str">
        <f t="shared" si="637"/>
        <v/>
      </c>
    </row>
    <row r="3285" spans="5:16" x14ac:dyDescent="0.25">
      <c r="E3285" s="6" t="str">
        <f t="shared" si="638"/>
        <v/>
      </c>
      <c r="F3285" s="7" t="str">
        <f t="shared" si="629"/>
        <v/>
      </c>
      <c r="G3285" s="7" t="str">
        <f t="shared" si="630"/>
        <v/>
      </c>
      <c r="H3285" s="7" t="str">
        <f t="shared" si="639"/>
        <v/>
      </c>
      <c r="I3285" s="7" t="str">
        <f t="shared" si="631"/>
        <v/>
      </c>
      <c r="J3285" s="7" t="str">
        <f t="shared" si="632"/>
        <v/>
      </c>
      <c r="K3285" s="8" t="str">
        <f t="shared" si="640"/>
        <v/>
      </c>
      <c r="L3285" s="7" t="str">
        <f t="shared" si="633"/>
        <v/>
      </c>
      <c r="M3285" s="9" t="str">
        <f t="shared" si="634"/>
        <v/>
      </c>
      <c r="N3285" s="7" t="str">
        <f t="shared" si="635"/>
        <v/>
      </c>
      <c r="O3285" s="7" t="str">
        <f t="shared" si="636"/>
        <v/>
      </c>
      <c r="P3285" s="9" t="str">
        <f t="shared" si="637"/>
        <v/>
      </c>
    </row>
    <row r="3286" spans="5:16" x14ac:dyDescent="0.25">
      <c r="E3286" s="6" t="str">
        <f t="shared" si="638"/>
        <v/>
      </c>
      <c r="F3286" s="7" t="str">
        <f t="shared" si="629"/>
        <v/>
      </c>
      <c r="G3286" s="7" t="str">
        <f t="shared" si="630"/>
        <v/>
      </c>
      <c r="H3286" s="7" t="str">
        <f t="shared" si="639"/>
        <v/>
      </c>
      <c r="I3286" s="7" t="str">
        <f t="shared" si="631"/>
        <v/>
      </c>
      <c r="J3286" s="7" t="str">
        <f t="shared" si="632"/>
        <v/>
      </c>
      <c r="K3286" s="8" t="str">
        <f t="shared" si="640"/>
        <v/>
      </c>
      <c r="L3286" s="7" t="str">
        <f t="shared" si="633"/>
        <v/>
      </c>
      <c r="M3286" s="9" t="str">
        <f t="shared" si="634"/>
        <v/>
      </c>
      <c r="N3286" s="7" t="str">
        <f t="shared" si="635"/>
        <v/>
      </c>
      <c r="O3286" s="7" t="str">
        <f t="shared" si="636"/>
        <v/>
      </c>
      <c r="P3286" s="9" t="str">
        <f t="shared" si="637"/>
        <v/>
      </c>
    </row>
    <row r="3287" spans="5:16" x14ac:dyDescent="0.25">
      <c r="E3287" s="6" t="str">
        <f t="shared" si="638"/>
        <v/>
      </c>
      <c r="F3287" s="7" t="str">
        <f t="shared" si="629"/>
        <v/>
      </c>
      <c r="G3287" s="7" t="str">
        <f t="shared" si="630"/>
        <v/>
      </c>
      <c r="H3287" s="7" t="str">
        <f t="shared" si="639"/>
        <v/>
      </c>
      <c r="I3287" s="7" t="str">
        <f t="shared" si="631"/>
        <v/>
      </c>
      <c r="J3287" s="7" t="str">
        <f t="shared" si="632"/>
        <v/>
      </c>
      <c r="K3287" s="8" t="str">
        <f t="shared" si="640"/>
        <v/>
      </c>
      <c r="L3287" s="7" t="str">
        <f t="shared" si="633"/>
        <v/>
      </c>
      <c r="M3287" s="9" t="str">
        <f t="shared" si="634"/>
        <v/>
      </c>
      <c r="N3287" s="7" t="str">
        <f t="shared" si="635"/>
        <v/>
      </c>
      <c r="O3287" s="7" t="str">
        <f t="shared" si="636"/>
        <v/>
      </c>
      <c r="P3287" s="9" t="str">
        <f t="shared" si="637"/>
        <v/>
      </c>
    </row>
    <row r="3288" spans="5:16" x14ac:dyDescent="0.25">
      <c r="E3288" s="6" t="str">
        <f t="shared" si="638"/>
        <v/>
      </c>
      <c r="F3288" s="7" t="str">
        <f t="shared" si="629"/>
        <v/>
      </c>
      <c r="G3288" s="7" t="str">
        <f t="shared" si="630"/>
        <v/>
      </c>
      <c r="H3288" s="7" t="str">
        <f t="shared" si="639"/>
        <v/>
      </c>
      <c r="I3288" s="7" t="str">
        <f t="shared" si="631"/>
        <v/>
      </c>
      <c r="J3288" s="7" t="str">
        <f t="shared" si="632"/>
        <v/>
      </c>
      <c r="K3288" s="8" t="str">
        <f t="shared" si="640"/>
        <v/>
      </c>
      <c r="L3288" s="7" t="str">
        <f t="shared" si="633"/>
        <v/>
      </c>
      <c r="M3288" s="9" t="str">
        <f t="shared" si="634"/>
        <v/>
      </c>
      <c r="N3288" s="7" t="str">
        <f t="shared" si="635"/>
        <v/>
      </c>
      <c r="O3288" s="7" t="str">
        <f t="shared" si="636"/>
        <v/>
      </c>
      <c r="P3288" s="9" t="str">
        <f t="shared" si="637"/>
        <v/>
      </c>
    </row>
    <row r="3289" spans="5:16" x14ac:dyDescent="0.25">
      <c r="E3289" s="6" t="str">
        <f t="shared" si="638"/>
        <v/>
      </c>
      <c r="F3289" s="7" t="str">
        <f t="shared" si="629"/>
        <v/>
      </c>
      <c r="G3289" s="7" t="str">
        <f t="shared" si="630"/>
        <v/>
      </c>
      <c r="H3289" s="7" t="str">
        <f t="shared" si="639"/>
        <v/>
      </c>
      <c r="I3289" s="7" t="str">
        <f t="shared" si="631"/>
        <v/>
      </c>
      <c r="J3289" s="7" t="str">
        <f t="shared" si="632"/>
        <v/>
      </c>
      <c r="K3289" s="8" t="str">
        <f t="shared" si="640"/>
        <v/>
      </c>
      <c r="L3289" s="7" t="str">
        <f t="shared" si="633"/>
        <v/>
      </c>
      <c r="M3289" s="9" t="str">
        <f t="shared" si="634"/>
        <v/>
      </c>
      <c r="N3289" s="7" t="str">
        <f t="shared" si="635"/>
        <v/>
      </c>
      <c r="O3289" s="7" t="str">
        <f t="shared" si="636"/>
        <v/>
      </c>
      <c r="P3289" s="9" t="str">
        <f t="shared" si="637"/>
        <v/>
      </c>
    </row>
    <row r="3290" spans="5:16" x14ac:dyDescent="0.25">
      <c r="E3290" s="6" t="str">
        <f t="shared" si="638"/>
        <v/>
      </c>
      <c r="F3290" s="7" t="str">
        <f t="shared" si="629"/>
        <v/>
      </c>
      <c r="G3290" s="7" t="str">
        <f t="shared" si="630"/>
        <v/>
      </c>
      <c r="H3290" s="7" t="str">
        <f t="shared" si="639"/>
        <v/>
      </c>
      <c r="I3290" s="7" t="str">
        <f t="shared" si="631"/>
        <v/>
      </c>
      <c r="J3290" s="7" t="str">
        <f t="shared" si="632"/>
        <v/>
      </c>
      <c r="K3290" s="8" t="str">
        <f t="shared" si="640"/>
        <v/>
      </c>
      <c r="L3290" s="7" t="str">
        <f t="shared" si="633"/>
        <v/>
      </c>
      <c r="M3290" s="9" t="str">
        <f t="shared" si="634"/>
        <v/>
      </c>
      <c r="N3290" s="7" t="str">
        <f t="shared" si="635"/>
        <v/>
      </c>
      <c r="O3290" s="7" t="str">
        <f t="shared" si="636"/>
        <v/>
      </c>
      <c r="P3290" s="9" t="str">
        <f t="shared" si="637"/>
        <v/>
      </c>
    </row>
    <row r="3291" spans="5:16" x14ac:dyDescent="0.25">
      <c r="E3291" s="6" t="str">
        <f t="shared" si="638"/>
        <v/>
      </c>
      <c r="F3291" s="7" t="str">
        <f t="shared" si="629"/>
        <v/>
      </c>
      <c r="G3291" s="7" t="str">
        <f t="shared" si="630"/>
        <v/>
      </c>
      <c r="H3291" s="7" t="str">
        <f t="shared" si="639"/>
        <v/>
      </c>
      <c r="I3291" s="7" t="str">
        <f t="shared" si="631"/>
        <v/>
      </c>
      <c r="J3291" s="7" t="str">
        <f t="shared" si="632"/>
        <v/>
      </c>
      <c r="K3291" s="8" t="str">
        <f t="shared" si="640"/>
        <v/>
      </c>
      <c r="L3291" s="7" t="str">
        <f t="shared" si="633"/>
        <v/>
      </c>
      <c r="M3291" s="9" t="str">
        <f t="shared" si="634"/>
        <v/>
      </c>
      <c r="N3291" s="7" t="str">
        <f t="shared" si="635"/>
        <v/>
      </c>
      <c r="O3291" s="7" t="str">
        <f t="shared" si="636"/>
        <v/>
      </c>
      <c r="P3291" s="9" t="str">
        <f t="shared" si="637"/>
        <v/>
      </c>
    </row>
    <row r="3292" spans="5:16" x14ac:dyDescent="0.25">
      <c r="E3292" s="6" t="str">
        <f t="shared" si="638"/>
        <v/>
      </c>
      <c r="F3292" s="7" t="str">
        <f t="shared" si="629"/>
        <v/>
      </c>
      <c r="G3292" s="7" t="str">
        <f t="shared" si="630"/>
        <v/>
      </c>
      <c r="H3292" s="7" t="str">
        <f t="shared" si="639"/>
        <v/>
      </c>
      <c r="I3292" s="7" t="str">
        <f t="shared" si="631"/>
        <v/>
      </c>
      <c r="J3292" s="7" t="str">
        <f t="shared" si="632"/>
        <v/>
      </c>
      <c r="K3292" s="8" t="str">
        <f t="shared" si="640"/>
        <v/>
      </c>
      <c r="L3292" s="7" t="str">
        <f t="shared" si="633"/>
        <v/>
      </c>
      <c r="M3292" s="9" t="str">
        <f t="shared" si="634"/>
        <v/>
      </c>
      <c r="N3292" s="7" t="str">
        <f t="shared" si="635"/>
        <v/>
      </c>
      <c r="O3292" s="7" t="str">
        <f t="shared" si="636"/>
        <v/>
      </c>
      <c r="P3292" s="9" t="str">
        <f t="shared" si="637"/>
        <v/>
      </c>
    </row>
    <row r="3293" spans="5:16" x14ac:dyDescent="0.25">
      <c r="E3293" s="6" t="str">
        <f t="shared" si="638"/>
        <v/>
      </c>
      <c r="F3293" s="7" t="str">
        <f t="shared" si="629"/>
        <v/>
      </c>
      <c r="G3293" s="7" t="str">
        <f t="shared" si="630"/>
        <v/>
      </c>
      <c r="H3293" s="7" t="str">
        <f t="shared" si="639"/>
        <v/>
      </c>
      <c r="I3293" s="7" t="str">
        <f t="shared" si="631"/>
        <v/>
      </c>
      <c r="J3293" s="7" t="str">
        <f t="shared" si="632"/>
        <v/>
      </c>
      <c r="K3293" s="8" t="str">
        <f t="shared" si="640"/>
        <v/>
      </c>
      <c r="L3293" s="7" t="str">
        <f t="shared" si="633"/>
        <v/>
      </c>
      <c r="M3293" s="9" t="str">
        <f t="shared" si="634"/>
        <v/>
      </c>
      <c r="N3293" s="7" t="str">
        <f t="shared" si="635"/>
        <v/>
      </c>
      <c r="O3293" s="7" t="str">
        <f t="shared" si="636"/>
        <v/>
      </c>
      <c r="P3293" s="9" t="str">
        <f t="shared" si="637"/>
        <v/>
      </c>
    </row>
    <row r="3294" spans="5:16" x14ac:dyDescent="0.25">
      <c r="E3294" s="6" t="str">
        <f t="shared" si="638"/>
        <v/>
      </c>
      <c r="F3294" s="7" t="str">
        <f t="shared" si="629"/>
        <v/>
      </c>
      <c r="G3294" s="7" t="str">
        <f t="shared" si="630"/>
        <v/>
      </c>
      <c r="H3294" s="7" t="str">
        <f t="shared" si="639"/>
        <v/>
      </c>
      <c r="I3294" s="7" t="str">
        <f t="shared" si="631"/>
        <v/>
      </c>
      <c r="J3294" s="7" t="str">
        <f t="shared" si="632"/>
        <v/>
      </c>
      <c r="K3294" s="8" t="str">
        <f t="shared" si="640"/>
        <v/>
      </c>
      <c r="L3294" s="7" t="str">
        <f t="shared" si="633"/>
        <v/>
      </c>
      <c r="M3294" s="9" t="str">
        <f t="shared" si="634"/>
        <v/>
      </c>
      <c r="N3294" s="7" t="str">
        <f t="shared" si="635"/>
        <v/>
      </c>
      <c r="O3294" s="7" t="str">
        <f t="shared" si="636"/>
        <v/>
      </c>
      <c r="P3294" s="9" t="str">
        <f t="shared" si="637"/>
        <v/>
      </c>
    </row>
    <row r="3295" spans="5:16" x14ac:dyDescent="0.25">
      <c r="E3295" s="6" t="str">
        <f t="shared" si="638"/>
        <v/>
      </c>
      <c r="F3295" s="7" t="str">
        <f t="shared" si="629"/>
        <v/>
      </c>
      <c r="G3295" s="7" t="str">
        <f t="shared" si="630"/>
        <v/>
      </c>
      <c r="H3295" s="7" t="str">
        <f t="shared" si="639"/>
        <v/>
      </c>
      <c r="I3295" s="7" t="str">
        <f t="shared" si="631"/>
        <v/>
      </c>
      <c r="J3295" s="7" t="str">
        <f t="shared" si="632"/>
        <v/>
      </c>
      <c r="K3295" s="8" t="str">
        <f t="shared" si="640"/>
        <v/>
      </c>
      <c r="L3295" s="7" t="str">
        <f t="shared" si="633"/>
        <v/>
      </c>
      <c r="M3295" s="9" t="str">
        <f t="shared" si="634"/>
        <v/>
      </c>
      <c r="N3295" s="7" t="str">
        <f t="shared" si="635"/>
        <v/>
      </c>
      <c r="O3295" s="7" t="str">
        <f t="shared" si="636"/>
        <v/>
      </c>
      <c r="P3295" s="9" t="str">
        <f t="shared" si="637"/>
        <v/>
      </c>
    </row>
    <row r="3296" spans="5:16" x14ac:dyDescent="0.25">
      <c r="E3296" s="6" t="str">
        <f t="shared" si="638"/>
        <v/>
      </c>
      <c r="F3296" s="7" t="str">
        <f t="shared" si="629"/>
        <v/>
      </c>
      <c r="G3296" s="7" t="str">
        <f t="shared" si="630"/>
        <v/>
      </c>
      <c r="H3296" s="7" t="str">
        <f t="shared" si="639"/>
        <v/>
      </c>
      <c r="I3296" s="7" t="str">
        <f t="shared" si="631"/>
        <v/>
      </c>
      <c r="J3296" s="7" t="str">
        <f t="shared" si="632"/>
        <v/>
      </c>
      <c r="K3296" s="8" t="str">
        <f t="shared" si="640"/>
        <v/>
      </c>
      <c r="L3296" s="7" t="str">
        <f t="shared" si="633"/>
        <v/>
      </c>
      <c r="M3296" s="9" t="str">
        <f t="shared" si="634"/>
        <v/>
      </c>
      <c r="N3296" s="7" t="str">
        <f t="shared" si="635"/>
        <v/>
      </c>
      <c r="O3296" s="7" t="str">
        <f t="shared" si="636"/>
        <v/>
      </c>
      <c r="P3296" s="9" t="str">
        <f t="shared" si="637"/>
        <v/>
      </c>
    </row>
    <row r="3297" spans="5:16" x14ac:dyDescent="0.25">
      <c r="E3297" s="6" t="str">
        <f t="shared" si="638"/>
        <v/>
      </c>
      <c r="F3297" s="7" t="str">
        <f t="shared" si="629"/>
        <v/>
      </c>
      <c r="G3297" s="7" t="str">
        <f t="shared" si="630"/>
        <v/>
      </c>
      <c r="H3297" s="7" t="str">
        <f t="shared" si="639"/>
        <v/>
      </c>
      <c r="I3297" s="7" t="str">
        <f t="shared" si="631"/>
        <v/>
      </c>
      <c r="J3297" s="7" t="str">
        <f t="shared" si="632"/>
        <v/>
      </c>
      <c r="K3297" s="8" t="str">
        <f t="shared" si="640"/>
        <v/>
      </c>
      <c r="L3297" s="7" t="str">
        <f t="shared" si="633"/>
        <v/>
      </c>
      <c r="M3297" s="9" t="str">
        <f t="shared" si="634"/>
        <v/>
      </c>
      <c r="N3297" s="7" t="str">
        <f t="shared" si="635"/>
        <v/>
      </c>
      <c r="O3297" s="7" t="str">
        <f t="shared" si="636"/>
        <v/>
      </c>
      <c r="P3297" s="9" t="str">
        <f t="shared" si="637"/>
        <v/>
      </c>
    </row>
    <row r="3298" spans="5:16" x14ac:dyDescent="0.25">
      <c r="E3298" s="6" t="str">
        <f t="shared" si="638"/>
        <v/>
      </c>
      <c r="F3298" s="7" t="str">
        <f t="shared" si="629"/>
        <v/>
      </c>
      <c r="G3298" s="7" t="str">
        <f t="shared" si="630"/>
        <v/>
      </c>
      <c r="H3298" s="7" t="str">
        <f t="shared" si="639"/>
        <v/>
      </c>
      <c r="I3298" s="7" t="str">
        <f t="shared" si="631"/>
        <v/>
      </c>
      <c r="J3298" s="7" t="str">
        <f t="shared" si="632"/>
        <v/>
      </c>
      <c r="K3298" s="8" t="str">
        <f t="shared" si="640"/>
        <v/>
      </c>
      <c r="L3298" s="7" t="str">
        <f t="shared" si="633"/>
        <v/>
      </c>
      <c r="M3298" s="9" t="str">
        <f t="shared" si="634"/>
        <v/>
      </c>
      <c r="N3298" s="7" t="str">
        <f t="shared" si="635"/>
        <v/>
      </c>
      <c r="O3298" s="7" t="str">
        <f t="shared" si="636"/>
        <v/>
      </c>
      <c r="P3298" s="9" t="str">
        <f t="shared" si="637"/>
        <v/>
      </c>
    </row>
    <row r="3299" spans="5:16" x14ac:dyDescent="0.25">
      <c r="E3299" s="6" t="str">
        <f t="shared" si="638"/>
        <v/>
      </c>
      <c r="F3299" s="7" t="str">
        <f t="shared" si="629"/>
        <v/>
      </c>
      <c r="G3299" s="7" t="str">
        <f t="shared" si="630"/>
        <v/>
      </c>
      <c r="H3299" s="7" t="str">
        <f t="shared" si="639"/>
        <v/>
      </c>
      <c r="I3299" s="7" t="str">
        <f t="shared" si="631"/>
        <v/>
      </c>
      <c r="J3299" s="7" t="str">
        <f t="shared" si="632"/>
        <v/>
      </c>
      <c r="K3299" s="8" t="str">
        <f t="shared" si="640"/>
        <v/>
      </c>
      <c r="L3299" s="7" t="str">
        <f t="shared" si="633"/>
        <v/>
      </c>
      <c r="M3299" s="9" t="str">
        <f t="shared" si="634"/>
        <v/>
      </c>
      <c r="N3299" s="7" t="str">
        <f t="shared" si="635"/>
        <v/>
      </c>
      <c r="O3299" s="7" t="str">
        <f t="shared" si="636"/>
        <v/>
      </c>
      <c r="P3299" s="9" t="str">
        <f t="shared" si="637"/>
        <v/>
      </c>
    </row>
    <row r="3300" spans="5:16" x14ac:dyDescent="0.25">
      <c r="E3300" s="6" t="str">
        <f t="shared" si="638"/>
        <v/>
      </c>
      <c r="F3300" s="7" t="str">
        <f t="shared" si="629"/>
        <v/>
      </c>
      <c r="G3300" s="7" t="str">
        <f t="shared" si="630"/>
        <v/>
      </c>
      <c r="H3300" s="7" t="str">
        <f t="shared" si="639"/>
        <v/>
      </c>
      <c r="I3300" s="7" t="str">
        <f t="shared" si="631"/>
        <v/>
      </c>
      <c r="J3300" s="7" t="str">
        <f t="shared" si="632"/>
        <v/>
      </c>
      <c r="K3300" s="8" t="str">
        <f t="shared" si="640"/>
        <v/>
      </c>
      <c r="L3300" s="7" t="str">
        <f t="shared" si="633"/>
        <v/>
      </c>
      <c r="M3300" s="9" t="str">
        <f t="shared" si="634"/>
        <v/>
      </c>
      <c r="N3300" s="7" t="str">
        <f t="shared" si="635"/>
        <v/>
      </c>
      <c r="O3300" s="7" t="str">
        <f t="shared" si="636"/>
        <v/>
      </c>
      <c r="P3300" s="9" t="str">
        <f t="shared" si="637"/>
        <v/>
      </c>
    </row>
    <row r="3301" spans="5:16" x14ac:dyDescent="0.25">
      <c r="E3301" s="6" t="str">
        <f t="shared" si="638"/>
        <v/>
      </c>
      <c r="F3301" s="7" t="str">
        <f t="shared" si="629"/>
        <v/>
      </c>
      <c r="G3301" s="7" t="str">
        <f t="shared" si="630"/>
        <v/>
      </c>
      <c r="H3301" s="7" t="str">
        <f t="shared" si="639"/>
        <v/>
      </c>
      <c r="I3301" s="7" t="str">
        <f t="shared" si="631"/>
        <v/>
      </c>
      <c r="J3301" s="7" t="str">
        <f t="shared" si="632"/>
        <v/>
      </c>
      <c r="K3301" s="8" t="str">
        <f t="shared" si="640"/>
        <v/>
      </c>
      <c r="L3301" s="7" t="str">
        <f t="shared" si="633"/>
        <v/>
      </c>
      <c r="M3301" s="9" t="str">
        <f t="shared" si="634"/>
        <v/>
      </c>
      <c r="N3301" s="7" t="str">
        <f t="shared" si="635"/>
        <v/>
      </c>
      <c r="O3301" s="7" t="str">
        <f t="shared" si="636"/>
        <v/>
      </c>
      <c r="P3301" s="9" t="str">
        <f t="shared" si="637"/>
        <v/>
      </c>
    </row>
    <row r="3302" spans="5:16" x14ac:dyDescent="0.25">
      <c r="E3302" s="6" t="str">
        <f t="shared" si="638"/>
        <v/>
      </c>
      <c r="F3302" s="7" t="str">
        <f t="shared" si="629"/>
        <v/>
      </c>
      <c r="G3302" s="7" t="str">
        <f t="shared" si="630"/>
        <v/>
      </c>
      <c r="H3302" s="7" t="str">
        <f t="shared" si="639"/>
        <v/>
      </c>
      <c r="I3302" s="7" t="str">
        <f t="shared" si="631"/>
        <v/>
      </c>
      <c r="J3302" s="7" t="str">
        <f t="shared" si="632"/>
        <v/>
      </c>
      <c r="K3302" s="8" t="str">
        <f t="shared" si="640"/>
        <v/>
      </c>
      <c r="L3302" s="7" t="str">
        <f t="shared" si="633"/>
        <v/>
      </c>
      <c r="M3302" s="9" t="str">
        <f t="shared" si="634"/>
        <v/>
      </c>
      <c r="N3302" s="7" t="str">
        <f t="shared" si="635"/>
        <v/>
      </c>
      <c r="O3302" s="7" t="str">
        <f t="shared" si="636"/>
        <v/>
      </c>
      <c r="P3302" s="9" t="str">
        <f t="shared" si="637"/>
        <v/>
      </c>
    </row>
    <row r="3303" spans="5:16" x14ac:dyDescent="0.25">
      <c r="E3303" s="6" t="str">
        <f t="shared" si="638"/>
        <v/>
      </c>
      <c r="F3303" s="7" t="str">
        <f t="shared" si="629"/>
        <v/>
      </c>
      <c r="G3303" s="7" t="str">
        <f t="shared" si="630"/>
        <v/>
      </c>
      <c r="H3303" s="7" t="str">
        <f t="shared" si="639"/>
        <v/>
      </c>
      <c r="I3303" s="7" t="str">
        <f t="shared" si="631"/>
        <v/>
      </c>
      <c r="J3303" s="7" t="str">
        <f t="shared" si="632"/>
        <v/>
      </c>
      <c r="K3303" s="8" t="str">
        <f t="shared" si="640"/>
        <v/>
      </c>
      <c r="L3303" s="7" t="str">
        <f t="shared" si="633"/>
        <v/>
      </c>
      <c r="M3303" s="9" t="str">
        <f t="shared" si="634"/>
        <v/>
      </c>
      <c r="N3303" s="7" t="str">
        <f t="shared" si="635"/>
        <v/>
      </c>
      <c r="O3303" s="7" t="str">
        <f t="shared" si="636"/>
        <v/>
      </c>
      <c r="P3303" s="9" t="str">
        <f t="shared" si="637"/>
        <v/>
      </c>
    </row>
    <row r="3304" spans="5:16" x14ac:dyDescent="0.25">
      <c r="E3304" s="6" t="str">
        <f t="shared" si="638"/>
        <v/>
      </c>
      <c r="F3304" s="7" t="str">
        <f t="shared" si="629"/>
        <v/>
      </c>
      <c r="G3304" s="7" t="str">
        <f t="shared" si="630"/>
        <v/>
      </c>
      <c r="H3304" s="7" t="str">
        <f t="shared" si="639"/>
        <v/>
      </c>
      <c r="I3304" s="7" t="str">
        <f t="shared" si="631"/>
        <v/>
      </c>
      <c r="J3304" s="7" t="str">
        <f t="shared" si="632"/>
        <v/>
      </c>
      <c r="K3304" s="8" t="str">
        <f t="shared" si="640"/>
        <v/>
      </c>
      <c r="L3304" s="7" t="str">
        <f t="shared" si="633"/>
        <v/>
      </c>
      <c r="M3304" s="9" t="str">
        <f t="shared" si="634"/>
        <v/>
      </c>
      <c r="N3304" s="7" t="str">
        <f t="shared" si="635"/>
        <v/>
      </c>
      <c r="O3304" s="7" t="str">
        <f t="shared" si="636"/>
        <v/>
      </c>
      <c r="P3304" s="9" t="str">
        <f t="shared" si="637"/>
        <v/>
      </c>
    </row>
    <row r="3305" spans="5:16" x14ac:dyDescent="0.25">
      <c r="E3305" s="6" t="str">
        <f t="shared" si="638"/>
        <v/>
      </c>
      <c r="F3305" s="7" t="str">
        <f t="shared" si="629"/>
        <v/>
      </c>
      <c r="G3305" s="7" t="str">
        <f t="shared" si="630"/>
        <v/>
      </c>
      <c r="H3305" s="7" t="str">
        <f t="shared" si="639"/>
        <v/>
      </c>
      <c r="I3305" s="7" t="str">
        <f t="shared" si="631"/>
        <v/>
      </c>
      <c r="J3305" s="7" t="str">
        <f t="shared" si="632"/>
        <v/>
      </c>
      <c r="K3305" s="8" t="str">
        <f t="shared" si="640"/>
        <v/>
      </c>
      <c r="L3305" s="7" t="str">
        <f t="shared" si="633"/>
        <v/>
      </c>
      <c r="M3305" s="9" t="str">
        <f t="shared" si="634"/>
        <v/>
      </c>
      <c r="N3305" s="7" t="str">
        <f t="shared" si="635"/>
        <v/>
      </c>
      <c r="O3305" s="7" t="str">
        <f t="shared" si="636"/>
        <v/>
      </c>
      <c r="P3305" s="9" t="str">
        <f t="shared" si="637"/>
        <v/>
      </c>
    </row>
    <row r="3306" spans="5:16" x14ac:dyDescent="0.25">
      <c r="E3306" s="6" t="str">
        <f t="shared" si="638"/>
        <v/>
      </c>
      <c r="F3306" s="7" t="str">
        <f t="shared" si="629"/>
        <v/>
      </c>
      <c r="G3306" s="7" t="str">
        <f t="shared" si="630"/>
        <v/>
      </c>
      <c r="H3306" s="7" t="str">
        <f t="shared" si="639"/>
        <v/>
      </c>
      <c r="I3306" s="7" t="str">
        <f t="shared" si="631"/>
        <v/>
      </c>
      <c r="J3306" s="7" t="str">
        <f t="shared" si="632"/>
        <v/>
      </c>
      <c r="K3306" s="8" t="str">
        <f t="shared" si="640"/>
        <v/>
      </c>
      <c r="L3306" s="7" t="str">
        <f t="shared" si="633"/>
        <v/>
      </c>
      <c r="M3306" s="9" t="str">
        <f t="shared" si="634"/>
        <v/>
      </c>
      <c r="N3306" s="7" t="str">
        <f t="shared" si="635"/>
        <v/>
      </c>
      <c r="O3306" s="7" t="str">
        <f t="shared" si="636"/>
        <v/>
      </c>
      <c r="P3306" s="9" t="str">
        <f t="shared" si="637"/>
        <v/>
      </c>
    </row>
    <row r="3307" spans="5:16" x14ac:dyDescent="0.25">
      <c r="E3307" s="6" t="str">
        <f t="shared" si="638"/>
        <v/>
      </c>
      <c r="F3307" s="7" t="str">
        <f t="shared" si="629"/>
        <v/>
      </c>
      <c r="G3307" s="7" t="str">
        <f t="shared" si="630"/>
        <v/>
      </c>
      <c r="H3307" s="7" t="str">
        <f t="shared" si="639"/>
        <v/>
      </c>
      <c r="I3307" s="7" t="str">
        <f t="shared" si="631"/>
        <v/>
      </c>
      <c r="J3307" s="7" t="str">
        <f t="shared" si="632"/>
        <v/>
      </c>
      <c r="K3307" s="8" t="str">
        <f t="shared" si="640"/>
        <v/>
      </c>
      <c r="L3307" s="7" t="str">
        <f t="shared" si="633"/>
        <v/>
      </c>
      <c r="M3307" s="9" t="str">
        <f t="shared" si="634"/>
        <v/>
      </c>
      <c r="N3307" s="7" t="str">
        <f t="shared" si="635"/>
        <v/>
      </c>
      <c r="O3307" s="7" t="str">
        <f t="shared" si="636"/>
        <v/>
      </c>
      <c r="P3307" s="9" t="str">
        <f t="shared" si="637"/>
        <v/>
      </c>
    </row>
    <row r="3308" spans="5:16" x14ac:dyDescent="0.25">
      <c r="E3308" s="6" t="str">
        <f t="shared" si="638"/>
        <v/>
      </c>
      <c r="F3308" s="7" t="str">
        <f t="shared" si="629"/>
        <v/>
      </c>
      <c r="G3308" s="7" t="str">
        <f t="shared" si="630"/>
        <v/>
      </c>
      <c r="H3308" s="7" t="str">
        <f t="shared" si="639"/>
        <v/>
      </c>
      <c r="I3308" s="7" t="str">
        <f t="shared" si="631"/>
        <v/>
      </c>
      <c r="J3308" s="7" t="str">
        <f t="shared" si="632"/>
        <v/>
      </c>
      <c r="K3308" s="8" t="str">
        <f t="shared" si="640"/>
        <v/>
      </c>
      <c r="L3308" s="7" t="str">
        <f t="shared" si="633"/>
        <v/>
      </c>
      <c r="M3308" s="9" t="str">
        <f t="shared" si="634"/>
        <v/>
      </c>
      <c r="N3308" s="7" t="str">
        <f t="shared" si="635"/>
        <v/>
      </c>
      <c r="O3308" s="7" t="str">
        <f t="shared" si="636"/>
        <v/>
      </c>
      <c r="P3308" s="9" t="str">
        <f t="shared" si="637"/>
        <v/>
      </c>
    </row>
    <row r="3309" spans="5:16" x14ac:dyDescent="0.25">
      <c r="E3309" s="6" t="str">
        <f t="shared" si="638"/>
        <v/>
      </c>
      <c r="F3309" s="7" t="str">
        <f t="shared" si="629"/>
        <v/>
      </c>
      <c r="G3309" s="7" t="str">
        <f t="shared" si="630"/>
        <v/>
      </c>
      <c r="H3309" s="7" t="str">
        <f t="shared" si="639"/>
        <v/>
      </c>
      <c r="I3309" s="7" t="str">
        <f t="shared" si="631"/>
        <v/>
      </c>
      <c r="J3309" s="7" t="str">
        <f t="shared" si="632"/>
        <v/>
      </c>
      <c r="K3309" s="8" t="str">
        <f t="shared" si="640"/>
        <v/>
      </c>
      <c r="L3309" s="7" t="str">
        <f t="shared" si="633"/>
        <v/>
      </c>
      <c r="M3309" s="9" t="str">
        <f t="shared" si="634"/>
        <v/>
      </c>
      <c r="N3309" s="7" t="str">
        <f t="shared" si="635"/>
        <v/>
      </c>
      <c r="O3309" s="7" t="str">
        <f t="shared" si="636"/>
        <v/>
      </c>
      <c r="P3309" s="9" t="str">
        <f t="shared" si="637"/>
        <v/>
      </c>
    </row>
    <row r="3310" spans="5:16" x14ac:dyDescent="0.25">
      <c r="E3310" s="6" t="str">
        <f t="shared" si="638"/>
        <v/>
      </c>
      <c r="F3310" s="7" t="str">
        <f t="shared" si="629"/>
        <v/>
      </c>
      <c r="G3310" s="7" t="str">
        <f t="shared" si="630"/>
        <v/>
      </c>
      <c r="H3310" s="7" t="str">
        <f t="shared" si="639"/>
        <v/>
      </c>
      <c r="I3310" s="7" t="str">
        <f t="shared" si="631"/>
        <v/>
      </c>
      <c r="J3310" s="7" t="str">
        <f t="shared" si="632"/>
        <v/>
      </c>
      <c r="K3310" s="8" t="str">
        <f t="shared" si="640"/>
        <v/>
      </c>
      <c r="L3310" s="7" t="str">
        <f t="shared" si="633"/>
        <v/>
      </c>
      <c r="M3310" s="9" t="str">
        <f t="shared" si="634"/>
        <v/>
      </c>
      <c r="N3310" s="7" t="str">
        <f t="shared" si="635"/>
        <v/>
      </c>
      <c r="O3310" s="7" t="str">
        <f t="shared" si="636"/>
        <v/>
      </c>
      <c r="P3310" s="9" t="str">
        <f t="shared" si="637"/>
        <v/>
      </c>
    </row>
    <row r="3311" spans="5:16" x14ac:dyDescent="0.25">
      <c r="E3311" s="6" t="str">
        <f t="shared" si="638"/>
        <v/>
      </c>
      <c r="F3311" s="7" t="str">
        <f t="shared" si="629"/>
        <v/>
      </c>
      <c r="G3311" s="7" t="str">
        <f t="shared" si="630"/>
        <v/>
      </c>
      <c r="H3311" s="7" t="str">
        <f t="shared" si="639"/>
        <v/>
      </c>
      <c r="I3311" s="7" t="str">
        <f t="shared" si="631"/>
        <v/>
      </c>
      <c r="J3311" s="7" t="str">
        <f t="shared" si="632"/>
        <v/>
      </c>
      <c r="K3311" s="8" t="str">
        <f t="shared" si="640"/>
        <v/>
      </c>
      <c r="L3311" s="7" t="str">
        <f t="shared" si="633"/>
        <v/>
      </c>
      <c r="M3311" s="9" t="str">
        <f t="shared" si="634"/>
        <v/>
      </c>
      <c r="N3311" s="7" t="str">
        <f t="shared" si="635"/>
        <v/>
      </c>
      <c r="O3311" s="7" t="str">
        <f t="shared" si="636"/>
        <v/>
      </c>
      <c r="P3311" s="9" t="str">
        <f t="shared" si="637"/>
        <v/>
      </c>
    </row>
    <row r="3312" spans="5:16" x14ac:dyDescent="0.25">
      <c r="E3312" s="6" t="str">
        <f t="shared" si="638"/>
        <v/>
      </c>
      <c r="F3312" s="7" t="str">
        <f t="shared" si="629"/>
        <v/>
      </c>
      <c r="G3312" s="7" t="str">
        <f t="shared" si="630"/>
        <v/>
      </c>
      <c r="H3312" s="7" t="str">
        <f t="shared" si="639"/>
        <v/>
      </c>
      <c r="I3312" s="7" t="str">
        <f t="shared" si="631"/>
        <v/>
      </c>
      <c r="J3312" s="7" t="str">
        <f t="shared" si="632"/>
        <v/>
      </c>
      <c r="K3312" s="8" t="str">
        <f t="shared" si="640"/>
        <v/>
      </c>
      <c r="L3312" s="7" t="str">
        <f t="shared" si="633"/>
        <v/>
      </c>
      <c r="M3312" s="9" t="str">
        <f t="shared" si="634"/>
        <v/>
      </c>
      <c r="N3312" s="7" t="str">
        <f t="shared" si="635"/>
        <v/>
      </c>
      <c r="O3312" s="7" t="str">
        <f t="shared" si="636"/>
        <v/>
      </c>
      <c r="P3312" s="9" t="str">
        <f t="shared" si="637"/>
        <v/>
      </c>
    </row>
    <row r="3313" spans="5:16" x14ac:dyDescent="0.25">
      <c r="E3313" s="6" t="str">
        <f t="shared" si="638"/>
        <v/>
      </c>
      <c r="F3313" s="7" t="str">
        <f t="shared" si="629"/>
        <v/>
      </c>
      <c r="G3313" s="7" t="str">
        <f t="shared" si="630"/>
        <v/>
      </c>
      <c r="H3313" s="7" t="str">
        <f t="shared" si="639"/>
        <v/>
      </c>
      <c r="I3313" s="7" t="str">
        <f t="shared" si="631"/>
        <v/>
      </c>
      <c r="J3313" s="7" t="str">
        <f t="shared" si="632"/>
        <v/>
      </c>
      <c r="K3313" s="8" t="str">
        <f t="shared" si="640"/>
        <v/>
      </c>
      <c r="L3313" s="7" t="str">
        <f t="shared" si="633"/>
        <v/>
      </c>
      <c r="M3313" s="9" t="str">
        <f t="shared" si="634"/>
        <v/>
      </c>
      <c r="N3313" s="7" t="str">
        <f t="shared" si="635"/>
        <v/>
      </c>
      <c r="O3313" s="7" t="str">
        <f t="shared" si="636"/>
        <v/>
      </c>
      <c r="P3313" s="9" t="str">
        <f t="shared" si="637"/>
        <v/>
      </c>
    </row>
    <row r="3314" spans="5:16" x14ac:dyDescent="0.25">
      <c r="E3314" s="6" t="str">
        <f t="shared" si="638"/>
        <v/>
      </c>
      <c r="F3314" s="7" t="str">
        <f t="shared" si="629"/>
        <v/>
      </c>
      <c r="G3314" s="7" t="str">
        <f t="shared" si="630"/>
        <v/>
      </c>
      <c r="H3314" s="7" t="str">
        <f t="shared" si="639"/>
        <v/>
      </c>
      <c r="I3314" s="7" t="str">
        <f t="shared" si="631"/>
        <v/>
      </c>
      <c r="J3314" s="7" t="str">
        <f t="shared" si="632"/>
        <v/>
      </c>
      <c r="K3314" s="8" t="str">
        <f t="shared" si="640"/>
        <v/>
      </c>
      <c r="L3314" s="7" t="str">
        <f t="shared" si="633"/>
        <v/>
      </c>
      <c r="M3314" s="9" t="str">
        <f t="shared" si="634"/>
        <v/>
      </c>
      <c r="N3314" s="7" t="str">
        <f t="shared" si="635"/>
        <v/>
      </c>
      <c r="O3314" s="7" t="str">
        <f t="shared" si="636"/>
        <v/>
      </c>
      <c r="P3314" s="9" t="str">
        <f t="shared" si="637"/>
        <v/>
      </c>
    </row>
    <row r="3315" spans="5:16" x14ac:dyDescent="0.25">
      <c r="E3315" s="6" t="str">
        <f t="shared" si="638"/>
        <v/>
      </c>
      <c r="F3315" s="7" t="str">
        <f t="shared" si="629"/>
        <v/>
      </c>
      <c r="G3315" s="7" t="str">
        <f t="shared" si="630"/>
        <v/>
      </c>
      <c r="H3315" s="7" t="str">
        <f t="shared" si="639"/>
        <v/>
      </c>
      <c r="I3315" s="7" t="str">
        <f t="shared" si="631"/>
        <v/>
      </c>
      <c r="J3315" s="7" t="str">
        <f t="shared" si="632"/>
        <v/>
      </c>
      <c r="K3315" s="8" t="str">
        <f t="shared" si="640"/>
        <v/>
      </c>
      <c r="L3315" s="7" t="str">
        <f t="shared" si="633"/>
        <v/>
      </c>
      <c r="M3315" s="9" t="str">
        <f t="shared" si="634"/>
        <v/>
      </c>
      <c r="N3315" s="7" t="str">
        <f t="shared" si="635"/>
        <v/>
      </c>
      <c r="O3315" s="7" t="str">
        <f t="shared" si="636"/>
        <v/>
      </c>
      <c r="P3315" s="9" t="str">
        <f t="shared" si="637"/>
        <v/>
      </c>
    </row>
    <row r="3316" spans="5:16" x14ac:dyDescent="0.25">
      <c r="E3316" s="6" t="str">
        <f t="shared" si="638"/>
        <v/>
      </c>
      <c r="F3316" s="7" t="str">
        <f t="shared" si="629"/>
        <v/>
      </c>
      <c r="G3316" s="7" t="str">
        <f t="shared" si="630"/>
        <v/>
      </c>
      <c r="H3316" s="7" t="str">
        <f t="shared" si="639"/>
        <v/>
      </c>
      <c r="I3316" s="7" t="str">
        <f t="shared" si="631"/>
        <v/>
      </c>
      <c r="J3316" s="7" t="str">
        <f t="shared" si="632"/>
        <v/>
      </c>
      <c r="K3316" s="8" t="str">
        <f t="shared" si="640"/>
        <v/>
      </c>
      <c r="L3316" s="7" t="str">
        <f t="shared" si="633"/>
        <v/>
      </c>
      <c r="M3316" s="9" t="str">
        <f t="shared" si="634"/>
        <v/>
      </c>
      <c r="N3316" s="7" t="str">
        <f t="shared" si="635"/>
        <v/>
      </c>
      <c r="O3316" s="7" t="str">
        <f t="shared" si="636"/>
        <v/>
      </c>
      <c r="P3316" s="9" t="str">
        <f t="shared" si="637"/>
        <v/>
      </c>
    </row>
    <row r="3317" spans="5:16" x14ac:dyDescent="0.25">
      <c r="E3317" s="6" t="str">
        <f t="shared" si="638"/>
        <v/>
      </c>
      <c r="F3317" s="7" t="str">
        <f t="shared" si="629"/>
        <v/>
      </c>
      <c r="G3317" s="7" t="str">
        <f t="shared" si="630"/>
        <v/>
      </c>
      <c r="H3317" s="7" t="str">
        <f t="shared" si="639"/>
        <v/>
      </c>
      <c r="I3317" s="7" t="str">
        <f t="shared" si="631"/>
        <v/>
      </c>
      <c r="J3317" s="7" t="str">
        <f t="shared" si="632"/>
        <v/>
      </c>
      <c r="K3317" s="8" t="str">
        <f t="shared" si="640"/>
        <v/>
      </c>
      <c r="L3317" s="7" t="str">
        <f t="shared" si="633"/>
        <v/>
      </c>
      <c r="M3317" s="9" t="str">
        <f t="shared" si="634"/>
        <v/>
      </c>
      <c r="N3317" s="7" t="str">
        <f t="shared" si="635"/>
        <v/>
      </c>
      <c r="O3317" s="7" t="str">
        <f t="shared" si="636"/>
        <v/>
      </c>
      <c r="P3317" s="9" t="str">
        <f t="shared" si="637"/>
        <v/>
      </c>
    </row>
    <row r="3318" spans="5:16" x14ac:dyDescent="0.25">
      <c r="E3318" s="6" t="str">
        <f t="shared" si="638"/>
        <v/>
      </c>
      <c r="F3318" s="7" t="str">
        <f t="shared" si="629"/>
        <v/>
      </c>
      <c r="G3318" s="7" t="str">
        <f t="shared" si="630"/>
        <v/>
      </c>
      <c r="H3318" s="7" t="str">
        <f t="shared" si="639"/>
        <v/>
      </c>
      <c r="I3318" s="7" t="str">
        <f t="shared" si="631"/>
        <v/>
      </c>
      <c r="J3318" s="7" t="str">
        <f t="shared" si="632"/>
        <v/>
      </c>
      <c r="K3318" s="8" t="str">
        <f t="shared" si="640"/>
        <v/>
      </c>
      <c r="L3318" s="7" t="str">
        <f t="shared" si="633"/>
        <v/>
      </c>
      <c r="M3318" s="9" t="str">
        <f t="shared" si="634"/>
        <v/>
      </c>
      <c r="N3318" s="7" t="str">
        <f t="shared" si="635"/>
        <v/>
      </c>
      <c r="O3318" s="7" t="str">
        <f t="shared" si="636"/>
        <v/>
      </c>
      <c r="P3318" s="9" t="str">
        <f t="shared" si="637"/>
        <v/>
      </c>
    </row>
    <row r="3319" spans="5:16" x14ac:dyDescent="0.25">
      <c r="E3319" s="6" t="str">
        <f t="shared" si="638"/>
        <v/>
      </c>
      <c r="F3319" s="7" t="str">
        <f t="shared" si="629"/>
        <v/>
      </c>
      <c r="G3319" s="7" t="str">
        <f t="shared" si="630"/>
        <v/>
      </c>
      <c r="H3319" s="7" t="str">
        <f t="shared" si="639"/>
        <v/>
      </c>
      <c r="I3319" s="7" t="str">
        <f t="shared" si="631"/>
        <v/>
      </c>
      <c r="J3319" s="7" t="str">
        <f t="shared" si="632"/>
        <v/>
      </c>
      <c r="K3319" s="8" t="str">
        <f t="shared" si="640"/>
        <v/>
      </c>
      <c r="L3319" s="7" t="str">
        <f t="shared" si="633"/>
        <v/>
      </c>
      <c r="M3319" s="9" t="str">
        <f t="shared" si="634"/>
        <v/>
      </c>
      <c r="N3319" s="7" t="str">
        <f t="shared" si="635"/>
        <v/>
      </c>
      <c r="O3319" s="7" t="str">
        <f t="shared" si="636"/>
        <v/>
      </c>
      <c r="P3319" s="9" t="str">
        <f t="shared" si="637"/>
        <v/>
      </c>
    </row>
    <row r="3320" spans="5:16" x14ac:dyDescent="0.25">
      <c r="E3320" s="6" t="str">
        <f t="shared" si="638"/>
        <v/>
      </c>
      <c r="F3320" s="7" t="str">
        <f t="shared" si="629"/>
        <v/>
      </c>
      <c r="G3320" s="7" t="str">
        <f t="shared" si="630"/>
        <v/>
      </c>
      <c r="H3320" s="7" t="str">
        <f t="shared" si="639"/>
        <v/>
      </c>
      <c r="I3320" s="7" t="str">
        <f t="shared" si="631"/>
        <v/>
      </c>
      <c r="J3320" s="7" t="str">
        <f t="shared" si="632"/>
        <v/>
      </c>
      <c r="K3320" s="8" t="str">
        <f t="shared" si="640"/>
        <v/>
      </c>
      <c r="L3320" s="7" t="str">
        <f t="shared" si="633"/>
        <v/>
      </c>
      <c r="M3320" s="9" t="str">
        <f t="shared" si="634"/>
        <v/>
      </c>
      <c r="N3320" s="7" t="str">
        <f t="shared" si="635"/>
        <v/>
      </c>
      <c r="O3320" s="7" t="str">
        <f t="shared" si="636"/>
        <v/>
      </c>
      <c r="P3320" s="9" t="str">
        <f t="shared" si="637"/>
        <v/>
      </c>
    </row>
    <row r="3321" spans="5:16" x14ac:dyDescent="0.25">
      <c r="E3321" s="6" t="str">
        <f t="shared" si="638"/>
        <v/>
      </c>
      <c r="F3321" s="7" t="str">
        <f t="shared" si="629"/>
        <v/>
      </c>
      <c r="G3321" s="7" t="str">
        <f t="shared" si="630"/>
        <v/>
      </c>
      <c r="H3321" s="7" t="str">
        <f t="shared" si="639"/>
        <v/>
      </c>
      <c r="I3321" s="7" t="str">
        <f t="shared" si="631"/>
        <v/>
      </c>
      <c r="J3321" s="7" t="str">
        <f t="shared" si="632"/>
        <v/>
      </c>
      <c r="K3321" s="8" t="str">
        <f t="shared" si="640"/>
        <v/>
      </c>
      <c r="L3321" s="7" t="str">
        <f t="shared" si="633"/>
        <v/>
      </c>
      <c r="M3321" s="9" t="str">
        <f t="shared" si="634"/>
        <v/>
      </c>
      <c r="N3321" s="7" t="str">
        <f t="shared" si="635"/>
        <v/>
      </c>
      <c r="O3321" s="7" t="str">
        <f t="shared" si="636"/>
        <v/>
      </c>
      <c r="P3321" s="9" t="str">
        <f t="shared" si="637"/>
        <v/>
      </c>
    </row>
    <row r="3322" spans="5:16" x14ac:dyDescent="0.25">
      <c r="E3322" s="6" t="str">
        <f t="shared" si="638"/>
        <v/>
      </c>
      <c r="F3322" s="7" t="str">
        <f t="shared" si="629"/>
        <v/>
      </c>
      <c r="G3322" s="7" t="str">
        <f t="shared" si="630"/>
        <v/>
      </c>
      <c r="H3322" s="7" t="str">
        <f t="shared" si="639"/>
        <v/>
      </c>
      <c r="I3322" s="7" t="str">
        <f t="shared" si="631"/>
        <v/>
      </c>
      <c r="J3322" s="7" t="str">
        <f t="shared" si="632"/>
        <v/>
      </c>
      <c r="K3322" s="8" t="str">
        <f t="shared" si="640"/>
        <v/>
      </c>
      <c r="L3322" s="7" t="str">
        <f t="shared" si="633"/>
        <v/>
      </c>
      <c r="M3322" s="9" t="str">
        <f t="shared" si="634"/>
        <v/>
      </c>
      <c r="N3322" s="7" t="str">
        <f t="shared" si="635"/>
        <v/>
      </c>
      <c r="O3322" s="7" t="str">
        <f t="shared" si="636"/>
        <v/>
      </c>
      <c r="P3322" s="9" t="str">
        <f t="shared" si="637"/>
        <v/>
      </c>
    </row>
    <row r="3323" spans="5:16" x14ac:dyDescent="0.25">
      <c r="E3323" s="6" t="str">
        <f t="shared" si="638"/>
        <v/>
      </c>
      <c r="F3323" s="7" t="str">
        <f t="shared" si="629"/>
        <v/>
      </c>
      <c r="G3323" s="7" t="str">
        <f t="shared" si="630"/>
        <v/>
      </c>
      <c r="H3323" s="7" t="str">
        <f t="shared" si="639"/>
        <v/>
      </c>
      <c r="I3323" s="7" t="str">
        <f t="shared" si="631"/>
        <v/>
      </c>
      <c r="J3323" s="7" t="str">
        <f t="shared" si="632"/>
        <v/>
      </c>
      <c r="K3323" s="8" t="str">
        <f t="shared" si="640"/>
        <v/>
      </c>
      <c r="L3323" s="7" t="str">
        <f t="shared" si="633"/>
        <v/>
      </c>
      <c r="M3323" s="9" t="str">
        <f t="shared" si="634"/>
        <v/>
      </c>
      <c r="N3323" s="7" t="str">
        <f t="shared" si="635"/>
        <v/>
      </c>
      <c r="O3323" s="7" t="str">
        <f t="shared" si="636"/>
        <v/>
      </c>
      <c r="P3323" s="9" t="str">
        <f t="shared" si="637"/>
        <v/>
      </c>
    </row>
    <row r="3324" spans="5:16" x14ac:dyDescent="0.25">
      <c r="E3324" s="6" t="str">
        <f t="shared" si="638"/>
        <v/>
      </c>
      <c r="F3324" s="7" t="str">
        <f t="shared" si="629"/>
        <v/>
      </c>
      <c r="G3324" s="7" t="str">
        <f t="shared" si="630"/>
        <v/>
      </c>
      <c r="H3324" s="7" t="str">
        <f t="shared" si="639"/>
        <v/>
      </c>
      <c r="I3324" s="7" t="str">
        <f t="shared" si="631"/>
        <v/>
      </c>
      <c r="J3324" s="7" t="str">
        <f t="shared" si="632"/>
        <v/>
      </c>
      <c r="K3324" s="8" t="str">
        <f t="shared" si="640"/>
        <v/>
      </c>
      <c r="L3324" s="7" t="str">
        <f t="shared" si="633"/>
        <v/>
      </c>
      <c r="M3324" s="9" t="str">
        <f t="shared" si="634"/>
        <v/>
      </c>
      <c r="N3324" s="7" t="str">
        <f t="shared" si="635"/>
        <v/>
      </c>
      <c r="O3324" s="7" t="str">
        <f t="shared" si="636"/>
        <v/>
      </c>
      <c r="P3324" s="9" t="str">
        <f t="shared" si="637"/>
        <v/>
      </c>
    </row>
    <row r="3325" spans="5:16" x14ac:dyDescent="0.25">
      <c r="E3325" s="6" t="str">
        <f t="shared" si="638"/>
        <v/>
      </c>
      <c r="F3325" s="7" t="str">
        <f t="shared" si="629"/>
        <v/>
      </c>
      <c r="G3325" s="7" t="str">
        <f t="shared" si="630"/>
        <v/>
      </c>
      <c r="H3325" s="7" t="str">
        <f t="shared" si="639"/>
        <v/>
      </c>
      <c r="I3325" s="7" t="str">
        <f t="shared" si="631"/>
        <v/>
      </c>
      <c r="J3325" s="7" t="str">
        <f t="shared" si="632"/>
        <v/>
      </c>
      <c r="K3325" s="8" t="str">
        <f t="shared" si="640"/>
        <v/>
      </c>
      <c r="L3325" s="7" t="str">
        <f t="shared" si="633"/>
        <v/>
      </c>
      <c r="M3325" s="9" t="str">
        <f t="shared" si="634"/>
        <v/>
      </c>
      <c r="N3325" s="7" t="str">
        <f t="shared" si="635"/>
        <v/>
      </c>
      <c r="O3325" s="7" t="str">
        <f t="shared" si="636"/>
        <v/>
      </c>
      <c r="P3325" s="9" t="str">
        <f t="shared" si="637"/>
        <v/>
      </c>
    </row>
    <row r="3326" spans="5:16" x14ac:dyDescent="0.25">
      <c r="E3326" s="6" t="str">
        <f t="shared" si="638"/>
        <v/>
      </c>
      <c r="F3326" s="7" t="str">
        <f t="shared" si="629"/>
        <v/>
      </c>
      <c r="G3326" s="7" t="str">
        <f t="shared" si="630"/>
        <v/>
      </c>
      <c r="H3326" s="7" t="str">
        <f t="shared" si="639"/>
        <v/>
      </c>
      <c r="I3326" s="7" t="str">
        <f t="shared" si="631"/>
        <v/>
      </c>
      <c r="J3326" s="7" t="str">
        <f t="shared" si="632"/>
        <v/>
      </c>
      <c r="K3326" s="8" t="str">
        <f t="shared" si="640"/>
        <v/>
      </c>
      <c r="L3326" s="7" t="str">
        <f t="shared" si="633"/>
        <v/>
      </c>
      <c r="M3326" s="9" t="str">
        <f t="shared" si="634"/>
        <v/>
      </c>
      <c r="N3326" s="7" t="str">
        <f t="shared" si="635"/>
        <v/>
      </c>
      <c r="O3326" s="7" t="str">
        <f t="shared" si="636"/>
        <v/>
      </c>
      <c r="P3326" s="9" t="str">
        <f t="shared" si="637"/>
        <v/>
      </c>
    </row>
    <row r="3327" spans="5:16" x14ac:dyDescent="0.25">
      <c r="E3327" s="6" t="str">
        <f t="shared" si="638"/>
        <v/>
      </c>
      <c r="F3327" s="7" t="str">
        <f t="shared" si="629"/>
        <v/>
      </c>
      <c r="G3327" s="7" t="str">
        <f t="shared" si="630"/>
        <v/>
      </c>
      <c r="H3327" s="7" t="str">
        <f t="shared" si="639"/>
        <v/>
      </c>
      <c r="I3327" s="7" t="str">
        <f t="shared" si="631"/>
        <v/>
      </c>
      <c r="J3327" s="7" t="str">
        <f t="shared" si="632"/>
        <v/>
      </c>
      <c r="K3327" s="8" t="str">
        <f t="shared" si="640"/>
        <v/>
      </c>
      <c r="L3327" s="7" t="str">
        <f t="shared" si="633"/>
        <v/>
      </c>
      <c r="M3327" s="9" t="str">
        <f t="shared" si="634"/>
        <v/>
      </c>
      <c r="N3327" s="7" t="str">
        <f t="shared" si="635"/>
        <v/>
      </c>
      <c r="O3327" s="7" t="str">
        <f t="shared" si="636"/>
        <v/>
      </c>
      <c r="P3327" s="9" t="str">
        <f t="shared" si="637"/>
        <v/>
      </c>
    </row>
    <row r="3328" spans="5:16" x14ac:dyDescent="0.25">
      <c r="E3328" s="6" t="str">
        <f t="shared" si="638"/>
        <v/>
      </c>
      <c r="F3328" s="7" t="str">
        <f t="shared" si="629"/>
        <v/>
      </c>
      <c r="G3328" s="7" t="str">
        <f t="shared" si="630"/>
        <v/>
      </c>
      <c r="H3328" s="7" t="str">
        <f t="shared" si="639"/>
        <v/>
      </c>
      <c r="I3328" s="7" t="str">
        <f t="shared" si="631"/>
        <v/>
      </c>
      <c r="J3328" s="7" t="str">
        <f t="shared" si="632"/>
        <v/>
      </c>
      <c r="K3328" s="8" t="str">
        <f t="shared" si="640"/>
        <v/>
      </c>
      <c r="L3328" s="7" t="str">
        <f t="shared" si="633"/>
        <v/>
      </c>
      <c r="M3328" s="9" t="str">
        <f t="shared" si="634"/>
        <v/>
      </c>
      <c r="N3328" s="7" t="str">
        <f t="shared" si="635"/>
        <v/>
      </c>
      <c r="O3328" s="7" t="str">
        <f t="shared" si="636"/>
        <v/>
      </c>
      <c r="P3328" s="9" t="str">
        <f t="shared" si="637"/>
        <v/>
      </c>
    </row>
    <row r="3329" spans="5:16" x14ac:dyDescent="0.25">
      <c r="E3329" s="6" t="str">
        <f t="shared" si="638"/>
        <v/>
      </c>
      <c r="F3329" s="7" t="str">
        <f t="shared" si="629"/>
        <v/>
      </c>
      <c r="G3329" s="7" t="str">
        <f t="shared" si="630"/>
        <v/>
      </c>
      <c r="H3329" s="7" t="str">
        <f t="shared" si="639"/>
        <v/>
      </c>
      <c r="I3329" s="7" t="str">
        <f t="shared" si="631"/>
        <v/>
      </c>
      <c r="J3329" s="7" t="str">
        <f t="shared" si="632"/>
        <v/>
      </c>
      <c r="K3329" s="8" t="str">
        <f t="shared" si="640"/>
        <v/>
      </c>
      <c r="L3329" s="7" t="str">
        <f t="shared" si="633"/>
        <v/>
      </c>
      <c r="M3329" s="9" t="str">
        <f t="shared" si="634"/>
        <v/>
      </c>
      <c r="N3329" s="7" t="str">
        <f t="shared" si="635"/>
        <v/>
      </c>
      <c r="O3329" s="7" t="str">
        <f t="shared" si="636"/>
        <v/>
      </c>
      <c r="P3329" s="9" t="str">
        <f t="shared" si="637"/>
        <v/>
      </c>
    </row>
    <row r="3330" spans="5:16" x14ac:dyDescent="0.25">
      <c r="E3330" s="6" t="str">
        <f t="shared" si="638"/>
        <v/>
      </c>
      <c r="F3330" s="7" t="str">
        <f t="shared" si="629"/>
        <v/>
      </c>
      <c r="G3330" s="7" t="str">
        <f t="shared" si="630"/>
        <v/>
      </c>
      <c r="H3330" s="7" t="str">
        <f t="shared" si="639"/>
        <v/>
      </c>
      <c r="I3330" s="7" t="str">
        <f t="shared" si="631"/>
        <v/>
      </c>
      <c r="J3330" s="7" t="str">
        <f t="shared" si="632"/>
        <v/>
      </c>
      <c r="K3330" s="8" t="str">
        <f t="shared" si="640"/>
        <v/>
      </c>
      <c r="L3330" s="7" t="str">
        <f t="shared" si="633"/>
        <v/>
      </c>
      <c r="M3330" s="9" t="str">
        <f t="shared" si="634"/>
        <v/>
      </c>
      <c r="N3330" s="7" t="str">
        <f t="shared" si="635"/>
        <v/>
      </c>
      <c r="O3330" s="7" t="str">
        <f t="shared" si="636"/>
        <v/>
      </c>
      <c r="P3330" s="9" t="str">
        <f t="shared" si="637"/>
        <v/>
      </c>
    </row>
    <row r="3331" spans="5:16" x14ac:dyDescent="0.25">
      <c r="E3331" s="6" t="str">
        <f t="shared" si="638"/>
        <v/>
      </c>
      <c r="F3331" s="7" t="str">
        <f t="shared" si="629"/>
        <v/>
      </c>
      <c r="G3331" s="7" t="str">
        <f t="shared" si="630"/>
        <v/>
      </c>
      <c r="H3331" s="7" t="str">
        <f t="shared" si="639"/>
        <v/>
      </c>
      <c r="I3331" s="7" t="str">
        <f t="shared" si="631"/>
        <v/>
      </c>
      <c r="J3331" s="7" t="str">
        <f t="shared" si="632"/>
        <v/>
      </c>
      <c r="K3331" s="8" t="str">
        <f t="shared" si="640"/>
        <v/>
      </c>
      <c r="L3331" s="7" t="str">
        <f t="shared" si="633"/>
        <v/>
      </c>
      <c r="M3331" s="9" t="str">
        <f t="shared" si="634"/>
        <v/>
      </c>
      <c r="N3331" s="7" t="str">
        <f t="shared" si="635"/>
        <v/>
      </c>
      <c r="O3331" s="7" t="str">
        <f t="shared" si="636"/>
        <v/>
      </c>
      <c r="P3331" s="9" t="str">
        <f t="shared" si="637"/>
        <v/>
      </c>
    </row>
    <row r="3332" spans="5:16" x14ac:dyDescent="0.25">
      <c r="E3332" s="6" t="str">
        <f t="shared" si="638"/>
        <v/>
      </c>
      <c r="F3332" s="7" t="str">
        <f t="shared" si="629"/>
        <v/>
      </c>
      <c r="G3332" s="7" t="str">
        <f t="shared" si="630"/>
        <v/>
      </c>
      <c r="H3332" s="7" t="str">
        <f t="shared" si="639"/>
        <v/>
      </c>
      <c r="I3332" s="7" t="str">
        <f t="shared" si="631"/>
        <v/>
      </c>
      <c r="J3332" s="7" t="str">
        <f t="shared" si="632"/>
        <v/>
      </c>
      <c r="K3332" s="8" t="str">
        <f t="shared" si="640"/>
        <v/>
      </c>
      <c r="L3332" s="7" t="str">
        <f t="shared" si="633"/>
        <v/>
      </c>
      <c r="M3332" s="9" t="str">
        <f t="shared" si="634"/>
        <v/>
      </c>
      <c r="N3332" s="7" t="str">
        <f t="shared" si="635"/>
        <v/>
      </c>
      <c r="O3332" s="7" t="str">
        <f t="shared" si="636"/>
        <v/>
      </c>
      <c r="P3332" s="9" t="str">
        <f t="shared" si="637"/>
        <v/>
      </c>
    </row>
    <row r="3333" spans="5:16" x14ac:dyDescent="0.25">
      <c r="E3333" s="6" t="str">
        <f t="shared" si="638"/>
        <v/>
      </c>
      <c r="F3333" s="7" t="str">
        <f t="shared" si="629"/>
        <v/>
      </c>
      <c r="G3333" s="7" t="str">
        <f t="shared" si="630"/>
        <v/>
      </c>
      <c r="H3333" s="7" t="str">
        <f t="shared" si="639"/>
        <v/>
      </c>
      <c r="I3333" s="7" t="str">
        <f t="shared" si="631"/>
        <v/>
      </c>
      <c r="J3333" s="7" t="str">
        <f t="shared" si="632"/>
        <v/>
      </c>
      <c r="K3333" s="8" t="str">
        <f t="shared" si="640"/>
        <v/>
      </c>
      <c r="L3333" s="7" t="str">
        <f t="shared" si="633"/>
        <v/>
      </c>
      <c r="M3333" s="9" t="str">
        <f t="shared" si="634"/>
        <v/>
      </c>
      <c r="N3333" s="7" t="str">
        <f t="shared" si="635"/>
        <v/>
      </c>
      <c r="O3333" s="7" t="str">
        <f t="shared" si="636"/>
        <v/>
      </c>
      <c r="P3333" s="9" t="str">
        <f t="shared" si="637"/>
        <v/>
      </c>
    </row>
    <row r="3334" spans="5:16" x14ac:dyDescent="0.25">
      <c r="E3334" s="6" t="str">
        <f t="shared" si="638"/>
        <v/>
      </c>
      <c r="F3334" s="7" t="str">
        <f t="shared" si="629"/>
        <v/>
      </c>
      <c r="G3334" s="7" t="str">
        <f t="shared" si="630"/>
        <v/>
      </c>
      <c r="H3334" s="7" t="str">
        <f t="shared" si="639"/>
        <v/>
      </c>
      <c r="I3334" s="7" t="str">
        <f t="shared" si="631"/>
        <v/>
      </c>
      <c r="J3334" s="7" t="str">
        <f t="shared" si="632"/>
        <v/>
      </c>
      <c r="K3334" s="8" t="str">
        <f t="shared" si="640"/>
        <v/>
      </c>
      <c r="L3334" s="7" t="str">
        <f t="shared" si="633"/>
        <v/>
      </c>
      <c r="M3334" s="9" t="str">
        <f t="shared" si="634"/>
        <v/>
      </c>
      <c r="N3334" s="7" t="str">
        <f t="shared" si="635"/>
        <v/>
      </c>
      <c r="O3334" s="7" t="str">
        <f t="shared" si="636"/>
        <v/>
      </c>
      <c r="P3334" s="9" t="str">
        <f t="shared" si="637"/>
        <v/>
      </c>
    </row>
    <row r="3335" spans="5:16" x14ac:dyDescent="0.25">
      <c r="E3335" s="6" t="str">
        <f t="shared" si="638"/>
        <v/>
      </c>
      <c r="F3335" s="7" t="str">
        <f t="shared" si="629"/>
        <v/>
      </c>
      <c r="G3335" s="7" t="str">
        <f t="shared" si="630"/>
        <v/>
      </c>
      <c r="H3335" s="7" t="str">
        <f t="shared" si="639"/>
        <v/>
      </c>
      <c r="I3335" s="7" t="str">
        <f t="shared" si="631"/>
        <v/>
      </c>
      <c r="J3335" s="7" t="str">
        <f t="shared" si="632"/>
        <v/>
      </c>
      <c r="K3335" s="8" t="str">
        <f t="shared" si="640"/>
        <v/>
      </c>
      <c r="L3335" s="7" t="str">
        <f t="shared" si="633"/>
        <v/>
      </c>
      <c r="M3335" s="9" t="str">
        <f t="shared" si="634"/>
        <v/>
      </c>
      <c r="N3335" s="7" t="str">
        <f t="shared" si="635"/>
        <v/>
      </c>
      <c r="O3335" s="7" t="str">
        <f t="shared" si="636"/>
        <v/>
      </c>
      <c r="P3335" s="9" t="str">
        <f t="shared" si="637"/>
        <v/>
      </c>
    </row>
    <row r="3336" spans="5:16" x14ac:dyDescent="0.25">
      <c r="E3336" s="6" t="str">
        <f t="shared" si="638"/>
        <v/>
      </c>
      <c r="F3336" s="7" t="str">
        <f t="shared" si="629"/>
        <v/>
      </c>
      <c r="G3336" s="7" t="str">
        <f t="shared" si="630"/>
        <v/>
      </c>
      <c r="H3336" s="7" t="str">
        <f t="shared" si="639"/>
        <v/>
      </c>
      <c r="I3336" s="7" t="str">
        <f t="shared" si="631"/>
        <v/>
      </c>
      <c r="J3336" s="7" t="str">
        <f t="shared" si="632"/>
        <v/>
      </c>
      <c r="K3336" s="8" t="str">
        <f t="shared" si="640"/>
        <v/>
      </c>
      <c r="L3336" s="7" t="str">
        <f t="shared" si="633"/>
        <v/>
      </c>
      <c r="M3336" s="9" t="str">
        <f t="shared" si="634"/>
        <v/>
      </c>
      <c r="N3336" s="7" t="str">
        <f t="shared" si="635"/>
        <v/>
      </c>
      <c r="O3336" s="7" t="str">
        <f t="shared" si="636"/>
        <v/>
      </c>
      <c r="P3336" s="9" t="str">
        <f t="shared" si="637"/>
        <v/>
      </c>
    </row>
    <row r="3337" spans="5:16" x14ac:dyDescent="0.25">
      <c r="E3337" s="6" t="str">
        <f t="shared" si="638"/>
        <v/>
      </c>
      <c r="F3337" s="7" t="str">
        <f t="shared" si="629"/>
        <v/>
      </c>
      <c r="G3337" s="7" t="str">
        <f t="shared" si="630"/>
        <v/>
      </c>
      <c r="H3337" s="7" t="str">
        <f t="shared" si="639"/>
        <v/>
      </c>
      <c r="I3337" s="7" t="str">
        <f t="shared" si="631"/>
        <v/>
      </c>
      <c r="J3337" s="7" t="str">
        <f t="shared" si="632"/>
        <v/>
      </c>
      <c r="K3337" s="8" t="str">
        <f t="shared" si="640"/>
        <v/>
      </c>
      <c r="L3337" s="7" t="str">
        <f t="shared" si="633"/>
        <v/>
      </c>
      <c r="M3337" s="9" t="str">
        <f t="shared" si="634"/>
        <v/>
      </c>
      <c r="N3337" s="7" t="str">
        <f t="shared" si="635"/>
        <v/>
      </c>
      <c r="O3337" s="7" t="str">
        <f t="shared" si="636"/>
        <v/>
      </c>
      <c r="P3337" s="9" t="str">
        <f t="shared" si="637"/>
        <v/>
      </c>
    </row>
    <row r="3338" spans="5:16" x14ac:dyDescent="0.25">
      <c r="E3338" s="6" t="str">
        <f t="shared" si="638"/>
        <v/>
      </c>
      <c r="F3338" s="7" t="str">
        <f t="shared" si="629"/>
        <v/>
      </c>
      <c r="G3338" s="7" t="str">
        <f t="shared" si="630"/>
        <v/>
      </c>
      <c r="H3338" s="7" t="str">
        <f t="shared" si="639"/>
        <v/>
      </c>
      <c r="I3338" s="7" t="str">
        <f t="shared" si="631"/>
        <v/>
      </c>
      <c r="J3338" s="7" t="str">
        <f t="shared" si="632"/>
        <v/>
      </c>
      <c r="K3338" s="8" t="str">
        <f t="shared" si="640"/>
        <v/>
      </c>
      <c r="L3338" s="7" t="str">
        <f t="shared" si="633"/>
        <v/>
      </c>
      <c r="M3338" s="9" t="str">
        <f t="shared" si="634"/>
        <v/>
      </c>
      <c r="N3338" s="7" t="str">
        <f t="shared" si="635"/>
        <v/>
      </c>
      <c r="O3338" s="7" t="str">
        <f t="shared" si="636"/>
        <v/>
      </c>
      <c r="P3338" s="9" t="str">
        <f t="shared" si="637"/>
        <v/>
      </c>
    </row>
    <row r="3339" spans="5:16" x14ac:dyDescent="0.25">
      <c r="E3339" s="6" t="str">
        <f t="shared" si="638"/>
        <v/>
      </c>
      <c r="F3339" s="7" t="str">
        <f t="shared" si="629"/>
        <v/>
      </c>
      <c r="G3339" s="7" t="str">
        <f t="shared" si="630"/>
        <v/>
      </c>
      <c r="H3339" s="7" t="str">
        <f t="shared" si="639"/>
        <v/>
      </c>
      <c r="I3339" s="7" t="str">
        <f t="shared" si="631"/>
        <v/>
      </c>
      <c r="J3339" s="7" t="str">
        <f t="shared" si="632"/>
        <v/>
      </c>
      <c r="K3339" s="8" t="str">
        <f t="shared" si="640"/>
        <v/>
      </c>
      <c r="L3339" s="7" t="str">
        <f t="shared" si="633"/>
        <v/>
      </c>
      <c r="M3339" s="9" t="str">
        <f t="shared" si="634"/>
        <v/>
      </c>
      <c r="N3339" s="7" t="str">
        <f t="shared" si="635"/>
        <v/>
      </c>
      <c r="O3339" s="7" t="str">
        <f t="shared" si="636"/>
        <v/>
      </c>
      <c r="P3339" s="9" t="str">
        <f t="shared" si="637"/>
        <v/>
      </c>
    </row>
    <row r="3340" spans="5:16" x14ac:dyDescent="0.25">
      <c r="E3340" s="6" t="str">
        <f t="shared" si="638"/>
        <v/>
      </c>
      <c r="F3340" s="7" t="str">
        <f t="shared" si="629"/>
        <v/>
      </c>
      <c r="G3340" s="7" t="str">
        <f t="shared" si="630"/>
        <v/>
      </c>
      <c r="H3340" s="7" t="str">
        <f t="shared" si="639"/>
        <v/>
      </c>
      <c r="I3340" s="7" t="str">
        <f t="shared" si="631"/>
        <v/>
      </c>
      <c r="J3340" s="7" t="str">
        <f t="shared" si="632"/>
        <v/>
      </c>
      <c r="K3340" s="8" t="str">
        <f t="shared" si="640"/>
        <v/>
      </c>
      <c r="L3340" s="7" t="str">
        <f t="shared" si="633"/>
        <v/>
      </c>
      <c r="M3340" s="9" t="str">
        <f t="shared" si="634"/>
        <v/>
      </c>
      <c r="N3340" s="7" t="str">
        <f t="shared" si="635"/>
        <v/>
      </c>
      <c r="O3340" s="7" t="str">
        <f t="shared" si="636"/>
        <v/>
      </c>
      <c r="P3340" s="9" t="str">
        <f t="shared" si="637"/>
        <v/>
      </c>
    </row>
    <row r="3341" spans="5:16" x14ac:dyDescent="0.25">
      <c r="E3341" s="6" t="str">
        <f t="shared" si="638"/>
        <v/>
      </c>
      <c r="F3341" s="7" t="str">
        <f t="shared" si="629"/>
        <v/>
      </c>
      <c r="G3341" s="7" t="str">
        <f t="shared" si="630"/>
        <v/>
      </c>
      <c r="H3341" s="7" t="str">
        <f t="shared" si="639"/>
        <v/>
      </c>
      <c r="I3341" s="7" t="str">
        <f t="shared" si="631"/>
        <v/>
      </c>
      <c r="J3341" s="7" t="str">
        <f t="shared" si="632"/>
        <v/>
      </c>
      <c r="K3341" s="8" t="str">
        <f t="shared" si="640"/>
        <v/>
      </c>
      <c r="L3341" s="7" t="str">
        <f t="shared" si="633"/>
        <v/>
      </c>
      <c r="M3341" s="9" t="str">
        <f t="shared" si="634"/>
        <v/>
      </c>
      <c r="N3341" s="7" t="str">
        <f t="shared" si="635"/>
        <v/>
      </c>
      <c r="O3341" s="7" t="str">
        <f t="shared" si="636"/>
        <v/>
      </c>
      <c r="P3341" s="9" t="str">
        <f t="shared" si="637"/>
        <v/>
      </c>
    </row>
    <row r="3342" spans="5:16" x14ac:dyDescent="0.25">
      <c r="E3342" s="6" t="str">
        <f t="shared" si="638"/>
        <v/>
      </c>
      <c r="F3342" s="7" t="str">
        <f t="shared" ref="F3342:F3405" si="641">IF(E3341&lt;Maanden,$C$11,"")</f>
        <v/>
      </c>
      <c r="G3342" s="7" t="str">
        <f t="shared" ref="G3342:G3405" si="642">IF(E3341&lt;Maanden,J3341,"")</f>
        <v/>
      </c>
      <c r="H3342" s="7" t="str">
        <f t="shared" si="639"/>
        <v/>
      </c>
      <c r="I3342" s="7" t="str">
        <f t="shared" ref="I3342:I3405" si="643">IF(E3341&lt;Maanden,F3342-H3342,"")</f>
        <v/>
      </c>
      <c r="J3342" s="7" t="str">
        <f t="shared" ref="J3342:J3405" si="644">IF(E3341&lt;Maanden,G3342-I3342,"")</f>
        <v/>
      </c>
      <c r="K3342" s="8" t="str">
        <f t="shared" si="640"/>
        <v/>
      </c>
      <c r="L3342" s="7" t="str">
        <f t="shared" ref="L3342:L3405" si="645">IF(K3341&lt;Maanden,N3342+O3342,"")</f>
        <v/>
      </c>
      <c r="M3342" s="9" t="str">
        <f t="shared" ref="M3342:M3405" si="646">IF(K3341&lt;Maanden,P3341,"")</f>
        <v/>
      </c>
      <c r="N3342" s="7" t="str">
        <f t="shared" ref="N3342:N3405" si="647">IF(K3341&lt;Maanden,M3342*$C$7/100,"")</f>
        <v/>
      </c>
      <c r="O3342" s="7" t="str">
        <f t="shared" ref="O3342:O3405" si="648">IF(K3341&lt;Maanden,$C$15,"")</f>
        <v/>
      </c>
      <c r="P3342" s="9" t="str">
        <f t="shared" ref="P3342:P3405" si="649">IF(K3341&lt;Maanden,M3342-O3342,"")</f>
        <v/>
      </c>
    </row>
    <row r="3343" spans="5:16" x14ac:dyDescent="0.25">
      <c r="E3343" s="6" t="str">
        <f t="shared" ref="E3343:E3406" si="650">IF(E3342&lt;$C$9,E3342+1,"")</f>
        <v/>
      </c>
      <c r="F3343" s="7" t="str">
        <f t="shared" si="641"/>
        <v/>
      </c>
      <c r="G3343" s="7" t="str">
        <f t="shared" si="642"/>
        <v/>
      </c>
      <c r="H3343" s="7" t="str">
        <f t="shared" ref="H3343:H3406" si="651">IF(E3342&lt;Maanden,G3343*Rente_maand/100,"")</f>
        <v/>
      </c>
      <c r="I3343" s="7" t="str">
        <f t="shared" si="643"/>
        <v/>
      </c>
      <c r="J3343" s="7" t="str">
        <f t="shared" si="644"/>
        <v/>
      </c>
      <c r="K3343" s="8" t="str">
        <f t="shared" ref="K3343:K3406" si="652">E3343</f>
        <v/>
      </c>
      <c r="L3343" s="7" t="str">
        <f t="shared" si="645"/>
        <v/>
      </c>
      <c r="M3343" s="9" t="str">
        <f t="shared" si="646"/>
        <v/>
      </c>
      <c r="N3343" s="7" t="str">
        <f t="shared" si="647"/>
        <v/>
      </c>
      <c r="O3343" s="7" t="str">
        <f t="shared" si="648"/>
        <v/>
      </c>
      <c r="P3343" s="9" t="str">
        <f t="shared" si="649"/>
        <v/>
      </c>
    </row>
    <row r="3344" spans="5:16" x14ac:dyDescent="0.25">
      <c r="E3344" s="6" t="str">
        <f t="shared" si="650"/>
        <v/>
      </c>
      <c r="F3344" s="7" t="str">
        <f t="shared" si="641"/>
        <v/>
      </c>
      <c r="G3344" s="7" t="str">
        <f t="shared" si="642"/>
        <v/>
      </c>
      <c r="H3344" s="7" t="str">
        <f t="shared" si="651"/>
        <v/>
      </c>
      <c r="I3344" s="7" t="str">
        <f t="shared" si="643"/>
        <v/>
      </c>
      <c r="J3344" s="7" t="str">
        <f t="shared" si="644"/>
        <v/>
      </c>
      <c r="K3344" s="8" t="str">
        <f t="shared" si="652"/>
        <v/>
      </c>
      <c r="L3344" s="7" t="str">
        <f t="shared" si="645"/>
        <v/>
      </c>
      <c r="M3344" s="9" t="str">
        <f t="shared" si="646"/>
        <v/>
      </c>
      <c r="N3344" s="7" t="str">
        <f t="shared" si="647"/>
        <v/>
      </c>
      <c r="O3344" s="7" t="str">
        <f t="shared" si="648"/>
        <v/>
      </c>
      <c r="P3344" s="9" t="str">
        <f t="shared" si="649"/>
        <v/>
      </c>
    </row>
    <row r="3345" spans="5:16" x14ac:dyDescent="0.25">
      <c r="E3345" s="6" t="str">
        <f t="shared" si="650"/>
        <v/>
      </c>
      <c r="F3345" s="7" t="str">
        <f t="shared" si="641"/>
        <v/>
      </c>
      <c r="G3345" s="7" t="str">
        <f t="shared" si="642"/>
        <v/>
      </c>
      <c r="H3345" s="7" t="str">
        <f t="shared" si="651"/>
        <v/>
      </c>
      <c r="I3345" s="7" t="str">
        <f t="shared" si="643"/>
        <v/>
      </c>
      <c r="J3345" s="7" t="str">
        <f t="shared" si="644"/>
        <v/>
      </c>
      <c r="K3345" s="8" t="str">
        <f t="shared" si="652"/>
        <v/>
      </c>
      <c r="L3345" s="7" t="str">
        <f t="shared" si="645"/>
        <v/>
      </c>
      <c r="M3345" s="9" t="str">
        <f t="shared" si="646"/>
        <v/>
      </c>
      <c r="N3345" s="7" t="str">
        <f t="shared" si="647"/>
        <v/>
      </c>
      <c r="O3345" s="7" t="str">
        <f t="shared" si="648"/>
        <v/>
      </c>
      <c r="P3345" s="9" t="str">
        <f t="shared" si="649"/>
        <v/>
      </c>
    </row>
    <row r="3346" spans="5:16" x14ac:dyDescent="0.25">
      <c r="E3346" s="6" t="str">
        <f t="shared" si="650"/>
        <v/>
      </c>
      <c r="F3346" s="7" t="str">
        <f t="shared" si="641"/>
        <v/>
      </c>
      <c r="G3346" s="7" t="str">
        <f t="shared" si="642"/>
        <v/>
      </c>
      <c r="H3346" s="7" t="str">
        <f t="shared" si="651"/>
        <v/>
      </c>
      <c r="I3346" s="7" t="str">
        <f t="shared" si="643"/>
        <v/>
      </c>
      <c r="J3346" s="7" t="str">
        <f t="shared" si="644"/>
        <v/>
      </c>
      <c r="K3346" s="8" t="str">
        <f t="shared" si="652"/>
        <v/>
      </c>
      <c r="L3346" s="7" t="str">
        <f t="shared" si="645"/>
        <v/>
      </c>
      <c r="M3346" s="9" t="str">
        <f t="shared" si="646"/>
        <v/>
      </c>
      <c r="N3346" s="7" t="str">
        <f t="shared" si="647"/>
        <v/>
      </c>
      <c r="O3346" s="7" t="str">
        <f t="shared" si="648"/>
        <v/>
      </c>
      <c r="P3346" s="9" t="str">
        <f t="shared" si="649"/>
        <v/>
      </c>
    </row>
    <row r="3347" spans="5:16" x14ac:dyDescent="0.25">
      <c r="E3347" s="6" t="str">
        <f t="shared" si="650"/>
        <v/>
      </c>
      <c r="F3347" s="7" t="str">
        <f t="shared" si="641"/>
        <v/>
      </c>
      <c r="G3347" s="7" t="str">
        <f t="shared" si="642"/>
        <v/>
      </c>
      <c r="H3347" s="7" t="str">
        <f t="shared" si="651"/>
        <v/>
      </c>
      <c r="I3347" s="7" t="str">
        <f t="shared" si="643"/>
        <v/>
      </c>
      <c r="J3347" s="7" t="str">
        <f t="shared" si="644"/>
        <v/>
      </c>
      <c r="K3347" s="8" t="str">
        <f t="shared" si="652"/>
        <v/>
      </c>
      <c r="L3347" s="7" t="str">
        <f t="shared" si="645"/>
        <v/>
      </c>
      <c r="M3347" s="9" t="str">
        <f t="shared" si="646"/>
        <v/>
      </c>
      <c r="N3347" s="7" t="str">
        <f t="shared" si="647"/>
        <v/>
      </c>
      <c r="O3347" s="7" t="str">
        <f t="shared" si="648"/>
        <v/>
      </c>
      <c r="P3347" s="9" t="str">
        <f t="shared" si="649"/>
        <v/>
      </c>
    </row>
    <row r="3348" spans="5:16" x14ac:dyDescent="0.25">
      <c r="E3348" s="6" t="str">
        <f t="shared" si="650"/>
        <v/>
      </c>
      <c r="F3348" s="7" t="str">
        <f t="shared" si="641"/>
        <v/>
      </c>
      <c r="G3348" s="7" t="str">
        <f t="shared" si="642"/>
        <v/>
      </c>
      <c r="H3348" s="7" t="str">
        <f t="shared" si="651"/>
        <v/>
      </c>
      <c r="I3348" s="7" t="str">
        <f t="shared" si="643"/>
        <v/>
      </c>
      <c r="J3348" s="7" t="str">
        <f t="shared" si="644"/>
        <v/>
      </c>
      <c r="K3348" s="8" t="str">
        <f t="shared" si="652"/>
        <v/>
      </c>
      <c r="L3348" s="7" t="str">
        <f t="shared" si="645"/>
        <v/>
      </c>
      <c r="M3348" s="9" t="str">
        <f t="shared" si="646"/>
        <v/>
      </c>
      <c r="N3348" s="7" t="str">
        <f t="shared" si="647"/>
        <v/>
      </c>
      <c r="O3348" s="7" t="str">
        <f t="shared" si="648"/>
        <v/>
      </c>
      <c r="P3348" s="9" t="str">
        <f t="shared" si="649"/>
        <v/>
      </c>
    </row>
    <row r="3349" spans="5:16" x14ac:dyDescent="0.25">
      <c r="E3349" s="6" t="str">
        <f t="shared" si="650"/>
        <v/>
      </c>
      <c r="F3349" s="7" t="str">
        <f t="shared" si="641"/>
        <v/>
      </c>
      <c r="G3349" s="7" t="str">
        <f t="shared" si="642"/>
        <v/>
      </c>
      <c r="H3349" s="7" t="str">
        <f t="shared" si="651"/>
        <v/>
      </c>
      <c r="I3349" s="7" t="str">
        <f t="shared" si="643"/>
        <v/>
      </c>
      <c r="J3349" s="7" t="str">
        <f t="shared" si="644"/>
        <v/>
      </c>
      <c r="K3349" s="8" t="str">
        <f t="shared" si="652"/>
        <v/>
      </c>
      <c r="L3349" s="7" t="str">
        <f t="shared" si="645"/>
        <v/>
      </c>
      <c r="M3349" s="9" t="str">
        <f t="shared" si="646"/>
        <v/>
      </c>
      <c r="N3349" s="7" t="str">
        <f t="shared" si="647"/>
        <v/>
      </c>
      <c r="O3349" s="7" t="str">
        <f t="shared" si="648"/>
        <v/>
      </c>
      <c r="P3349" s="9" t="str">
        <f t="shared" si="649"/>
        <v/>
      </c>
    </row>
    <row r="3350" spans="5:16" x14ac:dyDescent="0.25">
      <c r="E3350" s="6" t="str">
        <f t="shared" si="650"/>
        <v/>
      </c>
      <c r="F3350" s="7" t="str">
        <f t="shared" si="641"/>
        <v/>
      </c>
      <c r="G3350" s="7" t="str">
        <f t="shared" si="642"/>
        <v/>
      </c>
      <c r="H3350" s="7" t="str">
        <f t="shared" si="651"/>
        <v/>
      </c>
      <c r="I3350" s="7" t="str">
        <f t="shared" si="643"/>
        <v/>
      </c>
      <c r="J3350" s="7" t="str">
        <f t="shared" si="644"/>
        <v/>
      </c>
      <c r="K3350" s="8" t="str">
        <f t="shared" si="652"/>
        <v/>
      </c>
      <c r="L3350" s="7" t="str">
        <f t="shared" si="645"/>
        <v/>
      </c>
      <c r="M3350" s="9" t="str">
        <f t="shared" si="646"/>
        <v/>
      </c>
      <c r="N3350" s="7" t="str">
        <f t="shared" si="647"/>
        <v/>
      </c>
      <c r="O3350" s="7" t="str">
        <f t="shared" si="648"/>
        <v/>
      </c>
      <c r="P3350" s="9" t="str">
        <f t="shared" si="649"/>
        <v/>
      </c>
    </row>
    <row r="3351" spans="5:16" x14ac:dyDescent="0.25">
      <c r="E3351" s="6" t="str">
        <f t="shared" si="650"/>
        <v/>
      </c>
      <c r="F3351" s="7" t="str">
        <f t="shared" si="641"/>
        <v/>
      </c>
      <c r="G3351" s="7" t="str">
        <f t="shared" si="642"/>
        <v/>
      </c>
      <c r="H3351" s="7" t="str">
        <f t="shared" si="651"/>
        <v/>
      </c>
      <c r="I3351" s="7" t="str">
        <f t="shared" si="643"/>
        <v/>
      </c>
      <c r="J3351" s="7" t="str">
        <f t="shared" si="644"/>
        <v/>
      </c>
      <c r="K3351" s="8" t="str">
        <f t="shared" si="652"/>
        <v/>
      </c>
      <c r="L3351" s="7" t="str">
        <f t="shared" si="645"/>
        <v/>
      </c>
      <c r="M3351" s="9" t="str">
        <f t="shared" si="646"/>
        <v/>
      </c>
      <c r="N3351" s="7" t="str">
        <f t="shared" si="647"/>
        <v/>
      </c>
      <c r="O3351" s="7" t="str">
        <f t="shared" si="648"/>
        <v/>
      </c>
      <c r="P3351" s="9" t="str">
        <f t="shared" si="649"/>
        <v/>
      </c>
    </row>
    <row r="3352" spans="5:16" x14ac:dyDescent="0.25">
      <c r="E3352" s="6" t="str">
        <f t="shared" si="650"/>
        <v/>
      </c>
      <c r="F3352" s="7" t="str">
        <f t="shared" si="641"/>
        <v/>
      </c>
      <c r="G3352" s="7" t="str">
        <f t="shared" si="642"/>
        <v/>
      </c>
      <c r="H3352" s="7" t="str">
        <f t="shared" si="651"/>
        <v/>
      </c>
      <c r="I3352" s="7" t="str">
        <f t="shared" si="643"/>
        <v/>
      </c>
      <c r="J3352" s="7" t="str">
        <f t="shared" si="644"/>
        <v/>
      </c>
      <c r="K3352" s="8" t="str">
        <f t="shared" si="652"/>
        <v/>
      </c>
      <c r="L3352" s="7" t="str">
        <f t="shared" si="645"/>
        <v/>
      </c>
      <c r="M3352" s="9" t="str">
        <f t="shared" si="646"/>
        <v/>
      </c>
      <c r="N3352" s="7" t="str">
        <f t="shared" si="647"/>
        <v/>
      </c>
      <c r="O3352" s="7" t="str">
        <f t="shared" si="648"/>
        <v/>
      </c>
      <c r="P3352" s="9" t="str">
        <f t="shared" si="649"/>
        <v/>
      </c>
    </row>
    <row r="3353" spans="5:16" x14ac:dyDescent="0.25">
      <c r="E3353" s="6" t="str">
        <f t="shared" si="650"/>
        <v/>
      </c>
      <c r="F3353" s="7" t="str">
        <f t="shared" si="641"/>
        <v/>
      </c>
      <c r="G3353" s="7" t="str">
        <f t="shared" si="642"/>
        <v/>
      </c>
      <c r="H3353" s="7" t="str">
        <f t="shared" si="651"/>
        <v/>
      </c>
      <c r="I3353" s="7" t="str">
        <f t="shared" si="643"/>
        <v/>
      </c>
      <c r="J3353" s="7" t="str">
        <f t="shared" si="644"/>
        <v/>
      </c>
      <c r="K3353" s="8" t="str">
        <f t="shared" si="652"/>
        <v/>
      </c>
      <c r="L3353" s="7" t="str">
        <f t="shared" si="645"/>
        <v/>
      </c>
      <c r="M3353" s="9" t="str">
        <f t="shared" si="646"/>
        <v/>
      </c>
      <c r="N3353" s="7" t="str">
        <f t="shared" si="647"/>
        <v/>
      </c>
      <c r="O3353" s="7" t="str">
        <f t="shared" si="648"/>
        <v/>
      </c>
      <c r="P3353" s="9" t="str">
        <f t="shared" si="649"/>
        <v/>
      </c>
    </row>
    <row r="3354" spans="5:16" x14ac:dyDescent="0.25">
      <c r="E3354" s="6" t="str">
        <f t="shared" si="650"/>
        <v/>
      </c>
      <c r="F3354" s="7" t="str">
        <f t="shared" si="641"/>
        <v/>
      </c>
      <c r="G3354" s="7" t="str">
        <f t="shared" si="642"/>
        <v/>
      </c>
      <c r="H3354" s="7" t="str">
        <f t="shared" si="651"/>
        <v/>
      </c>
      <c r="I3354" s="7" t="str">
        <f t="shared" si="643"/>
        <v/>
      </c>
      <c r="J3354" s="7" t="str">
        <f t="shared" si="644"/>
        <v/>
      </c>
      <c r="K3354" s="8" t="str">
        <f t="shared" si="652"/>
        <v/>
      </c>
      <c r="L3354" s="7" t="str">
        <f t="shared" si="645"/>
        <v/>
      </c>
      <c r="M3354" s="9" t="str">
        <f t="shared" si="646"/>
        <v/>
      </c>
      <c r="N3354" s="7" t="str">
        <f t="shared" si="647"/>
        <v/>
      </c>
      <c r="O3354" s="7" t="str">
        <f t="shared" si="648"/>
        <v/>
      </c>
      <c r="P3354" s="9" t="str">
        <f t="shared" si="649"/>
        <v/>
      </c>
    </row>
    <row r="3355" spans="5:16" x14ac:dyDescent="0.25">
      <c r="E3355" s="6" t="str">
        <f t="shared" si="650"/>
        <v/>
      </c>
      <c r="F3355" s="7" t="str">
        <f t="shared" si="641"/>
        <v/>
      </c>
      <c r="G3355" s="7" t="str">
        <f t="shared" si="642"/>
        <v/>
      </c>
      <c r="H3355" s="7" t="str">
        <f t="shared" si="651"/>
        <v/>
      </c>
      <c r="I3355" s="7" t="str">
        <f t="shared" si="643"/>
        <v/>
      </c>
      <c r="J3355" s="7" t="str">
        <f t="shared" si="644"/>
        <v/>
      </c>
      <c r="K3355" s="8" t="str">
        <f t="shared" si="652"/>
        <v/>
      </c>
      <c r="L3355" s="7" t="str">
        <f t="shared" si="645"/>
        <v/>
      </c>
      <c r="M3355" s="9" t="str">
        <f t="shared" si="646"/>
        <v/>
      </c>
      <c r="N3355" s="7" t="str">
        <f t="shared" si="647"/>
        <v/>
      </c>
      <c r="O3355" s="7" t="str">
        <f t="shared" si="648"/>
        <v/>
      </c>
      <c r="P3355" s="9" t="str">
        <f t="shared" si="649"/>
        <v/>
      </c>
    </row>
    <row r="3356" spans="5:16" x14ac:dyDescent="0.25">
      <c r="E3356" s="6" t="str">
        <f t="shared" si="650"/>
        <v/>
      </c>
      <c r="F3356" s="7" t="str">
        <f t="shared" si="641"/>
        <v/>
      </c>
      <c r="G3356" s="7" t="str">
        <f t="shared" si="642"/>
        <v/>
      </c>
      <c r="H3356" s="7" t="str">
        <f t="shared" si="651"/>
        <v/>
      </c>
      <c r="I3356" s="7" t="str">
        <f t="shared" si="643"/>
        <v/>
      </c>
      <c r="J3356" s="7" t="str">
        <f t="shared" si="644"/>
        <v/>
      </c>
      <c r="K3356" s="8" t="str">
        <f t="shared" si="652"/>
        <v/>
      </c>
      <c r="L3356" s="7" t="str">
        <f t="shared" si="645"/>
        <v/>
      </c>
      <c r="M3356" s="9" t="str">
        <f t="shared" si="646"/>
        <v/>
      </c>
      <c r="N3356" s="7" t="str">
        <f t="shared" si="647"/>
        <v/>
      </c>
      <c r="O3356" s="7" t="str">
        <f t="shared" si="648"/>
        <v/>
      </c>
      <c r="P3356" s="9" t="str">
        <f t="shared" si="649"/>
        <v/>
      </c>
    </row>
    <row r="3357" spans="5:16" x14ac:dyDescent="0.25">
      <c r="E3357" s="6" t="str">
        <f t="shared" si="650"/>
        <v/>
      </c>
      <c r="F3357" s="7" t="str">
        <f t="shared" si="641"/>
        <v/>
      </c>
      <c r="G3357" s="7" t="str">
        <f t="shared" si="642"/>
        <v/>
      </c>
      <c r="H3357" s="7" t="str">
        <f t="shared" si="651"/>
        <v/>
      </c>
      <c r="I3357" s="7" t="str">
        <f t="shared" si="643"/>
        <v/>
      </c>
      <c r="J3357" s="7" t="str">
        <f t="shared" si="644"/>
        <v/>
      </c>
      <c r="K3357" s="8" t="str">
        <f t="shared" si="652"/>
        <v/>
      </c>
      <c r="L3357" s="7" t="str">
        <f t="shared" si="645"/>
        <v/>
      </c>
      <c r="M3357" s="9" t="str">
        <f t="shared" si="646"/>
        <v/>
      </c>
      <c r="N3357" s="7" t="str">
        <f t="shared" si="647"/>
        <v/>
      </c>
      <c r="O3357" s="7" t="str">
        <f t="shared" si="648"/>
        <v/>
      </c>
      <c r="P3357" s="9" t="str">
        <f t="shared" si="649"/>
        <v/>
      </c>
    </row>
    <row r="3358" spans="5:16" x14ac:dyDescent="0.25">
      <c r="E3358" s="6" t="str">
        <f t="shared" si="650"/>
        <v/>
      </c>
      <c r="F3358" s="7" t="str">
        <f t="shared" si="641"/>
        <v/>
      </c>
      <c r="G3358" s="7" t="str">
        <f t="shared" si="642"/>
        <v/>
      </c>
      <c r="H3358" s="7" t="str">
        <f t="shared" si="651"/>
        <v/>
      </c>
      <c r="I3358" s="7" t="str">
        <f t="shared" si="643"/>
        <v/>
      </c>
      <c r="J3358" s="7" t="str">
        <f t="shared" si="644"/>
        <v/>
      </c>
      <c r="K3358" s="8" t="str">
        <f t="shared" si="652"/>
        <v/>
      </c>
      <c r="L3358" s="7" t="str">
        <f t="shared" si="645"/>
        <v/>
      </c>
      <c r="M3358" s="9" t="str">
        <f t="shared" si="646"/>
        <v/>
      </c>
      <c r="N3358" s="7" t="str">
        <f t="shared" si="647"/>
        <v/>
      </c>
      <c r="O3358" s="7" t="str">
        <f t="shared" si="648"/>
        <v/>
      </c>
      <c r="P3358" s="9" t="str">
        <f t="shared" si="649"/>
        <v/>
      </c>
    </row>
    <row r="3359" spans="5:16" x14ac:dyDescent="0.25">
      <c r="E3359" s="6" t="str">
        <f t="shared" si="650"/>
        <v/>
      </c>
      <c r="F3359" s="7" t="str">
        <f t="shared" si="641"/>
        <v/>
      </c>
      <c r="G3359" s="7" t="str">
        <f t="shared" si="642"/>
        <v/>
      </c>
      <c r="H3359" s="7" t="str">
        <f t="shared" si="651"/>
        <v/>
      </c>
      <c r="I3359" s="7" t="str">
        <f t="shared" si="643"/>
        <v/>
      </c>
      <c r="J3359" s="7" t="str">
        <f t="shared" si="644"/>
        <v/>
      </c>
      <c r="K3359" s="8" t="str">
        <f t="shared" si="652"/>
        <v/>
      </c>
      <c r="L3359" s="7" t="str">
        <f t="shared" si="645"/>
        <v/>
      </c>
      <c r="M3359" s="9" t="str">
        <f t="shared" si="646"/>
        <v/>
      </c>
      <c r="N3359" s="7" t="str">
        <f t="shared" si="647"/>
        <v/>
      </c>
      <c r="O3359" s="7" t="str">
        <f t="shared" si="648"/>
        <v/>
      </c>
      <c r="P3359" s="9" t="str">
        <f t="shared" si="649"/>
        <v/>
      </c>
    </row>
    <row r="3360" spans="5:16" x14ac:dyDescent="0.25">
      <c r="E3360" s="6" t="str">
        <f t="shared" si="650"/>
        <v/>
      </c>
      <c r="F3360" s="7" t="str">
        <f t="shared" si="641"/>
        <v/>
      </c>
      <c r="G3360" s="7" t="str">
        <f t="shared" si="642"/>
        <v/>
      </c>
      <c r="H3360" s="7" t="str">
        <f t="shared" si="651"/>
        <v/>
      </c>
      <c r="I3360" s="7" t="str">
        <f t="shared" si="643"/>
        <v/>
      </c>
      <c r="J3360" s="7" t="str">
        <f t="shared" si="644"/>
        <v/>
      </c>
      <c r="K3360" s="8" t="str">
        <f t="shared" si="652"/>
        <v/>
      </c>
      <c r="L3360" s="7" t="str">
        <f t="shared" si="645"/>
        <v/>
      </c>
      <c r="M3360" s="9" t="str">
        <f t="shared" si="646"/>
        <v/>
      </c>
      <c r="N3360" s="7" t="str">
        <f t="shared" si="647"/>
        <v/>
      </c>
      <c r="O3360" s="7" t="str">
        <f t="shared" si="648"/>
        <v/>
      </c>
      <c r="P3360" s="9" t="str">
        <f t="shared" si="649"/>
        <v/>
      </c>
    </row>
    <row r="3361" spans="5:16" x14ac:dyDescent="0.25">
      <c r="E3361" s="6" t="str">
        <f t="shared" si="650"/>
        <v/>
      </c>
      <c r="F3361" s="7" t="str">
        <f t="shared" si="641"/>
        <v/>
      </c>
      <c r="G3361" s="7" t="str">
        <f t="shared" si="642"/>
        <v/>
      </c>
      <c r="H3361" s="7" t="str">
        <f t="shared" si="651"/>
        <v/>
      </c>
      <c r="I3361" s="7" t="str">
        <f t="shared" si="643"/>
        <v/>
      </c>
      <c r="J3361" s="7" t="str">
        <f t="shared" si="644"/>
        <v/>
      </c>
      <c r="K3361" s="8" t="str">
        <f t="shared" si="652"/>
        <v/>
      </c>
      <c r="L3361" s="7" t="str">
        <f t="shared" si="645"/>
        <v/>
      </c>
      <c r="M3361" s="9" t="str">
        <f t="shared" si="646"/>
        <v/>
      </c>
      <c r="N3361" s="7" t="str">
        <f t="shared" si="647"/>
        <v/>
      </c>
      <c r="O3361" s="7" t="str">
        <f t="shared" si="648"/>
        <v/>
      </c>
      <c r="P3361" s="9" t="str">
        <f t="shared" si="649"/>
        <v/>
      </c>
    </row>
    <row r="3362" spans="5:16" x14ac:dyDescent="0.25">
      <c r="E3362" s="6" t="str">
        <f t="shared" si="650"/>
        <v/>
      </c>
      <c r="F3362" s="7" t="str">
        <f t="shared" si="641"/>
        <v/>
      </c>
      <c r="G3362" s="7" t="str">
        <f t="shared" si="642"/>
        <v/>
      </c>
      <c r="H3362" s="7" t="str">
        <f t="shared" si="651"/>
        <v/>
      </c>
      <c r="I3362" s="7" t="str">
        <f t="shared" si="643"/>
        <v/>
      </c>
      <c r="J3362" s="7" t="str">
        <f t="shared" si="644"/>
        <v/>
      </c>
      <c r="K3362" s="8" t="str">
        <f t="shared" si="652"/>
        <v/>
      </c>
      <c r="L3362" s="7" t="str">
        <f t="shared" si="645"/>
        <v/>
      </c>
      <c r="M3362" s="9" t="str">
        <f t="shared" si="646"/>
        <v/>
      </c>
      <c r="N3362" s="7" t="str">
        <f t="shared" si="647"/>
        <v/>
      </c>
      <c r="O3362" s="7" t="str">
        <f t="shared" si="648"/>
        <v/>
      </c>
      <c r="P3362" s="9" t="str">
        <f t="shared" si="649"/>
        <v/>
      </c>
    </row>
    <row r="3363" spans="5:16" x14ac:dyDescent="0.25">
      <c r="E3363" s="6" t="str">
        <f t="shared" si="650"/>
        <v/>
      </c>
      <c r="F3363" s="7" t="str">
        <f t="shared" si="641"/>
        <v/>
      </c>
      <c r="G3363" s="7" t="str">
        <f t="shared" si="642"/>
        <v/>
      </c>
      <c r="H3363" s="7" t="str">
        <f t="shared" si="651"/>
        <v/>
      </c>
      <c r="I3363" s="7" t="str">
        <f t="shared" si="643"/>
        <v/>
      </c>
      <c r="J3363" s="7" t="str">
        <f t="shared" si="644"/>
        <v/>
      </c>
      <c r="K3363" s="8" t="str">
        <f t="shared" si="652"/>
        <v/>
      </c>
      <c r="L3363" s="7" t="str">
        <f t="shared" si="645"/>
        <v/>
      </c>
      <c r="M3363" s="9" t="str">
        <f t="shared" si="646"/>
        <v/>
      </c>
      <c r="N3363" s="7" t="str">
        <f t="shared" si="647"/>
        <v/>
      </c>
      <c r="O3363" s="7" t="str">
        <f t="shared" si="648"/>
        <v/>
      </c>
      <c r="P3363" s="9" t="str">
        <f t="shared" si="649"/>
        <v/>
      </c>
    </row>
    <row r="3364" spans="5:16" x14ac:dyDescent="0.25">
      <c r="E3364" s="6" t="str">
        <f t="shared" si="650"/>
        <v/>
      </c>
      <c r="F3364" s="7" t="str">
        <f t="shared" si="641"/>
        <v/>
      </c>
      <c r="G3364" s="7" t="str">
        <f t="shared" si="642"/>
        <v/>
      </c>
      <c r="H3364" s="7" t="str">
        <f t="shared" si="651"/>
        <v/>
      </c>
      <c r="I3364" s="7" t="str">
        <f t="shared" si="643"/>
        <v/>
      </c>
      <c r="J3364" s="7" t="str">
        <f t="shared" si="644"/>
        <v/>
      </c>
      <c r="K3364" s="8" t="str">
        <f t="shared" si="652"/>
        <v/>
      </c>
      <c r="L3364" s="7" t="str">
        <f t="shared" si="645"/>
        <v/>
      </c>
      <c r="M3364" s="9" t="str">
        <f t="shared" si="646"/>
        <v/>
      </c>
      <c r="N3364" s="7" t="str">
        <f t="shared" si="647"/>
        <v/>
      </c>
      <c r="O3364" s="7" t="str">
        <f t="shared" si="648"/>
        <v/>
      </c>
      <c r="P3364" s="9" t="str">
        <f t="shared" si="649"/>
        <v/>
      </c>
    </row>
    <row r="3365" spans="5:16" x14ac:dyDescent="0.25">
      <c r="E3365" s="6" t="str">
        <f t="shared" si="650"/>
        <v/>
      </c>
      <c r="F3365" s="7" t="str">
        <f t="shared" si="641"/>
        <v/>
      </c>
      <c r="G3365" s="7" t="str">
        <f t="shared" si="642"/>
        <v/>
      </c>
      <c r="H3365" s="7" t="str">
        <f t="shared" si="651"/>
        <v/>
      </c>
      <c r="I3365" s="7" t="str">
        <f t="shared" si="643"/>
        <v/>
      </c>
      <c r="J3365" s="7" t="str">
        <f t="shared" si="644"/>
        <v/>
      </c>
      <c r="K3365" s="8" t="str">
        <f t="shared" si="652"/>
        <v/>
      </c>
      <c r="L3365" s="7" t="str">
        <f t="shared" si="645"/>
        <v/>
      </c>
      <c r="M3365" s="9" t="str">
        <f t="shared" si="646"/>
        <v/>
      </c>
      <c r="N3365" s="7" t="str">
        <f t="shared" si="647"/>
        <v/>
      </c>
      <c r="O3365" s="7" t="str">
        <f t="shared" si="648"/>
        <v/>
      </c>
      <c r="P3365" s="9" t="str">
        <f t="shared" si="649"/>
        <v/>
      </c>
    </row>
    <row r="3366" spans="5:16" x14ac:dyDescent="0.25">
      <c r="E3366" s="6" t="str">
        <f t="shared" si="650"/>
        <v/>
      </c>
      <c r="F3366" s="7" t="str">
        <f t="shared" si="641"/>
        <v/>
      </c>
      <c r="G3366" s="7" t="str">
        <f t="shared" si="642"/>
        <v/>
      </c>
      <c r="H3366" s="7" t="str">
        <f t="shared" si="651"/>
        <v/>
      </c>
      <c r="I3366" s="7" t="str">
        <f t="shared" si="643"/>
        <v/>
      </c>
      <c r="J3366" s="7" t="str">
        <f t="shared" si="644"/>
        <v/>
      </c>
      <c r="K3366" s="8" t="str">
        <f t="shared" si="652"/>
        <v/>
      </c>
      <c r="L3366" s="7" t="str">
        <f t="shared" si="645"/>
        <v/>
      </c>
      <c r="M3366" s="9" t="str">
        <f t="shared" si="646"/>
        <v/>
      </c>
      <c r="N3366" s="7" t="str">
        <f t="shared" si="647"/>
        <v/>
      </c>
      <c r="O3366" s="7" t="str">
        <f t="shared" si="648"/>
        <v/>
      </c>
      <c r="P3366" s="9" t="str">
        <f t="shared" si="649"/>
        <v/>
      </c>
    </row>
    <row r="3367" spans="5:16" x14ac:dyDescent="0.25">
      <c r="E3367" s="6" t="str">
        <f t="shared" si="650"/>
        <v/>
      </c>
      <c r="F3367" s="7" t="str">
        <f t="shared" si="641"/>
        <v/>
      </c>
      <c r="G3367" s="7" t="str">
        <f t="shared" si="642"/>
        <v/>
      </c>
      <c r="H3367" s="7" t="str">
        <f t="shared" si="651"/>
        <v/>
      </c>
      <c r="I3367" s="7" t="str">
        <f t="shared" si="643"/>
        <v/>
      </c>
      <c r="J3367" s="7" t="str">
        <f t="shared" si="644"/>
        <v/>
      </c>
      <c r="K3367" s="8" t="str">
        <f t="shared" si="652"/>
        <v/>
      </c>
      <c r="L3367" s="7" t="str">
        <f t="shared" si="645"/>
        <v/>
      </c>
      <c r="M3367" s="9" t="str">
        <f t="shared" si="646"/>
        <v/>
      </c>
      <c r="N3367" s="7" t="str">
        <f t="shared" si="647"/>
        <v/>
      </c>
      <c r="O3367" s="7" t="str">
        <f t="shared" si="648"/>
        <v/>
      </c>
      <c r="P3367" s="9" t="str">
        <f t="shared" si="649"/>
        <v/>
      </c>
    </row>
    <row r="3368" spans="5:16" x14ac:dyDescent="0.25">
      <c r="E3368" s="6" t="str">
        <f t="shared" si="650"/>
        <v/>
      </c>
      <c r="F3368" s="7" t="str">
        <f t="shared" si="641"/>
        <v/>
      </c>
      <c r="G3368" s="7" t="str">
        <f t="shared" si="642"/>
        <v/>
      </c>
      <c r="H3368" s="7" t="str">
        <f t="shared" si="651"/>
        <v/>
      </c>
      <c r="I3368" s="7" t="str">
        <f t="shared" si="643"/>
        <v/>
      </c>
      <c r="J3368" s="7" t="str">
        <f t="shared" si="644"/>
        <v/>
      </c>
      <c r="K3368" s="8" t="str">
        <f t="shared" si="652"/>
        <v/>
      </c>
      <c r="L3368" s="7" t="str">
        <f t="shared" si="645"/>
        <v/>
      </c>
      <c r="M3368" s="9" t="str">
        <f t="shared" si="646"/>
        <v/>
      </c>
      <c r="N3368" s="7" t="str">
        <f t="shared" si="647"/>
        <v/>
      </c>
      <c r="O3368" s="7" t="str">
        <f t="shared" si="648"/>
        <v/>
      </c>
      <c r="P3368" s="9" t="str">
        <f t="shared" si="649"/>
        <v/>
      </c>
    </row>
    <row r="3369" spans="5:16" x14ac:dyDescent="0.25">
      <c r="E3369" s="6" t="str">
        <f t="shared" si="650"/>
        <v/>
      </c>
      <c r="F3369" s="7" t="str">
        <f t="shared" si="641"/>
        <v/>
      </c>
      <c r="G3369" s="7" t="str">
        <f t="shared" si="642"/>
        <v/>
      </c>
      <c r="H3369" s="7" t="str">
        <f t="shared" si="651"/>
        <v/>
      </c>
      <c r="I3369" s="7" t="str">
        <f t="shared" si="643"/>
        <v/>
      </c>
      <c r="J3369" s="7" t="str">
        <f t="shared" si="644"/>
        <v/>
      </c>
      <c r="K3369" s="8" t="str">
        <f t="shared" si="652"/>
        <v/>
      </c>
      <c r="L3369" s="7" t="str">
        <f t="shared" si="645"/>
        <v/>
      </c>
      <c r="M3369" s="9" t="str">
        <f t="shared" si="646"/>
        <v/>
      </c>
      <c r="N3369" s="7" t="str">
        <f t="shared" si="647"/>
        <v/>
      </c>
      <c r="O3369" s="7" t="str">
        <f t="shared" si="648"/>
        <v/>
      </c>
      <c r="P3369" s="9" t="str">
        <f t="shared" si="649"/>
        <v/>
      </c>
    </row>
    <row r="3370" spans="5:16" x14ac:dyDescent="0.25">
      <c r="E3370" s="6" t="str">
        <f t="shared" si="650"/>
        <v/>
      </c>
      <c r="F3370" s="7" t="str">
        <f t="shared" si="641"/>
        <v/>
      </c>
      <c r="G3370" s="7" t="str">
        <f t="shared" si="642"/>
        <v/>
      </c>
      <c r="H3370" s="7" t="str">
        <f t="shared" si="651"/>
        <v/>
      </c>
      <c r="I3370" s="7" t="str">
        <f t="shared" si="643"/>
        <v/>
      </c>
      <c r="J3370" s="7" t="str">
        <f t="shared" si="644"/>
        <v/>
      </c>
      <c r="K3370" s="8" t="str">
        <f t="shared" si="652"/>
        <v/>
      </c>
      <c r="L3370" s="7" t="str">
        <f t="shared" si="645"/>
        <v/>
      </c>
      <c r="M3370" s="9" t="str">
        <f t="shared" si="646"/>
        <v/>
      </c>
      <c r="N3370" s="7" t="str">
        <f t="shared" si="647"/>
        <v/>
      </c>
      <c r="O3370" s="7" t="str">
        <f t="shared" si="648"/>
        <v/>
      </c>
      <c r="P3370" s="9" t="str">
        <f t="shared" si="649"/>
        <v/>
      </c>
    </row>
    <row r="3371" spans="5:16" x14ac:dyDescent="0.25">
      <c r="E3371" s="6" t="str">
        <f t="shared" si="650"/>
        <v/>
      </c>
      <c r="F3371" s="7" t="str">
        <f t="shared" si="641"/>
        <v/>
      </c>
      <c r="G3371" s="7" t="str">
        <f t="shared" si="642"/>
        <v/>
      </c>
      <c r="H3371" s="7" t="str">
        <f t="shared" si="651"/>
        <v/>
      </c>
      <c r="I3371" s="7" t="str">
        <f t="shared" si="643"/>
        <v/>
      </c>
      <c r="J3371" s="7" t="str">
        <f t="shared" si="644"/>
        <v/>
      </c>
      <c r="K3371" s="8" t="str">
        <f t="shared" si="652"/>
        <v/>
      </c>
      <c r="L3371" s="7" t="str">
        <f t="shared" si="645"/>
        <v/>
      </c>
      <c r="M3371" s="9" t="str">
        <f t="shared" si="646"/>
        <v/>
      </c>
      <c r="N3371" s="7" t="str">
        <f t="shared" si="647"/>
        <v/>
      </c>
      <c r="O3371" s="7" t="str">
        <f t="shared" si="648"/>
        <v/>
      </c>
      <c r="P3371" s="9" t="str">
        <f t="shared" si="649"/>
        <v/>
      </c>
    </row>
    <row r="3372" spans="5:16" x14ac:dyDescent="0.25">
      <c r="E3372" s="6" t="str">
        <f t="shared" si="650"/>
        <v/>
      </c>
      <c r="F3372" s="7" t="str">
        <f t="shared" si="641"/>
        <v/>
      </c>
      <c r="G3372" s="7" t="str">
        <f t="shared" si="642"/>
        <v/>
      </c>
      <c r="H3372" s="7" t="str">
        <f t="shared" si="651"/>
        <v/>
      </c>
      <c r="I3372" s="7" t="str">
        <f t="shared" si="643"/>
        <v/>
      </c>
      <c r="J3372" s="7" t="str">
        <f t="shared" si="644"/>
        <v/>
      </c>
      <c r="K3372" s="8" t="str">
        <f t="shared" si="652"/>
        <v/>
      </c>
      <c r="L3372" s="7" t="str">
        <f t="shared" si="645"/>
        <v/>
      </c>
      <c r="M3372" s="9" t="str">
        <f t="shared" si="646"/>
        <v/>
      </c>
      <c r="N3372" s="7" t="str">
        <f t="shared" si="647"/>
        <v/>
      </c>
      <c r="O3372" s="7" t="str">
        <f t="shared" si="648"/>
        <v/>
      </c>
      <c r="P3372" s="9" t="str">
        <f t="shared" si="649"/>
        <v/>
      </c>
    </row>
    <row r="3373" spans="5:16" x14ac:dyDescent="0.25">
      <c r="E3373" s="6" t="str">
        <f t="shared" si="650"/>
        <v/>
      </c>
      <c r="F3373" s="7" t="str">
        <f t="shared" si="641"/>
        <v/>
      </c>
      <c r="G3373" s="7" t="str">
        <f t="shared" si="642"/>
        <v/>
      </c>
      <c r="H3373" s="7" t="str">
        <f t="shared" si="651"/>
        <v/>
      </c>
      <c r="I3373" s="7" t="str">
        <f t="shared" si="643"/>
        <v/>
      </c>
      <c r="J3373" s="7" t="str">
        <f t="shared" si="644"/>
        <v/>
      </c>
      <c r="K3373" s="8" t="str">
        <f t="shared" si="652"/>
        <v/>
      </c>
      <c r="L3373" s="7" t="str">
        <f t="shared" si="645"/>
        <v/>
      </c>
      <c r="M3373" s="9" t="str">
        <f t="shared" si="646"/>
        <v/>
      </c>
      <c r="N3373" s="7" t="str">
        <f t="shared" si="647"/>
        <v/>
      </c>
      <c r="O3373" s="7" t="str">
        <f t="shared" si="648"/>
        <v/>
      </c>
      <c r="P3373" s="9" t="str">
        <f t="shared" si="649"/>
        <v/>
      </c>
    </row>
    <row r="3374" spans="5:16" x14ac:dyDescent="0.25">
      <c r="E3374" s="6" t="str">
        <f t="shared" si="650"/>
        <v/>
      </c>
      <c r="F3374" s="7" t="str">
        <f t="shared" si="641"/>
        <v/>
      </c>
      <c r="G3374" s="7" t="str">
        <f t="shared" si="642"/>
        <v/>
      </c>
      <c r="H3374" s="7" t="str">
        <f t="shared" si="651"/>
        <v/>
      </c>
      <c r="I3374" s="7" t="str">
        <f t="shared" si="643"/>
        <v/>
      </c>
      <c r="J3374" s="7" t="str">
        <f t="shared" si="644"/>
        <v/>
      </c>
      <c r="K3374" s="8" t="str">
        <f t="shared" si="652"/>
        <v/>
      </c>
      <c r="L3374" s="7" t="str">
        <f t="shared" si="645"/>
        <v/>
      </c>
      <c r="M3374" s="9" t="str">
        <f t="shared" si="646"/>
        <v/>
      </c>
      <c r="N3374" s="7" t="str">
        <f t="shared" si="647"/>
        <v/>
      </c>
      <c r="O3374" s="7" t="str">
        <f t="shared" si="648"/>
        <v/>
      </c>
      <c r="P3374" s="9" t="str">
        <f t="shared" si="649"/>
        <v/>
      </c>
    </row>
    <row r="3375" spans="5:16" x14ac:dyDescent="0.25">
      <c r="E3375" s="6" t="str">
        <f t="shared" si="650"/>
        <v/>
      </c>
      <c r="F3375" s="7" t="str">
        <f t="shared" si="641"/>
        <v/>
      </c>
      <c r="G3375" s="7" t="str">
        <f t="shared" si="642"/>
        <v/>
      </c>
      <c r="H3375" s="7" t="str">
        <f t="shared" si="651"/>
        <v/>
      </c>
      <c r="I3375" s="7" t="str">
        <f t="shared" si="643"/>
        <v/>
      </c>
      <c r="J3375" s="7" t="str">
        <f t="shared" si="644"/>
        <v/>
      </c>
      <c r="K3375" s="8" t="str">
        <f t="shared" si="652"/>
        <v/>
      </c>
      <c r="L3375" s="7" t="str">
        <f t="shared" si="645"/>
        <v/>
      </c>
      <c r="M3375" s="9" t="str">
        <f t="shared" si="646"/>
        <v/>
      </c>
      <c r="N3375" s="7" t="str">
        <f t="shared" si="647"/>
        <v/>
      </c>
      <c r="O3375" s="7" t="str">
        <f t="shared" si="648"/>
        <v/>
      </c>
      <c r="P3375" s="9" t="str">
        <f t="shared" si="649"/>
        <v/>
      </c>
    </row>
    <row r="3376" spans="5:16" x14ac:dyDescent="0.25">
      <c r="E3376" s="6" t="str">
        <f t="shared" si="650"/>
        <v/>
      </c>
      <c r="F3376" s="7" t="str">
        <f t="shared" si="641"/>
        <v/>
      </c>
      <c r="G3376" s="7" t="str">
        <f t="shared" si="642"/>
        <v/>
      </c>
      <c r="H3376" s="7" t="str">
        <f t="shared" si="651"/>
        <v/>
      </c>
      <c r="I3376" s="7" t="str">
        <f t="shared" si="643"/>
        <v/>
      </c>
      <c r="J3376" s="7" t="str">
        <f t="shared" si="644"/>
        <v/>
      </c>
      <c r="K3376" s="8" t="str">
        <f t="shared" si="652"/>
        <v/>
      </c>
      <c r="L3376" s="7" t="str">
        <f t="shared" si="645"/>
        <v/>
      </c>
      <c r="M3376" s="9" t="str">
        <f t="shared" si="646"/>
        <v/>
      </c>
      <c r="N3376" s="7" t="str">
        <f t="shared" si="647"/>
        <v/>
      </c>
      <c r="O3376" s="7" t="str">
        <f t="shared" si="648"/>
        <v/>
      </c>
      <c r="P3376" s="9" t="str">
        <f t="shared" si="649"/>
        <v/>
      </c>
    </row>
    <row r="3377" spans="5:16" x14ac:dyDescent="0.25">
      <c r="E3377" s="6" t="str">
        <f t="shared" si="650"/>
        <v/>
      </c>
      <c r="F3377" s="7" t="str">
        <f t="shared" si="641"/>
        <v/>
      </c>
      <c r="G3377" s="7" t="str">
        <f t="shared" si="642"/>
        <v/>
      </c>
      <c r="H3377" s="7" t="str">
        <f t="shared" si="651"/>
        <v/>
      </c>
      <c r="I3377" s="7" t="str">
        <f t="shared" si="643"/>
        <v/>
      </c>
      <c r="J3377" s="7" t="str">
        <f t="shared" si="644"/>
        <v/>
      </c>
      <c r="K3377" s="8" t="str">
        <f t="shared" si="652"/>
        <v/>
      </c>
      <c r="L3377" s="7" t="str">
        <f t="shared" si="645"/>
        <v/>
      </c>
      <c r="M3377" s="9" t="str">
        <f t="shared" si="646"/>
        <v/>
      </c>
      <c r="N3377" s="7" t="str">
        <f t="shared" si="647"/>
        <v/>
      </c>
      <c r="O3377" s="7" t="str">
        <f t="shared" si="648"/>
        <v/>
      </c>
      <c r="P3377" s="9" t="str">
        <f t="shared" si="649"/>
        <v/>
      </c>
    </row>
    <row r="3378" spans="5:16" x14ac:dyDescent="0.25">
      <c r="E3378" s="6" t="str">
        <f t="shared" si="650"/>
        <v/>
      </c>
      <c r="F3378" s="7" t="str">
        <f t="shared" si="641"/>
        <v/>
      </c>
      <c r="G3378" s="7" t="str">
        <f t="shared" si="642"/>
        <v/>
      </c>
      <c r="H3378" s="7" t="str">
        <f t="shared" si="651"/>
        <v/>
      </c>
      <c r="I3378" s="7" t="str">
        <f t="shared" si="643"/>
        <v/>
      </c>
      <c r="J3378" s="7" t="str">
        <f t="shared" si="644"/>
        <v/>
      </c>
      <c r="K3378" s="8" t="str">
        <f t="shared" si="652"/>
        <v/>
      </c>
      <c r="L3378" s="7" t="str">
        <f t="shared" si="645"/>
        <v/>
      </c>
      <c r="M3378" s="9" t="str">
        <f t="shared" si="646"/>
        <v/>
      </c>
      <c r="N3378" s="7" t="str">
        <f t="shared" si="647"/>
        <v/>
      </c>
      <c r="O3378" s="7" t="str">
        <f t="shared" si="648"/>
        <v/>
      </c>
      <c r="P3378" s="9" t="str">
        <f t="shared" si="649"/>
        <v/>
      </c>
    </row>
    <row r="3379" spans="5:16" x14ac:dyDescent="0.25">
      <c r="E3379" s="6" t="str">
        <f t="shared" si="650"/>
        <v/>
      </c>
      <c r="F3379" s="7" t="str">
        <f t="shared" si="641"/>
        <v/>
      </c>
      <c r="G3379" s="7" t="str">
        <f t="shared" si="642"/>
        <v/>
      </c>
      <c r="H3379" s="7" t="str">
        <f t="shared" si="651"/>
        <v/>
      </c>
      <c r="I3379" s="7" t="str">
        <f t="shared" si="643"/>
        <v/>
      </c>
      <c r="J3379" s="7" t="str">
        <f t="shared" si="644"/>
        <v/>
      </c>
      <c r="K3379" s="8" t="str">
        <f t="shared" si="652"/>
        <v/>
      </c>
      <c r="L3379" s="7" t="str">
        <f t="shared" si="645"/>
        <v/>
      </c>
      <c r="M3379" s="9" t="str">
        <f t="shared" si="646"/>
        <v/>
      </c>
      <c r="N3379" s="7" t="str">
        <f t="shared" si="647"/>
        <v/>
      </c>
      <c r="O3379" s="7" t="str">
        <f t="shared" si="648"/>
        <v/>
      </c>
      <c r="P3379" s="9" t="str">
        <f t="shared" si="649"/>
        <v/>
      </c>
    </row>
    <row r="3380" spans="5:16" x14ac:dyDescent="0.25">
      <c r="E3380" s="6" t="str">
        <f t="shared" si="650"/>
        <v/>
      </c>
      <c r="F3380" s="7" t="str">
        <f t="shared" si="641"/>
        <v/>
      </c>
      <c r="G3380" s="7" t="str">
        <f t="shared" si="642"/>
        <v/>
      </c>
      <c r="H3380" s="7" t="str">
        <f t="shared" si="651"/>
        <v/>
      </c>
      <c r="I3380" s="7" t="str">
        <f t="shared" si="643"/>
        <v/>
      </c>
      <c r="J3380" s="7" t="str">
        <f t="shared" si="644"/>
        <v/>
      </c>
      <c r="K3380" s="8" t="str">
        <f t="shared" si="652"/>
        <v/>
      </c>
      <c r="L3380" s="7" t="str">
        <f t="shared" si="645"/>
        <v/>
      </c>
      <c r="M3380" s="9" t="str">
        <f t="shared" si="646"/>
        <v/>
      </c>
      <c r="N3380" s="7" t="str">
        <f t="shared" si="647"/>
        <v/>
      </c>
      <c r="O3380" s="7" t="str">
        <f t="shared" si="648"/>
        <v/>
      </c>
      <c r="P3380" s="9" t="str">
        <f t="shared" si="649"/>
        <v/>
      </c>
    </row>
    <row r="3381" spans="5:16" x14ac:dyDescent="0.25">
      <c r="E3381" s="6" t="str">
        <f t="shared" si="650"/>
        <v/>
      </c>
      <c r="F3381" s="7" t="str">
        <f t="shared" si="641"/>
        <v/>
      </c>
      <c r="G3381" s="7" t="str">
        <f t="shared" si="642"/>
        <v/>
      </c>
      <c r="H3381" s="7" t="str">
        <f t="shared" si="651"/>
        <v/>
      </c>
      <c r="I3381" s="7" t="str">
        <f t="shared" si="643"/>
        <v/>
      </c>
      <c r="J3381" s="7" t="str">
        <f t="shared" si="644"/>
        <v/>
      </c>
      <c r="K3381" s="8" t="str">
        <f t="shared" si="652"/>
        <v/>
      </c>
      <c r="L3381" s="7" t="str">
        <f t="shared" si="645"/>
        <v/>
      </c>
      <c r="M3381" s="9" t="str">
        <f t="shared" si="646"/>
        <v/>
      </c>
      <c r="N3381" s="7" t="str">
        <f t="shared" si="647"/>
        <v/>
      </c>
      <c r="O3381" s="7" t="str">
        <f t="shared" si="648"/>
        <v/>
      </c>
      <c r="P3381" s="9" t="str">
        <f t="shared" si="649"/>
        <v/>
      </c>
    </row>
    <row r="3382" spans="5:16" x14ac:dyDescent="0.25">
      <c r="E3382" s="6" t="str">
        <f t="shared" si="650"/>
        <v/>
      </c>
      <c r="F3382" s="7" t="str">
        <f t="shared" si="641"/>
        <v/>
      </c>
      <c r="G3382" s="7" t="str">
        <f t="shared" si="642"/>
        <v/>
      </c>
      <c r="H3382" s="7" t="str">
        <f t="shared" si="651"/>
        <v/>
      </c>
      <c r="I3382" s="7" t="str">
        <f t="shared" si="643"/>
        <v/>
      </c>
      <c r="J3382" s="7" t="str">
        <f t="shared" si="644"/>
        <v/>
      </c>
      <c r="K3382" s="8" t="str">
        <f t="shared" si="652"/>
        <v/>
      </c>
      <c r="L3382" s="7" t="str">
        <f t="shared" si="645"/>
        <v/>
      </c>
      <c r="M3382" s="9" t="str">
        <f t="shared" si="646"/>
        <v/>
      </c>
      <c r="N3382" s="7" t="str">
        <f t="shared" si="647"/>
        <v/>
      </c>
      <c r="O3382" s="7" t="str">
        <f t="shared" si="648"/>
        <v/>
      </c>
      <c r="P3382" s="9" t="str">
        <f t="shared" si="649"/>
        <v/>
      </c>
    </row>
    <row r="3383" spans="5:16" x14ac:dyDescent="0.25">
      <c r="E3383" s="6" t="str">
        <f t="shared" si="650"/>
        <v/>
      </c>
      <c r="F3383" s="7" t="str">
        <f t="shared" si="641"/>
        <v/>
      </c>
      <c r="G3383" s="7" t="str">
        <f t="shared" si="642"/>
        <v/>
      </c>
      <c r="H3383" s="7" t="str">
        <f t="shared" si="651"/>
        <v/>
      </c>
      <c r="I3383" s="7" t="str">
        <f t="shared" si="643"/>
        <v/>
      </c>
      <c r="J3383" s="7" t="str">
        <f t="shared" si="644"/>
        <v/>
      </c>
      <c r="K3383" s="8" t="str">
        <f t="shared" si="652"/>
        <v/>
      </c>
      <c r="L3383" s="7" t="str">
        <f t="shared" si="645"/>
        <v/>
      </c>
      <c r="M3383" s="9" t="str">
        <f t="shared" si="646"/>
        <v/>
      </c>
      <c r="N3383" s="7" t="str">
        <f t="shared" si="647"/>
        <v/>
      </c>
      <c r="O3383" s="7" t="str">
        <f t="shared" si="648"/>
        <v/>
      </c>
      <c r="P3383" s="9" t="str">
        <f t="shared" si="649"/>
        <v/>
      </c>
    </row>
    <row r="3384" spans="5:16" x14ac:dyDescent="0.25">
      <c r="E3384" s="6" t="str">
        <f t="shared" si="650"/>
        <v/>
      </c>
      <c r="F3384" s="7" t="str">
        <f t="shared" si="641"/>
        <v/>
      </c>
      <c r="G3384" s="7" t="str">
        <f t="shared" si="642"/>
        <v/>
      </c>
      <c r="H3384" s="7" t="str">
        <f t="shared" si="651"/>
        <v/>
      </c>
      <c r="I3384" s="7" t="str">
        <f t="shared" si="643"/>
        <v/>
      </c>
      <c r="J3384" s="7" t="str">
        <f t="shared" si="644"/>
        <v/>
      </c>
      <c r="K3384" s="8" t="str">
        <f t="shared" si="652"/>
        <v/>
      </c>
      <c r="L3384" s="7" t="str">
        <f t="shared" si="645"/>
        <v/>
      </c>
      <c r="M3384" s="9" t="str">
        <f t="shared" si="646"/>
        <v/>
      </c>
      <c r="N3384" s="7" t="str">
        <f t="shared" si="647"/>
        <v/>
      </c>
      <c r="O3384" s="7" t="str">
        <f t="shared" si="648"/>
        <v/>
      </c>
      <c r="P3384" s="9" t="str">
        <f t="shared" si="649"/>
        <v/>
      </c>
    </row>
    <row r="3385" spans="5:16" x14ac:dyDescent="0.25">
      <c r="E3385" s="6" t="str">
        <f t="shared" si="650"/>
        <v/>
      </c>
      <c r="F3385" s="7" t="str">
        <f t="shared" si="641"/>
        <v/>
      </c>
      <c r="G3385" s="7" t="str">
        <f t="shared" si="642"/>
        <v/>
      </c>
      <c r="H3385" s="7" t="str">
        <f t="shared" si="651"/>
        <v/>
      </c>
      <c r="I3385" s="7" t="str">
        <f t="shared" si="643"/>
        <v/>
      </c>
      <c r="J3385" s="7" t="str">
        <f t="shared" si="644"/>
        <v/>
      </c>
      <c r="K3385" s="8" t="str">
        <f t="shared" si="652"/>
        <v/>
      </c>
      <c r="L3385" s="7" t="str">
        <f t="shared" si="645"/>
        <v/>
      </c>
      <c r="M3385" s="9" t="str">
        <f t="shared" si="646"/>
        <v/>
      </c>
      <c r="N3385" s="7" t="str">
        <f t="shared" si="647"/>
        <v/>
      </c>
      <c r="O3385" s="7" t="str">
        <f t="shared" si="648"/>
        <v/>
      </c>
      <c r="P3385" s="9" t="str">
        <f t="shared" si="649"/>
        <v/>
      </c>
    </row>
    <row r="3386" spans="5:16" x14ac:dyDescent="0.25">
      <c r="E3386" s="6" t="str">
        <f t="shared" si="650"/>
        <v/>
      </c>
      <c r="F3386" s="7" t="str">
        <f t="shared" si="641"/>
        <v/>
      </c>
      <c r="G3386" s="7" t="str">
        <f t="shared" si="642"/>
        <v/>
      </c>
      <c r="H3386" s="7" t="str">
        <f t="shared" si="651"/>
        <v/>
      </c>
      <c r="I3386" s="7" t="str">
        <f t="shared" si="643"/>
        <v/>
      </c>
      <c r="J3386" s="7" t="str">
        <f t="shared" si="644"/>
        <v/>
      </c>
      <c r="K3386" s="8" t="str">
        <f t="shared" si="652"/>
        <v/>
      </c>
      <c r="L3386" s="7" t="str">
        <f t="shared" si="645"/>
        <v/>
      </c>
      <c r="M3386" s="9" t="str">
        <f t="shared" si="646"/>
        <v/>
      </c>
      <c r="N3386" s="7" t="str">
        <f t="shared" si="647"/>
        <v/>
      </c>
      <c r="O3386" s="7" t="str">
        <f t="shared" si="648"/>
        <v/>
      </c>
      <c r="P3386" s="9" t="str">
        <f t="shared" si="649"/>
        <v/>
      </c>
    </row>
    <row r="3387" spans="5:16" x14ac:dyDescent="0.25">
      <c r="E3387" s="6" t="str">
        <f t="shared" si="650"/>
        <v/>
      </c>
      <c r="F3387" s="7" t="str">
        <f t="shared" si="641"/>
        <v/>
      </c>
      <c r="G3387" s="7" t="str">
        <f t="shared" si="642"/>
        <v/>
      </c>
      <c r="H3387" s="7" t="str">
        <f t="shared" si="651"/>
        <v/>
      </c>
      <c r="I3387" s="7" t="str">
        <f t="shared" si="643"/>
        <v/>
      </c>
      <c r="J3387" s="7" t="str">
        <f t="shared" si="644"/>
        <v/>
      </c>
      <c r="K3387" s="8" t="str">
        <f t="shared" si="652"/>
        <v/>
      </c>
      <c r="L3387" s="7" t="str">
        <f t="shared" si="645"/>
        <v/>
      </c>
      <c r="M3387" s="9" t="str">
        <f t="shared" si="646"/>
        <v/>
      </c>
      <c r="N3387" s="7" t="str">
        <f t="shared" si="647"/>
        <v/>
      </c>
      <c r="O3387" s="7" t="str">
        <f t="shared" si="648"/>
        <v/>
      </c>
      <c r="P3387" s="9" t="str">
        <f t="shared" si="649"/>
        <v/>
      </c>
    </row>
    <row r="3388" spans="5:16" x14ac:dyDescent="0.25">
      <c r="E3388" s="6" t="str">
        <f t="shared" si="650"/>
        <v/>
      </c>
      <c r="F3388" s="7" t="str">
        <f t="shared" si="641"/>
        <v/>
      </c>
      <c r="G3388" s="7" t="str">
        <f t="shared" si="642"/>
        <v/>
      </c>
      <c r="H3388" s="7" t="str">
        <f t="shared" si="651"/>
        <v/>
      </c>
      <c r="I3388" s="7" t="str">
        <f t="shared" si="643"/>
        <v/>
      </c>
      <c r="J3388" s="7" t="str">
        <f t="shared" si="644"/>
        <v/>
      </c>
      <c r="K3388" s="8" t="str">
        <f t="shared" si="652"/>
        <v/>
      </c>
      <c r="L3388" s="7" t="str">
        <f t="shared" si="645"/>
        <v/>
      </c>
      <c r="M3388" s="9" t="str">
        <f t="shared" si="646"/>
        <v/>
      </c>
      <c r="N3388" s="7" t="str">
        <f t="shared" si="647"/>
        <v/>
      </c>
      <c r="O3388" s="7" t="str">
        <f t="shared" si="648"/>
        <v/>
      </c>
      <c r="P3388" s="9" t="str">
        <f t="shared" si="649"/>
        <v/>
      </c>
    </row>
    <row r="3389" spans="5:16" x14ac:dyDescent="0.25">
      <c r="E3389" s="6" t="str">
        <f t="shared" si="650"/>
        <v/>
      </c>
      <c r="F3389" s="7" t="str">
        <f t="shared" si="641"/>
        <v/>
      </c>
      <c r="G3389" s="7" t="str">
        <f t="shared" si="642"/>
        <v/>
      </c>
      <c r="H3389" s="7" t="str">
        <f t="shared" si="651"/>
        <v/>
      </c>
      <c r="I3389" s="7" t="str">
        <f t="shared" si="643"/>
        <v/>
      </c>
      <c r="J3389" s="7" t="str">
        <f t="shared" si="644"/>
        <v/>
      </c>
      <c r="K3389" s="8" t="str">
        <f t="shared" si="652"/>
        <v/>
      </c>
      <c r="L3389" s="7" t="str">
        <f t="shared" si="645"/>
        <v/>
      </c>
      <c r="M3389" s="9" t="str">
        <f t="shared" si="646"/>
        <v/>
      </c>
      <c r="N3389" s="7" t="str">
        <f t="shared" si="647"/>
        <v/>
      </c>
      <c r="O3389" s="7" t="str">
        <f t="shared" si="648"/>
        <v/>
      </c>
      <c r="P3389" s="9" t="str">
        <f t="shared" si="649"/>
        <v/>
      </c>
    </row>
    <row r="3390" spans="5:16" x14ac:dyDescent="0.25">
      <c r="E3390" s="6" t="str">
        <f t="shared" si="650"/>
        <v/>
      </c>
      <c r="F3390" s="7" t="str">
        <f t="shared" si="641"/>
        <v/>
      </c>
      <c r="G3390" s="7" t="str">
        <f t="shared" si="642"/>
        <v/>
      </c>
      <c r="H3390" s="7" t="str">
        <f t="shared" si="651"/>
        <v/>
      </c>
      <c r="I3390" s="7" t="str">
        <f t="shared" si="643"/>
        <v/>
      </c>
      <c r="J3390" s="7" t="str">
        <f t="shared" si="644"/>
        <v/>
      </c>
      <c r="K3390" s="8" t="str">
        <f t="shared" si="652"/>
        <v/>
      </c>
      <c r="L3390" s="7" t="str">
        <f t="shared" si="645"/>
        <v/>
      </c>
      <c r="M3390" s="9" t="str">
        <f t="shared" si="646"/>
        <v/>
      </c>
      <c r="N3390" s="7" t="str">
        <f t="shared" si="647"/>
        <v/>
      </c>
      <c r="O3390" s="7" t="str">
        <f t="shared" si="648"/>
        <v/>
      </c>
      <c r="P3390" s="9" t="str">
        <f t="shared" si="649"/>
        <v/>
      </c>
    </row>
    <row r="3391" spans="5:16" x14ac:dyDescent="0.25">
      <c r="E3391" s="6" t="str">
        <f t="shared" si="650"/>
        <v/>
      </c>
      <c r="F3391" s="7" t="str">
        <f t="shared" si="641"/>
        <v/>
      </c>
      <c r="G3391" s="7" t="str">
        <f t="shared" si="642"/>
        <v/>
      </c>
      <c r="H3391" s="7" t="str">
        <f t="shared" si="651"/>
        <v/>
      </c>
      <c r="I3391" s="7" t="str">
        <f t="shared" si="643"/>
        <v/>
      </c>
      <c r="J3391" s="7" t="str">
        <f t="shared" si="644"/>
        <v/>
      </c>
      <c r="K3391" s="8" t="str">
        <f t="shared" si="652"/>
        <v/>
      </c>
      <c r="L3391" s="7" t="str">
        <f t="shared" si="645"/>
        <v/>
      </c>
      <c r="M3391" s="9" t="str">
        <f t="shared" si="646"/>
        <v/>
      </c>
      <c r="N3391" s="7" t="str">
        <f t="shared" si="647"/>
        <v/>
      </c>
      <c r="O3391" s="7" t="str">
        <f t="shared" si="648"/>
        <v/>
      </c>
      <c r="P3391" s="9" t="str">
        <f t="shared" si="649"/>
        <v/>
      </c>
    </row>
    <row r="3392" spans="5:16" x14ac:dyDescent="0.25">
      <c r="E3392" s="6" t="str">
        <f t="shared" si="650"/>
        <v/>
      </c>
      <c r="F3392" s="7" t="str">
        <f t="shared" si="641"/>
        <v/>
      </c>
      <c r="G3392" s="7" t="str">
        <f t="shared" si="642"/>
        <v/>
      </c>
      <c r="H3392" s="7" t="str">
        <f t="shared" si="651"/>
        <v/>
      </c>
      <c r="I3392" s="7" t="str">
        <f t="shared" si="643"/>
        <v/>
      </c>
      <c r="J3392" s="7" t="str">
        <f t="shared" si="644"/>
        <v/>
      </c>
      <c r="K3392" s="8" t="str">
        <f t="shared" si="652"/>
        <v/>
      </c>
      <c r="L3392" s="7" t="str">
        <f t="shared" si="645"/>
        <v/>
      </c>
      <c r="M3392" s="9" t="str">
        <f t="shared" si="646"/>
        <v/>
      </c>
      <c r="N3392" s="7" t="str">
        <f t="shared" si="647"/>
        <v/>
      </c>
      <c r="O3392" s="7" t="str">
        <f t="shared" si="648"/>
        <v/>
      </c>
      <c r="P3392" s="9" t="str">
        <f t="shared" si="649"/>
        <v/>
      </c>
    </row>
    <row r="3393" spans="5:16" x14ac:dyDescent="0.25">
      <c r="E3393" s="6" t="str">
        <f t="shared" si="650"/>
        <v/>
      </c>
      <c r="F3393" s="7" t="str">
        <f t="shared" si="641"/>
        <v/>
      </c>
      <c r="G3393" s="7" t="str">
        <f t="shared" si="642"/>
        <v/>
      </c>
      <c r="H3393" s="7" t="str">
        <f t="shared" si="651"/>
        <v/>
      </c>
      <c r="I3393" s="7" t="str">
        <f t="shared" si="643"/>
        <v/>
      </c>
      <c r="J3393" s="7" t="str">
        <f t="shared" si="644"/>
        <v/>
      </c>
      <c r="K3393" s="8" t="str">
        <f t="shared" si="652"/>
        <v/>
      </c>
      <c r="L3393" s="7" t="str">
        <f t="shared" si="645"/>
        <v/>
      </c>
      <c r="M3393" s="9" t="str">
        <f t="shared" si="646"/>
        <v/>
      </c>
      <c r="N3393" s="7" t="str">
        <f t="shared" si="647"/>
        <v/>
      </c>
      <c r="O3393" s="7" t="str">
        <f t="shared" si="648"/>
        <v/>
      </c>
      <c r="P3393" s="9" t="str">
        <f t="shared" si="649"/>
        <v/>
      </c>
    </row>
    <row r="3394" spans="5:16" x14ac:dyDescent="0.25">
      <c r="E3394" s="6" t="str">
        <f t="shared" si="650"/>
        <v/>
      </c>
      <c r="F3394" s="7" t="str">
        <f t="shared" si="641"/>
        <v/>
      </c>
      <c r="G3394" s="7" t="str">
        <f t="shared" si="642"/>
        <v/>
      </c>
      <c r="H3394" s="7" t="str">
        <f t="shared" si="651"/>
        <v/>
      </c>
      <c r="I3394" s="7" t="str">
        <f t="shared" si="643"/>
        <v/>
      </c>
      <c r="J3394" s="7" t="str">
        <f t="shared" si="644"/>
        <v/>
      </c>
      <c r="K3394" s="8" t="str">
        <f t="shared" si="652"/>
        <v/>
      </c>
      <c r="L3394" s="7" t="str">
        <f t="shared" si="645"/>
        <v/>
      </c>
      <c r="M3394" s="9" t="str">
        <f t="shared" si="646"/>
        <v/>
      </c>
      <c r="N3394" s="7" t="str">
        <f t="shared" si="647"/>
        <v/>
      </c>
      <c r="O3394" s="7" t="str">
        <f t="shared" si="648"/>
        <v/>
      </c>
      <c r="P3394" s="9" t="str">
        <f t="shared" si="649"/>
        <v/>
      </c>
    </row>
    <row r="3395" spans="5:16" x14ac:dyDescent="0.25">
      <c r="E3395" s="6" t="str">
        <f t="shared" si="650"/>
        <v/>
      </c>
      <c r="F3395" s="7" t="str">
        <f t="shared" si="641"/>
        <v/>
      </c>
      <c r="G3395" s="7" t="str">
        <f t="shared" si="642"/>
        <v/>
      </c>
      <c r="H3395" s="7" t="str">
        <f t="shared" si="651"/>
        <v/>
      </c>
      <c r="I3395" s="7" t="str">
        <f t="shared" si="643"/>
        <v/>
      </c>
      <c r="J3395" s="7" t="str">
        <f t="shared" si="644"/>
        <v/>
      </c>
      <c r="K3395" s="8" t="str">
        <f t="shared" si="652"/>
        <v/>
      </c>
      <c r="L3395" s="7" t="str">
        <f t="shared" si="645"/>
        <v/>
      </c>
      <c r="M3395" s="9" t="str">
        <f t="shared" si="646"/>
        <v/>
      </c>
      <c r="N3395" s="7" t="str">
        <f t="shared" si="647"/>
        <v/>
      </c>
      <c r="O3395" s="7" t="str">
        <f t="shared" si="648"/>
        <v/>
      </c>
      <c r="P3395" s="9" t="str">
        <f t="shared" si="649"/>
        <v/>
      </c>
    </row>
    <row r="3396" spans="5:16" x14ac:dyDescent="0.25">
      <c r="E3396" s="6" t="str">
        <f t="shared" si="650"/>
        <v/>
      </c>
      <c r="F3396" s="7" t="str">
        <f t="shared" si="641"/>
        <v/>
      </c>
      <c r="G3396" s="7" t="str">
        <f t="shared" si="642"/>
        <v/>
      </c>
      <c r="H3396" s="7" t="str">
        <f t="shared" si="651"/>
        <v/>
      </c>
      <c r="I3396" s="7" t="str">
        <f t="shared" si="643"/>
        <v/>
      </c>
      <c r="J3396" s="7" t="str">
        <f t="shared" si="644"/>
        <v/>
      </c>
      <c r="K3396" s="8" t="str">
        <f t="shared" si="652"/>
        <v/>
      </c>
      <c r="L3396" s="7" t="str">
        <f t="shared" si="645"/>
        <v/>
      </c>
      <c r="M3396" s="9" t="str">
        <f t="shared" si="646"/>
        <v/>
      </c>
      <c r="N3396" s="7" t="str">
        <f t="shared" si="647"/>
        <v/>
      </c>
      <c r="O3396" s="7" t="str">
        <f t="shared" si="648"/>
        <v/>
      </c>
      <c r="P3396" s="9" t="str">
        <f t="shared" si="649"/>
        <v/>
      </c>
    </row>
    <row r="3397" spans="5:16" x14ac:dyDescent="0.25">
      <c r="E3397" s="6" t="str">
        <f t="shared" si="650"/>
        <v/>
      </c>
      <c r="F3397" s="7" t="str">
        <f t="shared" si="641"/>
        <v/>
      </c>
      <c r="G3397" s="7" t="str">
        <f t="shared" si="642"/>
        <v/>
      </c>
      <c r="H3397" s="7" t="str">
        <f t="shared" si="651"/>
        <v/>
      </c>
      <c r="I3397" s="7" t="str">
        <f t="shared" si="643"/>
        <v/>
      </c>
      <c r="J3397" s="7" t="str">
        <f t="shared" si="644"/>
        <v/>
      </c>
      <c r="K3397" s="8" t="str">
        <f t="shared" si="652"/>
        <v/>
      </c>
      <c r="L3397" s="7" t="str">
        <f t="shared" si="645"/>
        <v/>
      </c>
      <c r="M3397" s="9" t="str">
        <f t="shared" si="646"/>
        <v/>
      </c>
      <c r="N3397" s="7" t="str">
        <f t="shared" si="647"/>
        <v/>
      </c>
      <c r="O3397" s="7" t="str">
        <f t="shared" si="648"/>
        <v/>
      </c>
      <c r="P3397" s="9" t="str">
        <f t="shared" si="649"/>
        <v/>
      </c>
    </row>
    <row r="3398" spans="5:16" x14ac:dyDescent="0.25">
      <c r="E3398" s="6" t="str">
        <f t="shared" si="650"/>
        <v/>
      </c>
      <c r="F3398" s="7" t="str">
        <f t="shared" si="641"/>
        <v/>
      </c>
      <c r="G3398" s="7" t="str">
        <f t="shared" si="642"/>
        <v/>
      </c>
      <c r="H3398" s="7" t="str">
        <f t="shared" si="651"/>
        <v/>
      </c>
      <c r="I3398" s="7" t="str">
        <f t="shared" si="643"/>
        <v/>
      </c>
      <c r="J3398" s="7" t="str">
        <f t="shared" si="644"/>
        <v/>
      </c>
      <c r="K3398" s="8" t="str">
        <f t="shared" si="652"/>
        <v/>
      </c>
      <c r="L3398" s="7" t="str">
        <f t="shared" si="645"/>
        <v/>
      </c>
      <c r="M3398" s="9" t="str">
        <f t="shared" si="646"/>
        <v/>
      </c>
      <c r="N3398" s="7" t="str">
        <f t="shared" si="647"/>
        <v/>
      </c>
      <c r="O3398" s="7" t="str">
        <f t="shared" si="648"/>
        <v/>
      </c>
      <c r="P3398" s="9" t="str">
        <f t="shared" si="649"/>
        <v/>
      </c>
    </row>
    <row r="3399" spans="5:16" x14ac:dyDescent="0.25">
      <c r="E3399" s="6" t="str">
        <f t="shared" si="650"/>
        <v/>
      </c>
      <c r="F3399" s="7" t="str">
        <f t="shared" si="641"/>
        <v/>
      </c>
      <c r="G3399" s="7" t="str">
        <f t="shared" si="642"/>
        <v/>
      </c>
      <c r="H3399" s="7" t="str">
        <f t="shared" si="651"/>
        <v/>
      </c>
      <c r="I3399" s="7" t="str">
        <f t="shared" si="643"/>
        <v/>
      </c>
      <c r="J3399" s="7" t="str">
        <f t="shared" si="644"/>
        <v/>
      </c>
      <c r="K3399" s="8" t="str">
        <f t="shared" si="652"/>
        <v/>
      </c>
      <c r="L3399" s="7" t="str">
        <f t="shared" si="645"/>
        <v/>
      </c>
      <c r="M3399" s="9" t="str">
        <f t="shared" si="646"/>
        <v/>
      </c>
      <c r="N3399" s="7" t="str">
        <f t="shared" si="647"/>
        <v/>
      </c>
      <c r="O3399" s="7" t="str">
        <f t="shared" si="648"/>
        <v/>
      </c>
      <c r="P3399" s="9" t="str">
        <f t="shared" si="649"/>
        <v/>
      </c>
    </row>
    <row r="3400" spans="5:16" x14ac:dyDescent="0.25">
      <c r="E3400" s="6" t="str">
        <f t="shared" si="650"/>
        <v/>
      </c>
      <c r="F3400" s="7" t="str">
        <f t="shared" si="641"/>
        <v/>
      </c>
      <c r="G3400" s="7" t="str">
        <f t="shared" si="642"/>
        <v/>
      </c>
      <c r="H3400" s="7" t="str">
        <f t="shared" si="651"/>
        <v/>
      </c>
      <c r="I3400" s="7" t="str">
        <f t="shared" si="643"/>
        <v/>
      </c>
      <c r="J3400" s="7" t="str">
        <f t="shared" si="644"/>
        <v/>
      </c>
      <c r="K3400" s="8" t="str">
        <f t="shared" si="652"/>
        <v/>
      </c>
      <c r="L3400" s="7" t="str">
        <f t="shared" si="645"/>
        <v/>
      </c>
      <c r="M3400" s="9" t="str">
        <f t="shared" si="646"/>
        <v/>
      </c>
      <c r="N3400" s="7" t="str">
        <f t="shared" si="647"/>
        <v/>
      </c>
      <c r="O3400" s="7" t="str">
        <f t="shared" si="648"/>
        <v/>
      </c>
      <c r="P3400" s="9" t="str">
        <f t="shared" si="649"/>
        <v/>
      </c>
    </row>
    <row r="3401" spans="5:16" x14ac:dyDescent="0.25">
      <c r="E3401" s="6" t="str">
        <f t="shared" si="650"/>
        <v/>
      </c>
      <c r="F3401" s="7" t="str">
        <f t="shared" si="641"/>
        <v/>
      </c>
      <c r="G3401" s="7" t="str">
        <f t="shared" si="642"/>
        <v/>
      </c>
      <c r="H3401" s="7" t="str">
        <f t="shared" si="651"/>
        <v/>
      </c>
      <c r="I3401" s="7" t="str">
        <f t="shared" si="643"/>
        <v/>
      </c>
      <c r="J3401" s="7" t="str">
        <f t="shared" si="644"/>
        <v/>
      </c>
      <c r="K3401" s="8" t="str">
        <f t="shared" si="652"/>
        <v/>
      </c>
      <c r="L3401" s="7" t="str">
        <f t="shared" si="645"/>
        <v/>
      </c>
      <c r="M3401" s="9" t="str">
        <f t="shared" si="646"/>
        <v/>
      </c>
      <c r="N3401" s="7" t="str">
        <f t="shared" si="647"/>
        <v/>
      </c>
      <c r="O3401" s="7" t="str">
        <f t="shared" si="648"/>
        <v/>
      </c>
      <c r="P3401" s="9" t="str">
        <f t="shared" si="649"/>
        <v/>
      </c>
    </row>
    <row r="3402" spans="5:16" x14ac:dyDescent="0.25">
      <c r="E3402" s="6" t="str">
        <f t="shared" si="650"/>
        <v/>
      </c>
      <c r="F3402" s="7" t="str">
        <f t="shared" si="641"/>
        <v/>
      </c>
      <c r="G3402" s="7" t="str">
        <f t="shared" si="642"/>
        <v/>
      </c>
      <c r="H3402" s="7" t="str">
        <f t="shared" si="651"/>
        <v/>
      </c>
      <c r="I3402" s="7" t="str">
        <f t="shared" si="643"/>
        <v/>
      </c>
      <c r="J3402" s="7" t="str">
        <f t="shared" si="644"/>
        <v/>
      </c>
      <c r="K3402" s="8" t="str">
        <f t="shared" si="652"/>
        <v/>
      </c>
      <c r="L3402" s="7" t="str">
        <f t="shared" si="645"/>
        <v/>
      </c>
      <c r="M3402" s="9" t="str">
        <f t="shared" si="646"/>
        <v/>
      </c>
      <c r="N3402" s="7" t="str">
        <f t="shared" si="647"/>
        <v/>
      </c>
      <c r="O3402" s="7" t="str">
        <f t="shared" si="648"/>
        <v/>
      </c>
      <c r="P3402" s="9" t="str">
        <f t="shared" si="649"/>
        <v/>
      </c>
    </row>
    <row r="3403" spans="5:16" x14ac:dyDescent="0.25">
      <c r="E3403" s="6" t="str">
        <f t="shared" si="650"/>
        <v/>
      </c>
      <c r="F3403" s="7" t="str">
        <f t="shared" si="641"/>
        <v/>
      </c>
      <c r="G3403" s="7" t="str">
        <f t="shared" si="642"/>
        <v/>
      </c>
      <c r="H3403" s="7" t="str">
        <f t="shared" si="651"/>
        <v/>
      </c>
      <c r="I3403" s="7" t="str">
        <f t="shared" si="643"/>
        <v/>
      </c>
      <c r="J3403" s="7" t="str">
        <f t="shared" si="644"/>
        <v/>
      </c>
      <c r="K3403" s="8" t="str">
        <f t="shared" si="652"/>
        <v/>
      </c>
      <c r="L3403" s="7" t="str">
        <f t="shared" si="645"/>
        <v/>
      </c>
      <c r="M3403" s="9" t="str">
        <f t="shared" si="646"/>
        <v/>
      </c>
      <c r="N3403" s="7" t="str">
        <f t="shared" si="647"/>
        <v/>
      </c>
      <c r="O3403" s="7" t="str">
        <f t="shared" si="648"/>
        <v/>
      </c>
      <c r="P3403" s="9" t="str">
        <f t="shared" si="649"/>
        <v/>
      </c>
    </row>
    <row r="3404" spans="5:16" x14ac:dyDescent="0.25">
      <c r="E3404" s="6" t="str">
        <f t="shared" si="650"/>
        <v/>
      </c>
      <c r="F3404" s="7" t="str">
        <f t="shared" si="641"/>
        <v/>
      </c>
      <c r="G3404" s="7" t="str">
        <f t="shared" si="642"/>
        <v/>
      </c>
      <c r="H3404" s="7" t="str">
        <f t="shared" si="651"/>
        <v/>
      </c>
      <c r="I3404" s="7" t="str">
        <f t="shared" si="643"/>
        <v/>
      </c>
      <c r="J3404" s="7" t="str">
        <f t="shared" si="644"/>
        <v/>
      </c>
      <c r="K3404" s="8" t="str">
        <f t="shared" si="652"/>
        <v/>
      </c>
      <c r="L3404" s="7" t="str">
        <f t="shared" si="645"/>
        <v/>
      </c>
      <c r="M3404" s="9" t="str">
        <f t="shared" si="646"/>
        <v/>
      </c>
      <c r="N3404" s="7" t="str">
        <f t="shared" si="647"/>
        <v/>
      </c>
      <c r="O3404" s="7" t="str">
        <f t="shared" si="648"/>
        <v/>
      </c>
      <c r="P3404" s="9" t="str">
        <f t="shared" si="649"/>
        <v/>
      </c>
    </row>
    <row r="3405" spans="5:16" x14ac:dyDescent="0.25">
      <c r="E3405" s="6" t="str">
        <f t="shared" si="650"/>
        <v/>
      </c>
      <c r="F3405" s="7" t="str">
        <f t="shared" si="641"/>
        <v/>
      </c>
      <c r="G3405" s="7" t="str">
        <f t="shared" si="642"/>
        <v/>
      </c>
      <c r="H3405" s="7" t="str">
        <f t="shared" si="651"/>
        <v/>
      </c>
      <c r="I3405" s="7" t="str">
        <f t="shared" si="643"/>
        <v/>
      </c>
      <c r="J3405" s="7" t="str">
        <f t="shared" si="644"/>
        <v/>
      </c>
      <c r="K3405" s="8" t="str">
        <f t="shared" si="652"/>
        <v/>
      </c>
      <c r="L3405" s="7" t="str">
        <f t="shared" si="645"/>
        <v/>
      </c>
      <c r="M3405" s="9" t="str">
        <f t="shared" si="646"/>
        <v/>
      </c>
      <c r="N3405" s="7" t="str">
        <f t="shared" si="647"/>
        <v/>
      </c>
      <c r="O3405" s="7" t="str">
        <f t="shared" si="648"/>
        <v/>
      </c>
      <c r="P3405" s="9" t="str">
        <f t="shared" si="649"/>
        <v/>
      </c>
    </row>
    <row r="3406" spans="5:16" x14ac:dyDescent="0.25">
      <c r="E3406" s="6" t="str">
        <f t="shared" si="650"/>
        <v/>
      </c>
      <c r="F3406" s="7" t="str">
        <f t="shared" ref="F3406:F3469" si="653">IF(E3405&lt;Maanden,$C$11,"")</f>
        <v/>
      </c>
      <c r="G3406" s="7" t="str">
        <f t="shared" ref="G3406:G3469" si="654">IF(E3405&lt;Maanden,J3405,"")</f>
        <v/>
      </c>
      <c r="H3406" s="7" t="str">
        <f t="shared" si="651"/>
        <v/>
      </c>
      <c r="I3406" s="7" t="str">
        <f t="shared" ref="I3406:I3469" si="655">IF(E3405&lt;Maanden,F3406-H3406,"")</f>
        <v/>
      </c>
      <c r="J3406" s="7" t="str">
        <f t="shared" ref="J3406:J3469" si="656">IF(E3405&lt;Maanden,G3406-I3406,"")</f>
        <v/>
      </c>
      <c r="K3406" s="8" t="str">
        <f t="shared" si="652"/>
        <v/>
      </c>
      <c r="L3406" s="7" t="str">
        <f t="shared" ref="L3406:L3469" si="657">IF(K3405&lt;Maanden,N3406+O3406,"")</f>
        <v/>
      </c>
      <c r="M3406" s="9" t="str">
        <f t="shared" ref="M3406:M3469" si="658">IF(K3405&lt;Maanden,P3405,"")</f>
        <v/>
      </c>
      <c r="N3406" s="7" t="str">
        <f t="shared" ref="N3406:N3469" si="659">IF(K3405&lt;Maanden,M3406*$C$7/100,"")</f>
        <v/>
      </c>
      <c r="O3406" s="7" t="str">
        <f t="shared" ref="O3406:O3469" si="660">IF(K3405&lt;Maanden,$C$15,"")</f>
        <v/>
      </c>
      <c r="P3406" s="9" t="str">
        <f t="shared" ref="P3406:P3469" si="661">IF(K3405&lt;Maanden,M3406-O3406,"")</f>
        <v/>
      </c>
    </row>
    <row r="3407" spans="5:16" x14ac:dyDescent="0.25">
      <c r="E3407" s="6" t="str">
        <f t="shared" ref="E3407:E3470" si="662">IF(E3406&lt;$C$9,E3406+1,"")</f>
        <v/>
      </c>
      <c r="F3407" s="7" t="str">
        <f t="shared" si="653"/>
        <v/>
      </c>
      <c r="G3407" s="7" t="str">
        <f t="shared" si="654"/>
        <v/>
      </c>
      <c r="H3407" s="7" t="str">
        <f t="shared" ref="H3407:H3470" si="663">IF(E3406&lt;Maanden,G3407*Rente_maand/100,"")</f>
        <v/>
      </c>
      <c r="I3407" s="7" t="str">
        <f t="shared" si="655"/>
        <v/>
      </c>
      <c r="J3407" s="7" t="str">
        <f t="shared" si="656"/>
        <v/>
      </c>
      <c r="K3407" s="8" t="str">
        <f t="shared" ref="K3407:K3470" si="664">E3407</f>
        <v/>
      </c>
      <c r="L3407" s="7" t="str">
        <f t="shared" si="657"/>
        <v/>
      </c>
      <c r="M3407" s="9" t="str">
        <f t="shared" si="658"/>
        <v/>
      </c>
      <c r="N3407" s="7" t="str">
        <f t="shared" si="659"/>
        <v/>
      </c>
      <c r="O3407" s="7" t="str">
        <f t="shared" si="660"/>
        <v/>
      </c>
      <c r="P3407" s="9" t="str">
        <f t="shared" si="661"/>
        <v/>
      </c>
    </row>
    <row r="3408" spans="5:16" x14ac:dyDescent="0.25">
      <c r="E3408" s="6" t="str">
        <f t="shared" si="662"/>
        <v/>
      </c>
      <c r="F3408" s="7" t="str">
        <f t="shared" si="653"/>
        <v/>
      </c>
      <c r="G3408" s="7" t="str">
        <f t="shared" si="654"/>
        <v/>
      </c>
      <c r="H3408" s="7" t="str">
        <f t="shared" si="663"/>
        <v/>
      </c>
      <c r="I3408" s="7" t="str">
        <f t="shared" si="655"/>
        <v/>
      </c>
      <c r="J3408" s="7" t="str">
        <f t="shared" si="656"/>
        <v/>
      </c>
      <c r="K3408" s="8" t="str">
        <f t="shared" si="664"/>
        <v/>
      </c>
      <c r="L3408" s="7" t="str">
        <f t="shared" si="657"/>
        <v/>
      </c>
      <c r="M3408" s="9" t="str">
        <f t="shared" si="658"/>
        <v/>
      </c>
      <c r="N3408" s="7" t="str">
        <f t="shared" si="659"/>
        <v/>
      </c>
      <c r="O3408" s="7" t="str">
        <f t="shared" si="660"/>
        <v/>
      </c>
      <c r="P3408" s="9" t="str">
        <f t="shared" si="661"/>
        <v/>
      </c>
    </row>
    <row r="3409" spans="5:16" x14ac:dyDescent="0.25">
      <c r="E3409" s="6" t="str">
        <f t="shared" si="662"/>
        <v/>
      </c>
      <c r="F3409" s="7" t="str">
        <f t="shared" si="653"/>
        <v/>
      </c>
      <c r="G3409" s="7" t="str">
        <f t="shared" si="654"/>
        <v/>
      </c>
      <c r="H3409" s="7" t="str">
        <f t="shared" si="663"/>
        <v/>
      </c>
      <c r="I3409" s="7" t="str">
        <f t="shared" si="655"/>
        <v/>
      </c>
      <c r="J3409" s="7" t="str">
        <f t="shared" si="656"/>
        <v/>
      </c>
      <c r="K3409" s="8" t="str">
        <f t="shared" si="664"/>
        <v/>
      </c>
      <c r="L3409" s="7" t="str">
        <f t="shared" si="657"/>
        <v/>
      </c>
      <c r="M3409" s="9" t="str">
        <f t="shared" si="658"/>
        <v/>
      </c>
      <c r="N3409" s="7" t="str">
        <f t="shared" si="659"/>
        <v/>
      </c>
      <c r="O3409" s="7" t="str">
        <f t="shared" si="660"/>
        <v/>
      </c>
      <c r="P3409" s="9" t="str">
        <f t="shared" si="661"/>
        <v/>
      </c>
    </row>
    <row r="3410" spans="5:16" x14ac:dyDescent="0.25">
      <c r="E3410" s="6" t="str">
        <f t="shared" si="662"/>
        <v/>
      </c>
      <c r="F3410" s="7" t="str">
        <f t="shared" si="653"/>
        <v/>
      </c>
      <c r="G3410" s="7" t="str">
        <f t="shared" si="654"/>
        <v/>
      </c>
      <c r="H3410" s="7" t="str">
        <f t="shared" si="663"/>
        <v/>
      </c>
      <c r="I3410" s="7" t="str">
        <f t="shared" si="655"/>
        <v/>
      </c>
      <c r="J3410" s="7" t="str">
        <f t="shared" si="656"/>
        <v/>
      </c>
      <c r="K3410" s="8" t="str">
        <f t="shared" si="664"/>
        <v/>
      </c>
      <c r="L3410" s="7" t="str">
        <f t="shared" si="657"/>
        <v/>
      </c>
      <c r="M3410" s="9" t="str">
        <f t="shared" si="658"/>
        <v/>
      </c>
      <c r="N3410" s="7" t="str">
        <f t="shared" si="659"/>
        <v/>
      </c>
      <c r="O3410" s="7" t="str">
        <f t="shared" si="660"/>
        <v/>
      </c>
      <c r="P3410" s="9" t="str">
        <f t="shared" si="661"/>
        <v/>
      </c>
    </row>
    <row r="3411" spans="5:16" x14ac:dyDescent="0.25">
      <c r="E3411" s="6" t="str">
        <f t="shared" si="662"/>
        <v/>
      </c>
      <c r="F3411" s="7" t="str">
        <f t="shared" si="653"/>
        <v/>
      </c>
      <c r="G3411" s="7" t="str">
        <f t="shared" si="654"/>
        <v/>
      </c>
      <c r="H3411" s="7" t="str">
        <f t="shared" si="663"/>
        <v/>
      </c>
      <c r="I3411" s="7" t="str">
        <f t="shared" si="655"/>
        <v/>
      </c>
      <c r="J3411" s="7" t="str">
        <f t="shared" si="656"/>
        <v/>
      </c>
      <c r="K3411" s="8" t="str">
        <f t="shared" si="664"/>
        <v/>
      </c>
      <c r="L3411" s="7" t="str">
        <f t="shared" si="657"/>
        <v/>
      </c>
      <c r="M3411" s="9" t="str">
        <f t="shared" si="658"/>
        <v/>
      </c>
      <c r="N3411" s="7" t="str">
        <f t="shared" si="659"/>
        <v/>
      </c>
      <c r="O3411" s="7" t="str">
        <f t="shared" si="660"/>
        <v/>
      </c>
      <c r="P3411" s="9" t="str">
        <f t="shared" si="661"/>
        <v/>
      </c>
    </row>
    <row r="3412" spans="5:16" x14ac:dyDescent="0.25">
      <c r="E3412" s="6" t="str">
        <f t="shared" si="662"/>
        <v/>
      </c>
      <c r="F3412" s="7" t="str">
        <f t="shared" si="653"/>
        <v/>
      </c>
      <c r="G3412" s="7" t="str">
        <f t="shared" si="654"/>
        <v/>
      </c>
      <c r="H3412" s="7" t="str">
        <f t="shared" si="663"/>
        <v/>
      </c>
      <c r="I3412" s="7" t="str">
        <f t="shared" si="655"/>
        <v/>
      </c>
      <c r="J3412" s="7" t="str">
        <f t="shared" si="656"/>
        <v/>
      </c>
      <c r="K3412" s="8" t="str">
        <f t="shared" si="664"/>
        <v/>
      </c>
      <c r="L3412" s="7" t="str">
        <f t="shared" si="657"/>
        <v/>
      </c>
      <c r="M3412" s="9" t="str">
        <f t="shared" si="658"/>
        <v/>
      </c>
      <c r="N3412" s="7" t="str">
        <f t="shared" si="659"/>
        <v/>
      </c>
      <c r="O3412" s="7" t="str">
        <f t="shared" si="660"/>
        <v/>
      </c>
      <c r="P3412" s="9" t="str">
        <f t="shared" si="661"/>
        <v/>
      </c>
    </row>
    <row r="3413" spans="5:16" x14ac:dyDescent="0.25">
      <c r="E3413" s="6" t="str">
        <f t="shared" si="662"/>
        <v/>
      </c>
      <c r="F3413" s="7" t="str">
        <f t="shared" si="653"/>
        <v/>
      </c>
      <c r="G3413" s="7" t="str">
        <f t="shared" si="654"/>
        <v/>
      </c>
      <c r="H3413" s="7" t="str">
        <f t="shared" si="663"/>
        <v/>
      </c>
      <c r="I3413" s="7" t="str">
        <f t="shared" si="655"/>
        <v/>
      </c>
      <c r="J3413" s="7" t="str">
        <f t="shared" si="656"/>
        <v/>
      </c>
      <c r="K3413" s="8" t="str">
        <f t="shared" si="664"/>
        <v/>
      </c>
      <c r="L3413" s="7" t="str">
        <f t="shared" si="657"/>
        <v/>
      </c>
      <c r="M3413" s="9" t="str">
        <f t="shared" si="658"/>
        <v/>
      </c>
      <c r="N3413" s="7" t="str">
        <f t="shared" si="659"/>
        <v/>
      </c>
      <c r="O3413" s="7" t="str">
        <f t="shared" si="660"/>
        <v/>
      </c>
      <c r="P3413" s="9" t="str">
        <f t="shared" si="661"/>
        <v/>
      </c>
    </row>
    <row r="3414" spans="5:16" x14ac:dyDescent="0.25">
      <c r="E3414" s="6" t="str">
        <f t="shared" si="662"/>
        <v/>
      </c>
      <c r="F3414" s="7" t="str">
        <f t="shared" si="653"/>
        <v/>
      </c>
      <c r="G3414" s="7" t="str">
        <f t="shared" si="654"/>
        <v/>
      </c>
      <c r="H3414" s="7" t="str">
        <f t="shared" si="663"/>
        <v/>
      </c>
      <c r="I3414" s="7" t="str">
        <f t="shared" si="655"/>
        <v/>
      </c>
      <c r="J3414" s="7" t="str">
        <f t="shared" si="656"/>
        <v/>
      </c>
      <c r="K3414" s="8" t="str">
        <f t="shared" si="664"/>
        <v/>
      </c>
      <c r="L3414" s="7" t="str">
        <f t="shared" si="657"/>
        <v/>
      </c>
      <c r="M3414" s="9" t="str">
        <f t="shared" si="658"/>
        <v/>
      </c>
      <c r="N3414" s="7" t="str">
        <f t="shared" si="659"/>
        <v/>
      </c>
      <c r="O3414" s="7" t="str">
        <f t="shared" si="660"/>
        <v/>
      </c>
      <c r="P3414" s="9" t="str">
        <f t="shared" si="661"/>
        <v/>
      </c>
    </row>
    <row r="3415" spans="5:16" x14ac:dyDescent="0.25">
      <c r="E3415" s="6" t="str">
        <f t="shared" si="662"/>
        <v/>
      </c>
      <c r="F3415" s="7" t="str">
        <f t="shared" si="653"/>
        <v/>
      </c>
      <c r="G3415" s="7" t="str">
        <f t="shared" si="654"/>
        <v/>
      </c>
      <c r="H3415" s="7" t="str">
        <f t="shared" si="663"/>
        <v/>
      </c>
      <c r="I3415" s="7" t="str">
        <f t="shared" si="655"/>
        <v/>
      </c>
      <c r="J3415" s="7" t="str">
        <f t="shared" si="656"/>
        <v/>
      </c>
      <c r="K3415" s="8" t="str">
        <f t="shared" si="664"/>
        <v/>
      </c>
      <c r="L3415" s="7" t="str">
        <f t="shared" si="657"/>
        <v/>
      </c>
      <c r="M3415" s="9" t="str">
        <f t="shared" si="658"/>
        <v/>
      </c>
      <c r="N3415" s="7" t="str">
        <f t="shared" si="659"/>
        <v/>
      </c>
      <c r="O3415" s="7" t="str">
        <f t="shared" si="660"/>
        <v/>
      </c>
      <c r="P3415" s="9" t="str">
        <f t="shared" si="661"/>
        <v/>
      </c>
    </row>
    <row r="3416" spans="5:16" x14ac:dyDescent="0.25">
      <c r="E3416" s="6" t="str">
        <f t="shared" si="662"/>
        <v/>
      </c>
      <c r="F3416" s="7" t="str">
        <f t="shared" si="653"/>
        <v/>
      </c>
      <c r="G3416" s="7" t="str">
        <f t="shared" si="654"/>
        <v/>
      </c>
      <c r="H3416" s="7" t="str">
        <f t="shared" si="663"/>
        <v/>
      </c>
      <c r="I3416" s="7" t="str">
        <f t="shared" si="655"/>
        <v/>
      </c>
      <c r="J3416" s="7" t="str">
        <f t="shared" si="656"/>
        <v/>
      </c>
      <c r="K3416" s="8" t="str">
        <f t="shared" si="664"/>
        <v/>
      </c>
      <c r="L3416" s="7" t="str">
        <f t="shared" si="657"/>
        <v/>
      </c>
      <c r="M3416" s="9" t="str">
        <f t="shared" si="658"/>
        <v/>
      </c>
      <c r="N3416" s="7" t="str">
        <f t="shared" si="659"/>
        <v/>
      </c>
      <c r="O3416" s="7" t="str">
        <f t="shared" si="660"/>
        <v/>
      </c>
      <c r="P3416" s="9" t="str">
        <f t="shared" si="661"/>
        <v/>
      </c>
    </row>
    <row r="3417" spans="5:16" x14ac:dyDescent="0.25">
      <c r="E3417" s="6" t="str">
        <f t="shared" si="662"/>
        <v/>
      </c>
      <c r="F3417" s="7" t="str">
        <f t="shared" si="653"/>
        <v/>
      </c>
      <c r="G3417" s="7" t="str">
        <f t="shared" si="654"/>
        <v/>
      </c>
      <c r="H3417" s="7" t="str">
        <f t="shared" si="663"/>
        <v/>
      </c>
      <c r="I3417" s="7" t="str">
        <f t="shared" si="655"/>
        <v/>
      </c>
      <c r="J3417" s="7" t="str">
        <f t="shared" si="656"/>
        <v/>
      </c>
      <c r="K3417" s="8" t="str">
        <f t="shared" si="664"/>
        <v/>
      </c>
      <c r="L3417" s="7" t="str">
        <f t="shared" si="657"/>
        <v/>
      </c>
      <c r="M3417" s="9" t="str">
        <f t="shared" si="658"/>
        <v/>
      </c>
      <c r="N3417" s="7" t="str">
        <f t="shared" si="659"/>
        <v/>
      </c>
      <c r="O3417" s="7" t="str">
        <f t="shared" si="660"/>
        <v/>
      </c>
      <c r="P3417" s="9" t="str">
        <f t="shared" si="661"/>
        <v/>
      </c>
    </row>
    <row r="3418" spans="5:16" x14ac:dyDescent="0.25">
      <c r="E3418" s="6" t="str">
        <f t="shared" si="662"/>
        <v/>
      </c>
      <c r="F3418" s="7" t="str">
        <f t="shared" si="653"/>
        <v/>
      </c>
      <c r="G3418" s="7" t="str">
        <f t="shared" si="654"/>
        <v/>
      </c>
      <c r="H3418" s="7" t="str">
        <f t="shared" si="663"/>
        <v/>
      </c>
      <c r="I3418" s="7" t="str">
        <f t="shared" si="655"/>
        <v/>
      </c>
      <c r="J3418" s="7" t="str">
        <f t="shared" si="656"/>
        <v/>
      </c>
      <c r="K3418" s="8" t="str">
        <f t="shared" si="664"/>
        <v/>
      </c>
      <c r="L3418" s="7" t="str">
        <f t="shared" si="657"/>
        <v/>
      </c>
      <c r="M3418" s="9" t="str">
        <f t="shared" si="658"/>
        <v/>
      </c>
      <c r="N3418" s="7" t="str">
        <f t="shared" si="659"/>
        <v/>
      </c>
      <c r="O3418" s="7" t="str">
        <f t="shared" si="660"/>
        <v/>
      </c>
      <c r="P3418" s="9" t="str">
        <f t="shared" si="661"/>
        <v/>
      </c>
    </row>
    <row r="3419" spans="5:16" x14ac:dyDescent="0.25">
      <c r="E3419" s="6" t="str">
        <f t="shared" si="662"/>
        <v/>
      </c>
      <c r="F3419" s="7" t="str">
        <f t="shared" si="653"/>
        <v/>
      </c>
      <c r="G3419" s="7" t="str">
        <f t="shared" si="654"/>
        <v/>
      </c>
      <c r="H3419" s="7" t="str">
        <f t="shared" si="663"/>
        <v/>
      </c>
      <c r="I3419" s="7" t="str">
        <f t="shared" si="655"/>
        <v/>
      </c>
      <c r="J3419" s="7" t="str">
        <f t="shared" si="656"/>
        <v/>
      </c>
      <c r="K3419" s="8" t="str">
        <f t="shared" si="664"/>
        <v/>
      </c>
      <c r="L3419" s="7" t="str">
        <f t="shared" si="657"/>
        <v/>
      </c>
      <c r="M3419" s="9" t="str">
        <f t="shared" si="658"/>
        <v/>
      </c>
      <c r="N3419" s="7" t="str">
        <f t="shared" si="659"/>
        <v/>
      </c>
      <c r="O3419" s="7" t="str">
        <f t="shared" si="660"/>
        <v/>
      </c>
      <c r="P3419" s="9" t="str">
        <f t="shared" si="661"/>
        <v/>
      </c>
    </row>
    <row r="3420" spans="5:16" x14ac:dyDescent="0.25">
      <c r="E3420" s="6" t="str">
        <f t="shared" si="662"/>
        <v/>
      </c>
      <c r="F3420" s="7" t="str">
        <f t="shared" si="653"/>
        <v/>
      </c>
      <c r="G3420" s="7" t="str">
        <f t="shared" si="654"/>
        <v/>
      </c>
      <c r="H3420" s="7" t="str">
        <f t="shared" si="663"/>
        <v/>
      </c>
      <c r="I3420" s="7" t="str">
        <f t="shared" si="655"/>
        <v/>
      </c>
      <c r="J3420" s="7" t="str">
        <f t="shared" si="656"/>
        <v/>
      </c>
      <c r="K3420" s="8" t="str">
        <f t="shared" si="664"/>
        <v/>
      </c>
      <c r="L3420" s="7" t="str">
        <f t="shared" si="657"/>
        <v/>
      </c>
      <c r="M3420" s="9" t="str">
        <f t="shared" si="658"/>
        <v/>
      </c>
      <c r="N3420" s="7" t="str">
        <f t="shared" si="659"/>
        <v/>
      </c>
      <c r="O3420" s="7" t="str">
        <f t="shared" si="660"/>
        <v/>
      </c>
      <c r="P3420" s="9" t="str">
        <f t="shared" si="661"/>
        <v/>
      </c>
    </row>
    <row r="3421" spans="5:16" x14ac:dyDescent="0.25">
      <c r="E3421" s="6" t="str">
        <f t="shared" si="662"/>
        <v/>
      </c>
      <c r="F3421" s="7" t="str">
        <f t="shared" si="653"/>
        <v/>
      </c>
      <c r="G3421" s="7" t="str">
        <f t="shared" si="654"/>
        <v/>
      </c>
      <c r="H3421" s="7" t="str">
        <f t="shared" si="663"/>
        <v/>
      </c>
      <c r="I3421" s="7" t="str">
        <f t="shared" si="655"/>
        <v/>
      </c>
      <c r="J3421" s="7" t="str">
        <f t="shared" si="656"/>
        <v/>
      </c>
      <c r="K3421" s="8" t="str">
        <f t="shared" si="664"/>
        <v/>
      </c>
      <c r="L3421" s="7" t="str">
        <f t="shared" si="657"/>
        <v/>
      </c>
      <c r="M3421" s="9" t="str">
        <f t="shared" si="658"/>
        <v/>
      </c>
      <c r="N3421" s="7" t="str">
        <f t="shared" si="659"/>
        <v/>
      </c>
      <c r="O3421" s="7" t="str">
        <f t="shared" si="660"/>
        <v/>
      </c>
      <c r="P3421" s="9" t="str">
        <f t="shared" si="661"/>
        <v/>
      </c>
    </row>
    <row r="3422" spans="5:16" x14ac:dyDescent="0.25">
      <c r="E3422" s="6" t="str">
        <f t="shared" si="662"/>
        <v/>
      </c>
      <c r="F3422" s="7" t="str">
        <f t="shared" si="653"/>
        <v/>
      </c>
      <c r="G3422" s="7" t="str">
        <f t="shared" si="654"/>
        <v/>
      </c>
      <c r="H3422" s="7" t="str">
        <f t="shared" si="663"/>
        <v/>
      </c>
      <c r="I3422" s="7" t="str">
        <f t="shared" si="655"/>
        <v/>
      </c>
      <c r="J3422" s="7" t="str">
        <f t="shared" si="656"/>
        <v/>
      </c>
      <c r="K3422" s="8" t="str">
        <f t="shared" si="664"/>
        <v/>
      </c>
      <c r="L3422" s="7" t="str">
        <f t="shared" si="657"/>
        <v/>
      </c>
      <c r="M3422" s="9" t="str">
        <f t="shared" si="658"/>
        <v/>
      </c>
      <c r="N3422" s="7" t="str">
        <f t="shared" si="659"/>
        <v/>
      </c>
      <c r="O3422" s="7" t="str">
        <f t="shared" si="660"/>
        <v/>
      </c>
      <c r="P3422" s="9" t="str">
        <f t="shared" si="661"/>
        <v/>
      </c>
    </row>
    <row r="3423" spans="5:16" x14ac:dyDescent="0.25">
      <c r="E3423" s="6" t="str">
        <f t="shared" si="662"/>
        <v/>
      </c>
      <c r="F3423" s="7" t="str">
        <f t="shared" si="653"/>
        <v/>
      </c>
      <c r="G3423" s="7" t="str">
        <f t="shared" si="654"/>
        <v/>
      </c>
      <c r="H3423" s="7" t="str">
        <f t="shared" si="663"/>
        <v/>
      </c>
      <c r="I3423" s="7" t="str">
        <f t="shared" si="655"/>
        <v/>
      </c>
      <c r="J3423" s="7" t="str">
        <f t="shared" si="656"/>
        <v/>
      </c>
      <c r="K3423" s="8" t="str">
        <f t="shared" si="664"/>
        <v/>
      </c>
      <c r="L3423" s="7" t="str">
        <f t="shared" si="657"/>
        <v/>
      </c>
      <c r="M3423" s="9" t="str">
        <f t="shared" si="658"/>
        <v/>
      </c>
      <c r="N3423" s="7" t="str">
        <f t="shared" si="659"/>
        <v/>
      </c>
      <c r="O3423" s="7" t="str">
        <f t="shared" si="660"/>
        <v/>
      </c>
      <c r="P3423" s="9" t="str">
        <f t="shared" si="661"/>
        <v/>
      </c>
    </row>
    <row r="3424" spans="5:16" x14ac:dyDescent="0.25">
      <c r="E3424" s="6" t="str">
        <f t="shared" si="662"/>
        <v/>
      </c>
      <c r="F3424" s="7" t="str">
        <f t="shared" si="653"/>
        <v/>
      </c>
      <c r="G3424" s="7" t="str">
        <f t="shared" si="654"/>
        <v/>
      </c>
      <c r="H3424" s="7" t="str">
        <f t="shared" si="663"/>
        <v/>
      </c>
      <c r="I3424" s="7" t="str">
        <f t="shared" si="655"/>
        <v/>
      </c>
      <c r="J3424" s="7" t="str">
        <f t="shared" si="656"/>
        <v/>
      </c>
      <c r="K3424" s="8" t="str">
        <f t="shared" si="664"/>
        <v/>
      </c>
      <c r="L3424" s="7" t="str">
        <f t="shared" si="657"/>
        <v/>
      </c>
      <c r="M3424" s="9" t="str">
        <f t="shared" si="658"/>
        <v/>
      </c>
      <c r="N3424" s="7" t="str">
        <f t="shared" si="659"/>
        <v/>
      </c>
      <c r="O3424" s="7" t="str">
        <f t="shared" si="660"/>
        <v/>
      </c>
      <c r="P3424" s="9" t="str">
        <f t="shared" si="661"/>
        <v/>
      </c>
    </row>
    <row r="3425" spans="5:16" x14ac:dyDescent="0.25">
      <c r="E3425" s="6" t="str">
        <f t="shared" si="662"/>
        <v/>
      </c>
      <c r="F3425" s="7" t="str">
        <f t="shared" si="653"/>
        <v/>
      </c>
      <c r="G3425" s="7" t="str">
        <f t="shared" si="654"/>
        <v/>
      </c>
      <c r="H3425" s="7" t="str">
        <f t="shared" si="663"/>
        <v/>
      </c>
      <c r="I3425" s="7" t="str">
        <f t="shared" si="655"/>
        <v/>
      </c>
      <c r="J3425" s="7" t="str">
        <f t="shared" si="656"/>
        <v/>
      </c>
      <c r="K3425" s="8" t="str">
        <f t="shared" si="664"/>
        <v/>
      </c>
      <c r="L3425" s="7" t="str">
        <f t="shared" si="657"/>
        <v/>
      </c>
      <c r="M3425" s="9" t="str">
        <f t="shared" si="658"/>
        <v/>
      </c>
      <c r="N3425" s="7" t="str">
        <f t="shared" si="659"/>
        <v/>
      </c>
      <c r="O3425" s="7" t="str">
        <f t="shared" si="660"/>
        <v/>
      </c>
      <c r="P3425" s="9" t="str">
        <f t="shared" si="661"/>
        <v/>
      </c>
    </row>
    <row r="3426" spans="5:16" x14ac:dyDescent="0.25">
      <c r="E3426" s="6" t="str">
        <f t="shared" si="662"/>
        <v/>
      </c>
      <c r="F3426" s="7" t="str">
        <f t="shared" si="653"/>
        <v/>
      </c>
      <c r="G3426" s="7" t="str">
        <f t="shared" si="654"/>
        <v/>
      </c>
      <c r="H3426" s="7" t="str">
        <f t="shared" si="663"/>
        <v/>
      </c>
      <c r="I3426" s="7" t="str">
        <f t="shared" si="655"/>
        <v/>
      </c>
      <c r="J3426" s="7" t="str">
        <f t="shared" si="656"/>
        <v/>
      </c>
      <c r="K3426" s="8" t="str">
        <f t="shared" si="664"/>
        <v/>
      </c>
      <c r="L3426" s="7" t="str">
        <f t="shared" si="657"/>
        <v/>
      </c>
      <c r="M3426" s="9" t="str">
        <f t="shared" si="658"/>
        <v/>
      </c>
      <c r="N3426" s="7" t="str">
        <f t="shared" si="659"/>
        <v/>
      </c>
      <c r="O3426" s="7" t="str">
        <f t="shared" si="660"/>
        <v/>
      </c>
      <c r="P3426" s="9" t="str">
        <f t="shared" si="661"/>
        <v/>
      </c>
    </row>
    <row r="3427" spans="5:16" x14ac:dyDescent="0.25">
      <c r="E3427" s="6" t="str">
        <f t="shared" si="662"/>
        <v/>
      </c>
      <c r="F3427" s="7" t="str">
        <f t="shared" si="653"/>
        <v/>
      </c>
      <c r="G3427" s="7" t="str">
        <f t="shared" si="654"/>
        <v/>
      </c>
      <c r="H3427" s="7" t="str">
        <f t="shared" si="663"/>
        <v/>
      </c>
      <c r="I3427" s="7" t="str">
        <f t="shared" si="655"/>
        <v/>
      </c>
      <c r="J3427" s="7" t="str">
        <f t="shared" si="656"/>
        <v/>
      </c>
      <c r="K3427" s="8" t="str">
        <f t="shared" si="664"/>
        <v/>
      </c>
      <c r="L3427" s="7" t="str">
        <f t="shared" si="657"/>
        <v/>
      </c>
      <c r="M3427" s="9" t="str">
        <f t="shared" si="658"/>
        <v/>
      </c>
      <c r="N3427" s="7" t="str">
        <f t="shared" si="659"/>
        <v/>
      </c>
      <c r="O3427" s="7" t="str">
        <f t="shared" si="660"/>
        <v/>
      </c>
      <c r="P3427" s="9" t="str">
        <f t="shared" si="661"/>
        <v/>
      </c>
    </row>
    <row r="3428" spans="5:16" x14ac:dyDescent="0.25">
      <c r="E3428" s="6" t="str">
        <f t="shared" si="662"/>
        <v/>
      </c>
      <c r="F3428" s="7" t="str">
        <f t="shared" si="653"/>
        <v/>
      </c>
      <c r="G3428" s="7" t="str">
        <f t="shared" si="654"/>
        <v/>
      </c>
      <c r="H3428" s="7" t="str">
        <f t="shared" si="663"/>
        <v/>
      </c>
      <c r="I3428" s="7" t="str">
        <f t="shared" si="655"/>
        <v/>
      </c>
      <c r="J3428" s="7" t="str">
        <f t="shared" si="656"/>
        <v/>
      </c>
      <c r="K3428" s="8" t="str">
        <f t="shared" si="664"/>
        <v/>
      </c>
      <c r="L3428" s="7" t="str">
        <f t="shared" si="657"/>
        <v/>
      </c>
      <c r="M3428" s="9" t="str">
        <f t="shared" si="658"/>
        <v/>
      </c>
      <c r="N3428" s="7" t="str">
        <f t="shared" si="659"/>
        <v/>
      </c>
      <c r="O3428" s="7" t="str">
        <f t="shared" si="660"/>
        <v/>
      </c>
      <c r="P3428" s="9" t="str">
        <f t="shared" si="661"/>
        <v/>
      </c>
    </row>
    <row r="3429" spans="5:16" x14ac:dyDescent="0.25">
      <c r="E3429" s="6" t="str">
        <f t="shared" si="662"/>
        <v/>
      </c>
      <c r="F3429" s="7" t="str">
        <f t="shared" si="653"/>
        <v/>
      </c>
      <c r="G3429" s="7" t="str">
        <f t="shared" si="654"/>
        <v/>
      </c>
      <c r="H3429" s="7" t="str">
        <f t="shared" si="663"/>
        <v/>
      </c>
      <c r="I3429" s="7" t="str">
        <f t="shared" si="655"/>
        <v/>
      </c>
      <c r="J3429" s="7" t="str">
        <f t="shared" si="656"/>
        <v/>
      </c>
      <c r="K3429" s="8" t="str">
        <f t="shared" si="664"/>
        <v/>
      </c>
      <c r="L3429" s="7" t="str">
        <f t="shared" si="657"/>
        <v/>
      </c>
      <c r="M3429" s="9" t="str">
        <f t="shared" si="658"/>
        <v/>
      </c>
      <c r="N3429" s="7" t="str">
        <f t="shared" si="659"/>
        <v/>
      </c>
      <c r="O3429" s="7" t="str">
        <f t="shared" si="660"/>
        <v/>
      </c>
      <c r="P3429" s="9" t="str">
        <f t="shared" si="661"/>
        <v/>
      </c>
    </row>
    <row r="3430" spans="5:16" x14ac:dyDescent="0.25">
      <c r="E3430" s="6" t="str">
        <f t="shared" si="662"/>
        <v/>
      </c>
      <c r="F3430" s="7" t="str">
        <f t="shared" si="653"/>
        <v/>
      </c>
      <c r="G3430" s="7" t="str">
        <f t="shared" si="654"/>
        <v/>
      </c>
      <c r="H3430" s="7" t="str">
        <f t="shared" si="663"/>
        <v/>
      </c>
      <c r="I3430" s="7" t="str">
        <f t="shared" si="655"/>
        <v/>
      </c>
      <c r="J3430" s="7" t="str">
        <f t="shared" si="656"/>
        <v/>
      </c>
      <c r="K3430" s="8" t="str">
        <f t="shared" si="664"/>
        <v/>
      </c>
      <c r="L3430" s="7" t="str">
        <f t="shared" si="657"/>
        <v/>
      </c>
      <c r="M3430" s="9" t="str">
        <f t="shared" si="658"/>
        <v/>
      </c>
      <c r="N3430" s="7" t="str">
        <f t="shared" si="659"/>
        <v/>
      </c>
      <c r="O3430" s="7" t="str">
        <f t="shared" si="660"/>
        <v/>
      </c>
      <c r="P3430" s="9" t="str">
        <f t="shared" si="661"/>
        <v/>
      </c>
    </row>
    <row r="3431" spans="5:16" x14ac:dyDescent="0.25">
      <c r="E3431" s="6" t="str">
        <f t="shared" si="662"/>
        <v/>
      </c>
      <c r="F3431" s="7" t="str">
        <f t="shared" si="653"/>
        <v/>
      </c>
      <c r="G3431" s="7" t="str">
        <f t="shared" si="654"/>
        <v/>
      </c>
      <c r="H3431" s="7" t="str">
        <f t="shared" si="663"/>
        <v/>
      </c>
      <c r="I3431" s="7" t="str">
        <f t="shared" si="655"/>
        <v/>
      </c>
      <c r="J3431" s="7" t="str">
        <f t="shared" si="656"/>
        <v/>
      </c>
      <c r="K3431" s="8" t="str">
        <f t="shared" si="664"/>
        <v/>
      </c>
      <c r="L3431" s="7" t="str">
        <f t="shared" si="657"/>
        <v/>
      </c>
      <c r="M3431" s="9" t="str">
        <f t="shared" si="658"/>
        <v/>
      </c>
      <c r="N3431" s="7" t="str">
        <f t="shared" si="659"/>
        <v/>
      </c>
      <c r="O3431" s="7" t="str">
        <f t="shared" si="660"/>
        <v/>
      </c>
      <c r="P3431" s="9" t="str">
        <f t="shared" si="661"/>
        <v/>
      </c>
    </row>
    <row r="3432" spans="5:16" x14ac:dyDescent="0.25">
      <c r="E3432" s="6" t="str">
        <f t="shared" si="662"/>
        <v/>
      </c>
      <c r="F3432" s="7" t="str">
        <f t="shared" si="653"/>
        <v/>
      </c>
      <c r="G3432" s="7" t="str">
        <f t="shared" si="654"/>
        <v/>
      </c>
      <c r="H3432" s="7" t="str">
        <f t="shared" si="663"/>
        <v/>
      </c>
      <c r="I3432" s="7" t="str">
        <f t="shared" si="655"/>
        <v/>
      </c>
      <c r="J3432" s="7" t="str">
        <f t="shared" si="656"/>
        <v/>
      </c>
      <c r="K3432" s="8" t="str">
        <f t="shared" si="664"/>
        <v/>
      </c>
      <c r="L3432" s="7" t="str">
        <f t="shared" si="657"/>
        <v/>
      </c>
      <c r="M3432" s="9" t="str">
        <f t="shared" si="658"/>
        <v/>
      </c>
      <c r="N3432" s="7" t="str">
        <f t="shared" si="659"/>
        <v/>
      </c>
      <c r="O3432" s="7" t="str">
        <f t="shared" si="660"/>
        <v/>
      </c>
      <c r="P3432" s="9" t="str">
        <f t="shared" si="661"/>
        <v/>
      </c>
    </row>
    <row r="3433" spans="5:16" x14ac:dyDescent="0.25">
      <c r="E3433" s="6" t="str">
        <f t="shared" si="662"/>
        <v/>
      </c>
      <c r="F3433" s="7" t="str">
        <f t="shared" si="653"/>
        <v/>
      </c>
      <c r="G3433" s="7" t="str">
        <f t="shared" si="654"/>
        <v/>
      </c>
      <c r="H3433" s="7" t="str">
        <f t="shared" si="663"/>
        <v/>
      </c>
      <c r="I3433" s="7" t="str">
        <f t="shared" si="655"/>
        <v/>
      </c>
      <c r="J3433" s="7" t="str">
        <f t="shared" si="656"/>
        <v/>
      </c>
      <c r="K3433" s="8" t="str">
        <f t="shared" si="664"/>
        <v/>
      </c>
      <c r="L3433" s="7" t="str">
        <f t="shared" si="657"/>
        <v/>
      </c>
      <c r="M3433" s="9" t="str">
        <f t="shared" si="658"/>
        <v/>
      </c>
      <c r="N3433" s="7" t="str">
        <f t="shared" si="659"/>
        <v/>
      </c>
      <c r="O3433" s="7" t="str">
        <f t="shared" si="660"/>
        <v/>
      </c>
      <c r="P3433" s="9" t="str">
        <f t="shared" si="661"/>
        <v/>
      </c>
    </row>
    <row r="3434" spans="5:16" x14ac:dyDescent="0.25">
      <c r="E3434" s="6" t="str">
        <f t="shared" si="662"/>
        <v/>
      </c>
      <c r="F3434" s="7" t="str">
        <f t="shared" si="653"/>
        <v/>
      </c>
      <c r="G3434" s="7" t="str">
        <f t="shared" si="654"/>
        <v/>
      </c>
      <c r="H3434" s="7" t="str">
        <f t="shared" si="663"/>
        <v/>
      </c>
      <c r="I3434" s="7" t="str">
        <f t="shared" si="655"/>
        <v/>
      </c>
      <c r="J3434" s="7" t="str">
        <f t="shared" si="656"/>
        <v/>
      </c>
      <c r="K3434" s="8" t="str">
        <f t="shared" si="664"/>
        <v/>
      </c>
      <c r="L3434" s="7" t="str">
        <f t="shared" si="657"/>
        <v/>
      </c>
      <c r="M3434" s="9" t="str">
        <f t="shared" si="658"/>
        <v/>
      </c>
      <c r="N3434" s="7" t="str">
        <f t="shared" si="659"/>
        <v/>
      </c>
      <c r="O3434" s="7" t="str">
        <f t="shared" si="660"/>
        <v/>
      </c>
      <c r="P3434" s="9" t="str">
        <f t="shared" si="661"/>
        <v/>
      </c>
    </row>
    <row r="3435" spans="5:16" x14ac:dyDescent="0.25">
      <c r="E3435" s="6" t="str">
        <f t="shared" si="662"/>
        <v/>
      </c>
      <c r="F3435" s="7" t="str">
        <f t="shared" si="653"/>
        <v/>
      </c>
      <c r="G3435" s="7" t="str">
        <f t="shared" si="654"/>
        <v/>
      </c>
      <c r="H3435" s="7" t="str">
        <f t="shared" si="663"/>
        <v/>
      </c>
      <c r="I3435" s="7" t="str">
        <f t="shared" si="655"/>
        <v/>
      </c>
      <c r="J3435" s="7" t="str">
        <f t="shared" si="656"/>
        <v/>
      </c>
      <c r="K3435" s="8" t="str">
        <f t="shared" si="664"/>
        <v/>
      </c>
      <c r="L3435" s="7" t="str">
        <f t="shared" si="657"/>
        <v/>
      </c>
      <c r="M3435" s="9" t="str">
        <f t="shared" si="658"/>
        <v/>
      </c>
      <c r="N3435" s="7" t="str">
        <f t="shared" si="659"/>
        <v/>
      </c>
      <c r="O3435" s="7" t="str">
        <f t="shared" si="660"/>
        <v/>
      </c>
      <c r="P3435" s="9" t="str">
        <f t="shared" si="661"/>
        <v/>
      </c>
    </row>
    <row r="3436" spans="5:16" x14ac:dyDescent="0.25">
      <c r="E3436" s="6" t="str">
        <f t="shared" si="662"/>
        <v/>
      </c>
      <c r="F3436" s="7" t="str">
        <f t="shared" si="653"/>
        <v/>
      </c>
      <c r="G3436" s="7" t="str">
        <f t="shared" si="654"/>
        <v/>
      </c>
      <c r="H3436" s="7" t="str">
        <f t="shared" si="663"/>
        <v/>
      </c>
      <c r="I3436" s="7" t="str">
        <f t="shared" si="655"/>
        <v/>
      </c>
      <c r="J3436" s="7" t="str">
        <f t="shared" si="656"/>
        <v/>
      </c>
      <c r="K3436" s="8" t="str">
        <f t="shared" si="664"/>
        <v/>
      </c>
      <c r="L3436" s="7" t="str">
        <f t="shared" si="657"/>
        <v/>
      </c>
      <c r="M3436" s="9" t="str">
        <f t="shared" si="658"/>
        <v/>
      </c>
      <c r="N3436" s="7" t="str">
        <f t="shared" si="659"/>
        <v/>
      </c>
      <c r="O3436" s="7" t="str">
        <f t="shared" si="660"/>
        <v/>
      </c>
      <c r="P3436" s="9" t="str">
        <f t="shared" si="661"/>
        <v/>
      </c>
    </row>
    <row r="3437" spans="5:16" x14ac:dyDescent="0.25">
      <c r="E3437" s="6" t="str">
        <f t="shared" si="662"/>
        <v/>
      </c>
      <c r="F3437" s="7" t="str">
        <f t="shared" si="653"/>
        <v/>
      </c>
      <c r="G3437" s="7" t="str">
        <f t="shared" si="654"/>
        <v/>
      </c>
      <c r="H3437" s="7" t="str">
        <f t="shared" si="663"/>
        <v/>
      </c>
      <c r="I3437" s="7" t="str">
        <f t="shared" si="655"/>
        <v/>
      </c>
      <c r="J3437" s="7" t="str">
        <f t="shared" si="656"/>
        <v/>
      </c>
      <c r="K3437" s="8" t="str">
        <f t="shared" si="664"/>
        <v/>
      </c>
      <c r="L3437" s="7" t="str">
        <f t="shared" si="657"/>
        <v/>
      </c>
      <c r="M3437" s="9" t="str">
        <f t="shared" si="658"/>
        <v/>
      </c>
      <c r="N3437" s="7" t="str">
        <f t="shared" si="659"/>
        <v/>
      </c>
      <c r="O3437" s="7" t="str">
        <f t="shared" si="660"/>
        <v/>
      </c>
      <c r="P3437" s="9" t="str">
        <f t="shared" si="661"/>
        <v/>
      </c>
    </row>
    <row r="3438" spans="5:16" x14ac:dyDescent="0.25">
      <c r="E3438" s="6" t="str">
        <f t="shared" si="662"/>
        <v/>
      </c>
      <c r="F3438" s="7" t="str">
        <f t="shared" si="653"/>
        <v/>
      </c>
      <c r="G3438" s="7" t="str">
        <f t="shared" si="654"/>
        <v/>
      </c>
      <c r="H3438" s="7" t="str">
        <f t="shared" si="663"/>
        <v/>
      </c>
      <c r="I3438" s="7" t="str">
        <f t="shared" si="655"/>
        <v/>
      </c>
      <c r="J3438" s="7" t="str">
        <f t="shared" si="656"/>
        <v/>
      </c>
      <c r="K3438" s="8" t="str">
        <f t="shared" si="664"/>
        <v/>
      </c>
      <c r="L3438" s="7" t="str">
        <f t="shared" si="657"/>
        <v/>
      </c>
      <c r="M3438" s="9" t="str">
        <f t="shared" si="658"/>
        <v/>
      </c>
      <c r="N3438" s="7" t="str">
        <f t="shared" si="659"/>
        <v/>
      </c>
      <c r="O3438" s="7" t="str">
        <f t="shared" si="660"/>
        <v/>
      </c>
      <c r="P3438" s="9" t="str">
        <f t="shared" si="661"/>
        <v/>
      </c>
    </row>
    <row r="3439" spans="5:16" x14ac:dyDescent="0.25">
      <c r="E3439" s="6" t="str">
        <f t="shared" si="662"/>
        <v/>
      </c>
      <c r="F3439" s="7" t="str">
        <f t="shared" si="653"/>
        <v/>
      </c>
      <c r="G3439" s="7" t="str">
        <f t="shared" si="654"/>
        <v/>
      </c>
      <c r="H3439" s="7" t="str">
        <f t="shared" si="663"/>
        <v/>
      </c>
      <c r="I3439" s="7" t="str">
        <f t="shared" si="655"/>
        <v/>
      </c>
      <c r="J3439" s="7" t="str">
        <f t="shared" si="656"/>
        <v/>
      </c>
      <c r="K3439" s="8" t="str">
        <f t="shared" si="664"/>
        <v/>
      </c>
      <c r="L3439" s="7" t="str">
        <f t="shared" si="657"/>
        <v/>
      </c>
      <c r="M3439" s="9" t="str">
        <f t="shared" si="658"/>
        <v/>
      </c>
      <c r="N3439" s="7" t="str">
        <f t="shared" si="659"/>
        <v/>
      </c>
      <c r="O3439" s="7" t="str">
        <f t="shared" si="660"/>
        <v/>
      </c>
      <c r="P3439" s="9" t="str">
        <f t="shared" si="661"/>
        <v/>
      </c>
    </row>
    <row r="3440" spans="5:16" x14ac:dyDescent="0.25">
      <c r="E3440" s="6" t="str">
        <f t="shared" si="662"/>
        <v/>
      </c>
      <c r="F3440" s="7" t="str">
        <f t="shared" si="653"/>
        <v/>
      </c>
      <c r="G3440" s="7" t="str">
        <f t="shared" si="654"/>
        <v/>
      </c>
      <c r="H3440" s="7" t="str">
        <f t="shared" si="663"/>
        <v/>
      </c>
      <c r="I3440" s="7" t="str">
        <f t="shared" si="655"/>
        <v/>
      </c>
      <c r="J3440" s="7" t="str">
        <f t="shared" si="656"/>
        <v/>
      </c>
      <c r="K3440" s="8" t="str">
        <f t="shared" si="664"/>
        <v/>
      </c>
      <c r="L3440" s="7" t="str">
        <f t="shared" si="657"/>
        <v/>
      </c>
      <c r="M3440" s="9" t="str">
        <f t="shared" si="658"/>
        <v/>
      </c>
      <c r="N3440" s="7" t="str">
        <f t="shared" si="659"/>
        <v/>
      </c>
      <c r="O3440" s="7" t="str">
        <f t="shared" si="660"/>
        <v/>
      </c>
      <c r="P3440" s="9" t="str">
        <f t="shared" si="661"/>
        <v/>
      </c>
    </row>
    <row r="3441" spans="5:16" x14ac:dyDescent="0.25">
      <c r="E3441" s="6" t="str">
        <f t="shared" si="662"/>
        <v/>
      </c>
      <c r="F3441" s="7" t="str">
        <f t="shared" si="653"/>
        <v/>
      </c>
      <c r="G3441" s="7" t="str">
        <f t="shared" si="654"/>
        <v/>
      </c>
      <c r="H3441" s="7" t="str">
        <f t="shared" si="663"/>
        <v/>
      </c>
      <c r="I3441" s="7" t="str">
        <f t="shared" si="655"/>
        <v/>
      </c>
      <c r="J3441" s="7" t="str">
        <f t="shared" si="656"/>
        <v/>
      </c>
      <c r="K3441" s="8" t="str">
        <f t="shared" si="664"/>
        <v/>
      </c>
      <c r="L3441" s="7" t="str">
        <f t="shared" si="657"/>
        <v/>
      </c>
      <c r="M3441" s="9" t="str">
        <f t="shared" si="658"/>
        <v/>
      </c>
      <c r="N3441" s="7" t="str">
        <f t="shared" si="659"/>
        <v/>
      </c>
      <c r="O3441" s="7" t="str">
        <f t="shared" si="660"/>
        <v/>
      </c>
      <c r="P3441" s="9" t="str">
        <f t="shared" si="661"/>
        <v/>
      </c>
    </row>
    <row r="3442" spans="5:16" x14ac:dyDescent="0.25">
      <c r="E3442" s="6" t="str">
        <f t="shared" si="662"/>
        <v/>
      </c>
      <c r="F3442" s="7" t="str">
        <f t="shared" si="653"/>
        <v/>
      </c>
      <c r="G3442" s="7" t="str">
        <f t="shared" si="654"/>
        <v/>
      </c>
      <c r="H3442" s="7" t="str">
        <f t="shared" si="663"/>
        <v/>
      </c>
      <c r="I3442" s="7" t="str">
        <f t="shared" si="655"/>
        <v/>
      </c>
      <c r="J3442" s="7" t="str">
        <f t="shared" si="656"/>
        <v/>
      </c>
      <c r="K3442" s="8" t="str">
        <f t="shared" si="664"/>
        <v/>
      </c>
      <c r="L3442" s="7" t="str">
        <f t="shared" si="657"/>
        <v/>
      </c>
      <c r="M3442" s="9" t="str">
        <f t="shared" si="658"/>
        <v/>
      </c>
      <c r="N3442" s="7" t="str">
        <f t="shared" si="659"/>
        <v/>
      </c>
      <c r="O3442" s="7" t="str">
        <f t="shared" si="660"/>
        <v/>
      </c>
      <c r="P3442" s="9" t="str">
        <f t="shared" si="661"/>
        <v/>
      </c>
    </row>
    <row r="3443" spans="5:16" x14ac:dyDescent="0.25">
      <c r="E3443" s="6" t="str">
        <f t="shared" si="662"/>
        <v/>
      </c>
      <c r="F3443" s="7" t="str">
        <f t="shared" si="653"/>
        <v/>
      </c>
      <c r="G3443" s="7" t="str">
        <f t="shared" si="654"/>
        <v/>
      </c>
      <c r="H3443" s="7" t="str">
        <f t="shared" si="663"/>
        <v/>
      </c>
      <c r="I3443" s="7" t="str">
        <f t="shared" si="655"/>
        <v/>
      </c>
      <c r="J3443" s="7" t="str">
        <f t="shared" si="656"/>
        <v/>
      </c>
      <c r="K3443" s="8" t="str">
        <f t="shared" si="664"/>
        <v/>
      </c>
      <c r="L3443" s="7" t="str">
        <f t="shared" si="657"/>
        <v/>
      </c>
      <c r="M3443" s="9" t="str">
        <f t="shared" si="658"/>
        <v/>
      </c>
      <c r="N3443" s="7" t="str">
        <f t="shared" si="659"/>
        <v/>
      </c>
      <c r="O3443" s="7" t="str">
        <f t="shared" si="660"/>
        <v/>
      </c>
      <c r="P3443" s="9" t="str">
        <f t="shared" si="661"/>
        <v/>
      </c>
    </row>
    <row r="3444" spans="5:16" x14ac:dyDescent="0.25">
      <c r="E3444" s="6" t="str">
        <f t="shared" si="662"/>
        <v/>
      </c>
      <c r="F3444" s="7" t="str">
        <f t="shared" si="653"/>
        <v/>
      </c>
      <c r="G3444" s="7" t="str">
        <f t="shared" si="654"/>
        <v/>
      </c>
      <c r="H3444" s="7" t="str">
        <f t="shared" si="663"/>
        <v/>
      </c>
      <c r="I3444" s="7" t="str">
        <f t="shared" si="655"/>
        <v/>
      </c>
      <c r="J3444" s="7" t="str">
        <f t="shared" si="656"/>
        <v/>
      </c>
      <c r="K3444" s="8" t="str">
        <f t="shared" si="664"/>
        <v/>
      </c>
      <c r="L3444" s="7" t="str">
        <f t="shared" si="657"/>
        <v/>
      </c>
      <c r="M3444" s="9" t="str">
        <f t="shared" si="658"/>
        <v/>
      </c>
      <c r="N3444" s="7" t="str">
        <f t="shared" si="659"/>
        <v/>
      </c>
      <c r="O3444" s="7" t="str">
        <f t="shared" si="660"/>
        <v/>
      </c>
      <c r="P3444" s="9" t="str">
        <f t="shared" si="661"/>
        <v/>
      </c>
    </row>
    <row r="3445" spans="5:16" x14ac:dyDescent="0.25">
      <c r="E3445" s="6" t="str">
        <f t="shared" si="662"/>
        <v/>
      </c>
      <c r="F3445" s="7" t="str">
        <f t="shared" si="653"/>
        <v/>
      </c>
      <c r="G3445" s="7" t="str">
        <f t="shared" si="654"/>
        <v/>
      </c>
      <c r="H3445" s="7" t="str">
        <f t="shared" si="663"/>
        <v/>
      </c>
      <c r="I3445" s="7" t="str">
        <f t="shared" si="655"/>
        <v/>
      </c>
      <c r="J3445" s="7" t="str">
        <f t="shared" si="656"/>
        <v/>
      </c>
      <c r="K3445" s="8" t="str">
        <f t="shared" si="664"/>
        <v/>
      </c>
      <c r="L3445" s="7" t="str">
        <f t="shared" si="657"/>
        <v/>
      </c>
      <c r="M3445" s="9" t="str">
        <f t="shared" si="658"/>
        <v/>
      </c>
      <c r="N3445" s="7" t="str">
        <f t="shared" si="659"/>
        <v/>
      </c>
      <c r="O3445" s="7" t="str">
        <f t="shared" si="660"/>
        <v/>
      </c>
      <c r="P3445" s="9" t="str">
        <f t="shared" si="661"/>
        <v/>
      </c>
    </row>
    <row r="3446" spans="5:16" x14ac:dyDescent="0.25">
      <c r="E3446" s="6" t="str">
        <f t="shared" si="662"/>
        <v/>
      </c>
      <c r="F3446" s="7" t="str">
        <f t="shared" si="653"/>
        <v/>
      </c>
      <c r="G3446" s="7" t="str">
        <f t="shared" si="654"/>
        <v/>
      </c>
      <c r="H3446" s="7" t="str">
        <f t="shared" si="663"/>
        <v/>
      </c>
      <c r="I3446" s="7" t="str">
        <f t="shared" si="655"/>
        <v/>
      </c>
      <c r="J3446" s="7" t="str">
        <f t="shared" si="656"/>
        <v/>
      </c>
      <c r="K3446" s="8" t="str">
        <f t="shared" si="664"/>
        <v/>
      </c>
      <c r="L3446" s="7" t="str">
        <f t="shared" si="657"/>
        <v/>
      </c>
      <c r="M3446" s="9" t="str">
        <f t="shared" si="658"/>
        <v/>
      </c>
      <c r="N3446" s="7" t="str">
        <f t="shared" si="659"/>
        <v/>
      </c>
      <c r="O3446" s="7" t="str">
        <f t="shared" si="660"/>
        <v/>
      </c>
      <c r="P3446" s="9" t="str">
        <f t="shared" si="661"/>
        <v/>
      </c>
    </row>
    <row r="3447" spans="5:16" x14ac:dyDescent="0.25">
      <c r="E3447" s="6" t="str">
        <f t="shared" si="662"/>
        <v/>
      </c>
      <c r="F3447" s="7" t="str">
        <f t="shared" si="653"/>
        <v/>
      </c>
      <c r="G3447" s="7" t="str">
        <f t="shared" si="654"/>
        <v/>
      </c>
      <c r="H3447" s="7" t="str">
        <f t="shared" si="663"/>
        <v/>
      </c>
      <c r="I3447" s="7" t="str">
        <f t="shared" si="655"/>
        <v/>
      </c>
      <c r="J3447" s="7" t="str">
        <f t="shared" si="656"/>
        <v/>
      </c>
      <c r="K3447" s="8" t="str">
        <f t="shared" si="664"/>
        <v/>
      </c>
      <c r="L3447" s="7" t="str">
        <f t="shared" si="657"/>
        <v/>
      </c>
      <c r="M3447" s="9" t="str">
        <f t="shared" si="658"/>
        <v/>
      </c>
      <c r="N3447" s="7" t="str">
        <f t="shared" si="659"/>
        <v/>
      </c>
      <c r="O3447" s="7" t="str">
        <f t="shared" si="660"/>
        <v/>
      </c>
      <c r="P3447" s="9" t="str">
        <f t="shared" si="661"/>
        <v/>
      </c>
    </row>
    <row r="3448" spans="5:16" x14ac:dyDescent="0.25">
      <c r="E3448" s="6" t="str">
        <f t="shared" si="662"/>
        <v/>
      </c>
      <c r="F3448" s="7" t="str">
        <f t="shared" si="653"/>
        <v/>
      </c>
      <c r="G3448" s="7" t="str">
        <f t="shared" si="654"/>
        <v/>
      </c>
      <c r="H3448" s="7" t="str">
        <f t="shared" si="663"/>
        <v/>
      </c>
      <c r="I3448" s="7" t="str">
        <f t="shared" si="655"/>
        <v/>
      </c>
      <c r="J3448" s="7" t="str">
        <f t="shared" si="656"/>
        <v/>
      </c>
      <c r="K3448" s="8" t="str">
        <f t="shared" si="664"/>
        <v/>
      </c>
      <c r="L3448" s="7" t="str">
        <f t="shared" si="657"/>
        <v/>
      </c>
      <c r="M3448" s="9" t="str">
        <f t="shared" si="658"/>
        <v/>
      </c>
      <c r="N3448" s="7" t="str">
        <f t="shared" si="659"/>
        <v/>
      </c>
      <c r="O3448" s="7" t="str">
        <f t="shared" si="660"/>
        <v/>
      </c>
      <c r="P3448" s="9" t="str">
        <f t="shared" si="661"/>
        <v/>
      </c>
    </row>
    <row r="3449" spans="5:16" x14ac:dyDescent="0.25">
      <c r="E3449" s="6" t="str">
        <f t="shared" si="662"/>
        <v/>
      </c>
      <c r="F3449" s="7" t="str">
        <f t="shared" si="653"/>
        <v/>
      </c>
      <c r="G3449" s="7" t="str">
        <f t="shared" si="654"/>
        <v/>
      </c>
      <c r="H3449" s="7" t="str">
        <f t="shared" si="663"/>
        <v/>
      </c>
      <c r="I3449" s="7" t="str">
        <f t="shared" si="655"/>
        <v/>
      </c>
      <c r="J3449" s="7" t="str">
        <f t="shared" si="656"/>
        <v/>
      </c>
      <c r="K3449" s="8" t="str">
        <f t="shared" si="664"/>
        <v/>
      </c>
      <c r="L3449" s="7" t="str">
        <f t="shared" si="657"/>
        <v/>
      </c>
      <c r="M3449" s="9" t="str">
        <f t="shared" si="658"/>
        <v/>
      </c>
      <c r="N3449" s="7" t="str">
        <f t="shared" si="659"/>
        <v/>
      </c>
      <c r="O3449" s="7" t="str">
        <f t="shared" si="660"/>
        <v/>
      </c>
      <c r="P3449" s="9" t="str">
        <f t="shared" si="661"/>
        <v/>
      </c>
    </row>
    <row r="3450" spans="5:16" x14ac:dyDescent="0.25">
      <c r="E3450" s="6" t="str">
        <f t="shared" si="662"/>
        <v/>
      </c>
      <c r="F3450" s="7" t="str">
        <f t="shared" si="653"/>
        <v/>
      </c>
      <c r="G3450" s="7" t="str">
        <f t="shared" si="654"/>
        <v/>
      </c>
      <c r="H3450" s="7" t="str">
        <f t="shared" si="663"/>
        <v/>
      </c>
      <c r="I3450" s="7" t="str">
        <f t="shared" si="655"/>
        <v/>
      </c>
      <c r="J3450" s="7" t="str">
        <f t="shared" si="656"/>
        <v/>
      </c>
      <c r="K3450" s="8" t="str">
        <f t="shared" si="664"/>
        <v/>
      </c>
      <c r="L3450" s="7" t="str">
        <f t="shared" si="657"/>
        <v/>
      </c>
      <c r="M3450" s="9" t="str">
        <f t="shared" si="658"/>
        <v/>
      </c>
      <c r="N3450" s="7" t="str">
        <f t="shared" si="659"/>
        <v/>
      </c>
      <c r="O3450" s="7" t="str">
        <f t="shared" si="660"/>
        <v/>
      </c>
      <c r="P3450" s="9" t="str">
        <f t="shared" si="661"/>
        <v/>
      </c>
    </row>
    <row r="3451" spans="5:16" x14ac:dyDescent="0.25">
      <c r="E3451" s="6" t="str">
        <f t="shared" si="662"/>
        <v/>
      </c>
      <c r="F3451" s="7" t="str">
        <f t="shared" si="653"/>
        <v/>
      </c>
      <c r="G3451" s="7" t="str">
        <f t="shared" si="654"/>
        <v/>
      </c>
      <c r="H3451" s="7" t="str">
        <f t="shared" si="663"/>
        <v/>
      </c>
      <c r="I3451" s="7" t="str">
        <f t="shared" si="655"/>
        <v/>
      </c>
      <c r="J3451" s="7" t="str">
        <f t="shared" si="656"/>
        <v/>
      </c>
      <c r="K3451" s="8" t="str">
        <f t="shared" si="664"/>
        <v/>
      </c>
      <c r="L3451" s="7" t="str">
        <f t="shared" si="657"/>
        <v/>
      </c>
      <c r="M3451" s="9" t="str">
        <f t="shared" si="658"/>
        <v/>
      </c>
      <c r="N3451" s="7" t="str">
        <f t="shared" si="659"/>
        <v/>
      </c>
      <c r="O3451" s="7" t="str">
        <f t="shared" si="660"/>
        <v/>
      </c>
      <c r="P3451" s="9" t="str">
        <f t="shared" si="661"/>
        <v/>
      </c>
    </row>
    <row r="3452" spans="5:16" x14ac:dyDescent="0.25">
      <c r="E3452" s="6" t="str">
        <f t="shared" si="662"/>
        <v/>
      </c>
      <c r="F3452" s="7" t="str">
        <f t="shared" si="653"/>
        <v/>
      </c>
      <c r="G3452" s="7" t="str">
        <f t="shared" si="654"/>
        <v/>
      </c>
      <c r="H3452" s="7" t="str">
        <f t="shared" si="663"/>
        <v/>
      </c>
      <c r="I3452" s="7" t="str">
        <f t="shared" si="655"/>
        <v/>
      </c>
      <c r="J3452" s="7" t="str">
        <f t="shared" si="656"/>
        <v/>
      </c>
      <c r="K3452" s="8" t="str">
        <f t="shared" si="664"/>
        <v/>
      </c>
      <c r="L3452" s="7" t="str">
        <f t="shared" si="657"/>
        <v/>
      </c>
      <c r="M3452" s="9" t="str">
        <f t="shared" si="658"/>
        <v/>
      </c>
      <c r="N3452" s="7" t="str">
        <f t="shared" si="659"/>
        <v/>
      </c>
      <c r="O3452" s="7" t="str">
        <f t="shared" si="660"/>
        <v/>
      </c>
      <c r="P3452" s="9" t="str">
        <f t="shared" si="661"/>
        <v/>
      </c>
    </row>
    <row r="3453" spans="5:16" x14ac:dyDescent="0.25">
      <c r="E3453" s="6" t="str">
        <f t="shared" si="662"/>
        <v/>
      </c>
      <c r="F3453" s="7" t="str">
        <f t="shared" si="653"/>
        <v/>
      </c>
      <c r="G3453" s="7" t="str">
        <f t="shared" si="654"/>
        <v/>
      </c>
      <c r="H3453" s="7" t="str">
        <f t="shared" si="663"/>
        <v/>
      </c>
      <c r="I3453" s="7" t="str">
        <f t="shared" si="655"/>
        <v/>
      </c>
      <c r="J3453" s="7" t="str">
        <f t="shared" si="656"/>
        <v/>
      </c>
      <c r="K3453" s="8" t="str">
        <f t="shared" si="664"/>
        <v/>
      </c>
      <c r="L3453" s="7" t="str">
        <f t="shared" si="657"/>
        <v/>
      </c>
      <c r="M3453" s="9" t="str">
        <f t="shared" si="658"/>
        <v/>
      </c>
      <c r="N3453" s="7" t="str">
        <f t="shared" si="659"/>
        <v/>
      </c>
      <c r="O3453" s="7" t="str">
        <f t="shared" si="660"/>
        <v/>
      </c>
      <c r="P3453" s="9" t="str">
        <f t="shared" si="661"/>
        <v/>
      </c>
    </row>
    <row r="3454" spans="5:16" x14ac:dyDescent="0.25">
      <c r="E3454" s="6" t="str">
        <f t="shared" si="662"/>
        <v/>
      </c>
      <c r="F3454" s="7" t="str">
        <f t="shared" si="653"/>
        <v/>
      </c>
      <c r="G3454" s="7" t="str">
        <f t="shared" si="654"/>
        <v/>
      </c>
      <c r="H3454" s="7" t="str">
        <f t="shared" si="663"/>
        <v/>
      </c>
      <c r="I3454" s="7" t="str">
        <f t="shared" si="655"/>
        <v/>
      </c>
      <c r="J3454" s="7" t="str">
        <f t="shared" si="656"/>
        <v/>
      </c>
      <c r="K3454" s="8" t="str">
        <f t="shared" si="664"/>
        <v/>
      </c>
      <c r="L3454" s="7" t="str">
        <f t="shared" si="657"/>
        <v/>
      </c>
      <c r="M3454" s="9" t="str">
        <f t="shared" si="658"/>
        <v/>
      </c>
      <c r="N3454" s="7" t="str">
        <f t="shared" si="659"/>
        <v/>
      </c>
      <c r="O3454" s="7" t="str">
        <f t="shared" si="660"/>
        <v/>
      </c>
      <c r="P3454" s="9" t="str">
        <f t="shared" si="661"/>
        <v/>
      </c>
    </row>
    <row r="3455" spans="5:16" x14ac:dyDescent="0.25">
      <c r="E3455" s="6" t="str">
        <f t="shared" si="662"/>
        <v/>
      </c>
      <c r="F3455" s="7" t="str">
        <f t="shared" si="653"/>
        <v/>
      </c>
      <c r="G3455" s="7" t="str">
        <f t="shared" si="654"/>
        <v/>
      </c>
      <c r="H3455" s="7" t="str">
        <f t="shared" si="663"/>
        <v/>
      </c>
      <c r="I3455" s="7" t="str">
        <f t="shared" si="655"/>
        <v/>
      </c>
      <c r="J3455" s="7" t="str">
        <f t="shared" si="656"/>
        <v/>
      </c>
      <c r="K3455" s="8" t="str">
        <f t="shared" si="664"/>
        <v/>
      </c>
      <c r="L3455" s="7" t="str">
        <f t="shared" si="657"/>
        <v/>
      </c>
      <c r="M3455" s="9" t="str">
        <f t="shared" si="658"/>
        <v/>
      </c>
      <c r="N3455" s="7" t="str">
        <f t="shared" si="659"/>
        <v/>
      </c>
      <c r="O3455" s="7" t="str">
        <f t="shared" si="660"/>
        <v/>
      </c>
      <c r="P3455" s="9" t="str">
        <f t="shared" si="661"/>
        <v/>
      </c>
    </row>
    <row r="3456" spans="5:16" x14ac:dyDescent="0.25">
      <c r="E3456" s="6" t="str">
        <f t="shared" si="662"/>
        <v/>
      </c>
      <c r="F3456" s="7" t="str">
        <f t="shared" si="653"/>
        <v/>
      </c>
      <c r="G3456" s="7" t="str">
        <f t="shared" si="654"/>
        <v/>
      </c>
      <c r="H3456" s="7" t="str">
        <f t="shared" si="663"/>
        <v/>
      </c>
      <c r="I3456" s="7" t="str">
        <f t="shared" si="655"/>
        <v/>
      </c>
      <c r="J3456" s="7" t="str">
        <f t="shared" si="656"/>
        <v/>
      </c>
      <c r="K3456" s="8" t="str">
        <f t="shared" si="664"/>
        <v/>
      </c>
      <c r="L3456" s="7" t="str">
        <f t="shared" si="657"/>
        <v/>
      </c>
      <c r="M3456" s="9" t="str">
        <f t="shared" si="658"/>
        <v/>
      </c>
      <c r="N3456" s="7" t="str">
        <f t="shared" si="659"/>
        <v/>
      </c>
      <c r="O3456" s="7" t="str">
        <f t="shared" si="660"/>
        <v/>
      </c>
      <c r="P3456" s="9" t="str">
        <f t="shared" si="661"/>
        <v/>
      </c>
    </row>
    <row r="3457" spans="5:16" x14ac:dyDescent="0.25">
      <c r="E3457" s="6" t="str">
        <f t="shared" si="662"/>
        <v/>
      </c>
      <c r="F3457" s="7" t="str">
        <f t="shared" si="653"/>
        <v/>
      </c>
      <c r="G3457" s="7" t="str">
        <f t="shared" si="654"/>
        <v/>
      </c>
      <c r="H3457" s="7" t="str">
        <f t="shared" si="663"/>
        <v/>
      </c>
      <c r="I3457" s="7" t="str">
        <f t="shared" si="655"/>
        <v/>
      </c>
      <c r="J3457" s="7" t="str">
        <f t="shared" si="656"/>
        <v/>
      </c>
      <c r="K3457" s="8" t="str">
        <f t="shared" si="664"/>
        <v/>
      </c>
      <c r="L3457" s="7" t="str">
        <f t="shared" si="657"/>
        <v/>
      </c>
      <c r="M3457" s="9" t="str">
        <f t="shared" si="658"/>
        <v/>
      </c>
      <c r="N3457" s="7" t="str">
        <f t="shared" si="659"/>
        <v/>
      </c>
      <c r="O3457" s="7" t="str">
        <f t="shared" si="660"/>
        <v/>
      </c>
      <c r="P3457" s="9" t="str">
        <f t="shared" si="661"/>
        <v/>
      </c>
    </row>
    <row r="3458" spans="5:16" x14ac:dyDescent="0.25">
      <c r="E3458" s="6" t="str">
        <f t="shared" si="662"/>
        <v/>
      </c>
      <c r="F3458" s="7" t="str">
        <f t="shared" si="653"/>
        <v/>
      </c>
      <c r="G3458" s="7" t="str">
        <f t="shared" si="654"/>
        <v/>
      </c>
      <c r="H3458" s="7" t="str">
        <f t="shared" si="663"/>
        <v/>
      </c>
      <c r="I3458" s="7" t="str">
        <f t="shared" si="655"/>
        <v/>
      </c>
      <c r="J3458" s="7" t="str">
        <f t="shared" si="656"/>
        <v/>
      </c>
      <c r="K3458" s="8" t="str">
        <f t="shared" si="664"/>
        <v/>
      </c>
      <c r="L3458" s="7" t="str">
        <f t="shared" si="657"/>
        <v/>
      </c>
      <c r="M3458" s="9" t="str">
        <f t="shared" si="658"/>
        <v/>
      </c>
      <c r="N3458" s="7" t="str">
        <f t="shared" si="659"/>
        <v/>
      </c>
      <c r="O3458" s="7" t="str">
        <f t="shared" si="660"/>
        <v/>
      </c>
      <c r="P3458" s="9" t="str">
        <f t="shared" si="661"/>
        <v/>
      </c>
    </row>
    <row r="3459" spans="5:16" x14ac:dyDescent="0.25">
      <c r="E3459" s="6" t="str">
        <f t="shared" si="662"/>
        <v/>
      </c>
      <c r="F3459" s="7" t="str">
        <f t="shared" si="653"/>
        <v/>
      </c>
      <c r="G3459" s="7" t="str">
        <f t="shared" si="654"/>
        <v/>
      </c>
      <c r="H3459" s="7" t="str">
        <f t="shared" si="663"/>
        <v/>
      </c>
      <c r="I3459" s="7" t="str">
        <f t="shared" si="655"/>
        <v/>
      </c>
      <c r="J3459" s="7" t="str">
        <f t="shared" si="656"/>
        <v/>
      </c>
      <c r="K3459" s="8" t="str">
        <f t="shared" si="664"/>
        <v/>
      </c>
      <c r="L3459" s="7" t="str">
        <f t="shared" si="657"/>
        <v/>
      </c>
      <c r="M3459" s="9" t="str">
        <f t="shared" si="658"/>
        <v/>
      </c>
      <c r="N3459" s="7" t="str">
        <f t="shared" si="659"/>
        <v/>
      </c>
      <c r="O3459" s="7" t="str">
        <f t="shared" si="660"/>
        <v/>
      </c>
      <c r="P3459" s="9" t="str">
        <f t="shared" si="661"/>
        <v/>
      </c>
    </row>
    <row r="3460" spans="5:16" x14ac:dyDescent="0.25">
      <c r="E3460" s="6" t="str">
        <f t="shared" si="662"/>
        <v/>
      </c>
      <c r="F3460" s="7" t="str">
        <f t="shared" si="653"/>
        <v/>
      </c>
      <c r="G3460" s="7" t="str">
        <f t="shared" si="654"/>
        <v/>
      </c>
      <c r="H3460" s="7" t="str">
        <f t="shared" si="663"/>
        <v/>
      </c>
      <c r="I3460" s="7" t="str">
        <f t="shared" si="655"/>
        <v/>
      </c>
      <c r="J3460" s="7" t="str">
        <f t="shared" si="656"/>
        <v/>
      </c>
      <c r="K3460" s="8" t="str">
        <f t="shared" si="664"/>
        <v/>
      </c>
      <c r="L3460" s="7" t="str">
        <f t="shared" si="657"/>
        <v/>
      </c>
      <c r="M3460" s="9" t="str">
        <f t="shared" si="658"/>
        <v/>
      </c>
      <c r="N3460" s="7" t="str">
        <f t="shared" si="659"/>
        <v/>
      </c>
      <c r="O3460" s="7" t="str">
        <f t="shared" si="660"/>
        <v/>
      </c>
      <c r="P3460" s="9" t="str">
        <f t="shared" si="661"/>
        <v/>
      </c>
    </row>
    <row r="3461" spans="5:16" x14ac:dyDescent="0.25">
      <c r="E3461" s="6" t="str">
        <f t="shared" si="662"/>
        <v/>
      </c>
      <c r="F3461" s="7" t="str">
        <f t="shared" si="653"/>
        <v/>
      </c>
      <c r="G3461" s="7" t="str">
        <f t="shared" si="654"/>
        <v/>
      </c>
      <c r="H3461" s="7" t="str">
        <f t="shared" si="663"/>
        <v/>
      </c>
      <c r="I3461" s="7" t="str">
        <f t="shared" si="655"/>
        <v/>
      </c>
      <c r="J3461" s="7" t="str">
        <f t="shared" si="656"/>
        <v/>
      </c>
      <c r="K3461" s="8" t="str">
        <f t="shared" si="664"/>
        <v/>
      </c>
      <c r="L3461" s="7" t="str">
        <f t="shared" si="657"/>
        <v/>
      </c>
      <c r="M3461" s="9" t="str">
        <f t="shared" si="658"/>
        <v/>
      </c>
      <c r="N3461" s="7" t="str">
        <f t="shared" si="659"/>
        <v/>
      </c>
      <c r="O3461" s="7" t="str">
        <f t="shared" si="660"/>
        <v/>
      </c>
      <c r="P3461" s="9" t="str">
        <f t="shared" si="661"/>
        <v/>
      </c>
    </row>
    <row r="3462" spans="5:16" x14ac:dyDescent="0.25">
      <c r="E3462" s="6" t="str">
        <f t="shared" si="662"/>
        <v/>
      </c>
      <c r="F3462" s="7" t="str">
        <f t="shared" si="653"/>
        <v/>
      </c>
      <c r="G3462" s="7" t="str">
        <f t="shared" si="654"/>
        <v/>
      </c>
      <c r="H3462" s="7" t="str">
        <f t="shared" si="663"/>
        <v/>
      </c>
      <c r="I3462" s="7" t="str">
        <f t="shared" si="655"/>
        <v/>
      </c>
      <c r="J3462" s="7" t="str">
        <f t="shared" si="656"/>
        <v/>
      </c>
      <c r="K3462" s="8" t="str">
        <f t="shared" si="664"/>
        <v/>
      </c>
      <c r="L3462" s="7" t="str">
        <f t="shared" si="657"/>
        <v/>
      </c>
      <c r="M3462" s="9" t="str">
        <f t="shared" si="658"/>
        <v/>
      </c>
      <c r="N3462" s="7" t="str">
        <f t="shared" si="659"/>
        <v/>
      </c>
      <c r="O3462" s="7" t="str">
        <f t="shared" si="660"/>
        <v/>
      </c>
      <c r="P3462" s="9" t="str">
        <f t="shared" si="661"/>
        <v/>
      </c>
    </row>
    <row r="3463" spans="5:16" x14ac:dyDescent="0.25">
      <c r="E3463" s="6" t="str">
        <f t="shared" si="662"/>
        <v/>
      </c>
      <c r="F3463" s="7" t="str">
        <f t="shared" si="653"/>
        <v/>
      </c>
      <c r="G3463" s="7" t="str">
        <f t="shared" si="654"/>
        <v/>
      </c>
      <c r="H3463" s="7" t="str">
        <f t="shared" si="663"/>
        <v/>
      </c>
      <c r="I3463" s="7" t="str">
        <f t="shared" si="655"/>
        <v/>
      </c>
      <c r="J3463" s="7" t="str">
        <f t="shared" si="656"/>
        <v/>
      </c>
      <c r="K3463" s="8" t="str">
        <f t="shared" si="664"/>
        <v/>
      </c>
      <c r="L3463" s="7" t="str">
        <f t="shared" si="657"/>
        <v/>
      </c>
      <c r="M3463" s="9" t="str">
        <f t="shared" si="658"/>
        <v/>
      </c>
      <c r="N3463" s="7" t="str">
        <f t="shared" si="659"/>
        <v/>
      </c>
      <c r="O3463" s="7" t="str">
        <f t="shared" si="660"/>
        <v/>
      </c>
      <c r="P3463" s="9" t="str">
        <f t="shared" si="661"/>
        <v/>
      </c>
    </row>
    <row r="3464" spans="5:16" x14ac:dyDescent="0.25">
      <c r="E3464" s="6" t="str">
        <f t="shared" si="662"/>
        <v/>
      </c>
      <c r="F3464" s="7" t="str">
        <f t="shared" si="653"/>
        <v/>
      </c>
      <c r="G3464" s="7" t="str">
        <f t="shared" si="654"/>
        <v/>
      </c>
      <c r="H3464" s="7" t="str">
        <f t="shared" si="663"/>
        <v/>
      </c>
      <c r="I3464" s="7" t="str">
        <f t="shared" si="655"/>
        <v/>
      </c>
      <c r="J3464" s="7" t="str">
        <f t="shared" si="656"/>
        <v/>
      </c>
      <c r="K3464" s="8" t="str">
        <f t="shared" si="664"/>
        <v/>
      </c>
      <c r="L3464" s="7" t="str">
        <f t="shared" si="657"/>
        <v/>
      </c>
      <c r="M3464" s="9" t="str">
        <f t="shared" si="658"/>
        <v/>
      </c>
      <c r="N3464" s="7" t="str">
        <f t="shared" si="659"/>
        <v/>
      </c>
      <c r="O3464" s="7" t="str">
        <f t="shared" si="660"/>
        <v/>
      </c>
      <c r="P3464" s="9" t="str">
        <f t="shared" si="661"/>
        <v/>
      </c>
    </row>
    <row r="3465" spans="5:16" x14ac:dyDescent="0.25">
      <c r="E3465" s="6" t="str">
        <f t="shared" si="662"/>
        <v/>
      </c>
      <c r="F3465" s="7" t="str">
        <f t="shared" si="653"/>
        <v/>
      </c>
      <c r="G3465" s="7" t="str">
        <f t="shared" si="654"/>
        <v/>
      </c>
      <c r="H3465" s="7" t="str">
        <f t="shared" si="663"/>
        <v/>
      </c>
      <c r="I3465" s="7" t="str">
        <f t="shared" si="655"/>
        <v/>
      </c>
      <c r="J3465" s="7" t="str">
        <f t="shared" si="656"/>
        <v/>
      </c>
      <c r="K3465" s="8" t="str">
        <f t="shared" si="664"/>
        <v/>
      </c>
      <c r="L3465" s="7" t="str">
        <f t="shared" si="657"/>
        <v/>
      </c>
      <c r="M3465" s="9" t="str">
        <f t="shared" si="658"/>
        <v/>
      </c>
      <c r="N3465" s="7" t="str">
        <f t="shared" si="659"/>
        <v/>
      </c>
      <c r="O3465" s="7" t="str">
        <f t="shared" si="660"/>
        <v/>
      </c>
      <c r="P3465" s="9" t="str">
        <f t="shared" si="661"/>
        <v/>
      </c>
    </row>
    <row r="3466" spans="5:16" x14ac:dyDescent="0.25">
      <c r="E3466" s="6" t="str">
        <f t="shared" si="662"/>
        <v/>
      </c>
      <c r="F3466" s="7" t="str">
        <f t="shared" si="653"/>
        <v/>
      </c>
      <c r="G3466" s="7" t="str">
        <f t="shared" si="654"/>
        <v/>
      </c>
      <c r="H3466" s="7" t="str">
        <f t="shared" si="663"/>
        <v/>
      </c>
      <c r="I3466" s="7" t="str">
        <f t="shared" si="655"/>
        <v/>
      </c>
      <c r="J3466" s="7" t="str">
        <f t="shared" si="656"/>
        <v/>
      </c>
      <c r="K3466" s="8" t="str">
        <f t="shared" si="664"/>
        <v/>
      </c>
      <c r="L3466" s="7" t="str">
        <f t="shared" si="657"/>
        <v/>
      </c>
      <c r="M3466" s="9" t="str">
        <f t="shared" si="658"/>
        <v/>
      </c>
      <c r="N3466" s="7" t="str">
        <f t="shared" si="659"/>
        <v/>
      </c>
      <c r="O3466" s="7" t="str">
        <f t="shared" si="660"/>
        <v/>
      </c>
      <c r="P3466" s="9" t="str">
        <f t="shared" si="661"/>
        <v/>
      </c>
    </row>
    <row r="3467" spans="5:16" x14ac:dyDescent="0.25">
      <c r="E3467" s="6" t="str">
        <f t="shared" si="662"/>
        <v/>
      </c>
      <c r="F3467" s="7" t="str">
        <f t="shared" si="653"/>
        <v/>
      </c>
      <c r="G3467" s="7" t="str">
        <f t="shared" si="654"/>
        <v/>
      </c>
      <c r="H3467" s="7" t="str">
        <f t="shared" si="663"/>
        <v/>
      </c>
      <c r="I3467" s="7" t="str">
        <f t="shared" si="655"/>
        <v/>
      </c>
      <c r="J3467" s="7" t="str">
        <f t="shared" si="656"/>
        <v/>
      </c>
      <c r="K3467" s="8" t="str">
        <f t="shared" si="664"/>
        <v/>
      </c>
      <c r="L3467" s="7" t="str">
        <f t="shared" si="657"/>
        <v/>
      </c>
      <c r="M3467" s="9" t="str">
        <f t="shared" si="658"/>
        <v/>
      </c>
      <c r="N3467" s="7" t="str">
        <f t="shared" si="659"/>
        <v/>
      </c>
      <c r="O3467" s="7" t="str">
        <f t="shared" si="660"/>
        <v/>
      </c>
      <c r="P3467" s="9" t="str">
        <f t="shared" si="661"/>
        <v/>
      </c>
    </row>
    <row r="3468" spans="5:16" x14ac:dyDescent="0.25">
      <c r="E3468" s="6" t="str">
        <f t="shared" si="662"/>
        <v/>
      </c>
      <c r="F3468" s="7" t="str">
        <f t="shared" si="653"/>
        <v/>
      </c>
      <c r="G3468" s="7" t="str">
        <f t="shared" si="654"/>
        <v/>
      </c>
      <c r="H3468" s="7" t="str">
        <f t="shared" si="663"/>
        <v/>
      </c>
      <c r="I3468" s="7" t="str">
        <f t="shared" si="655"/>
        <v/>
      </c>
      <c r="J3468" s="7" t="str">
        <f t="shared" si="656"/>
        <v/>
      </c>
      <c r="K3468" s="8" t="str">
        <f t="shared" si="664"/>
        <v/>
      </c>
      <c r="L3468" s="7" t="str">
        <f t="shared" si="657"/>
        <v/>
      </c>
      <c r="M3468" s="9" t="str">
        <f t="shared" si="658"/>
        <v/>
      </c>
      <c r="N3468" s="7" t="str">
        <f t="shared" si="659"/>
        <v/>
      </c>
      <c r="O3468" s="7" t="str">
        <f t="shared" si="660"/>
        <v/>
      </c>
      <c r="P3468" s="9" t="str">
        <f t="shared" si="661"/>
        <v/>
      </c>
    </row>
    <row r="3469" spans="5:16" x14ac:dyDescent="0.25">
      <c r="E3469" s="6" t="str">
        <f t="shared" si="662"/>
        <v/>
      </c>
      <c r="F3469" s="7" t="str">
        <f t="shared" si="653"/>
        <v/>
      </c>
      <c r="G3469" s="7" t="str">
        <f t="shared" si="654"/>
        <v/>
      </c>
      <c r="H3469" s="7" t="str">
        <f t="shared" si="663"/>
        <v/>
      </c>
      <c r="I3469" s="7" t="str">
        <f t="shared" si="655"/>
        <v/>
      </c>
      <c r="J3469" s="7" t="str">
        <f t="shared" si="656"/>
        <v/>
      </c>
      <c r="K3469" s="8" t="str">
        <f t="shared" si="664"/>
        <v/>
      </c>
      <c r="L3469" s="7" t="str">
        <f t="shared" si="657"/>
        <v/>
      </c>
      <c r="M3469" s="9" t="str">
        <f t="shared" si="658"/>
        <v/>
      </c>
      <c r="N3469" s="7" t="str">
        <f t="shared" si="659"/>
        <v/>
      </c>
      <c r="O3469" s="7" t="str">
        <f t="shared" si="660"/>
        <v/>
      </c>
      <c r="P3469" s="9" t="str">
        <f t="shared" si="661"/>
        <v/>
      </c>
    </row>
    <row r="3470" spans="5:16" x14ac:dyDescent="0.25">
      <c r="E3470" s="6" t="str">
        <f t="shared" si="662"/>
        <v/>
      </c>
      <c r="F3470" s="7" t="str">
        <f t="shared" ref="F3470:F3533" si="665">IF(E3469&lt;Maanden,$C$11,"")</f>
        <v/>
      </c>
      <c r="G3470" s="7" t="str">
        <f t="shared" ref="G3470:G3533" si="666">IF(E3469&lt;Maanden,J3469,"")</f>
        <v/>
      </c>
      <c r="H3470" s="7" t="str">
        <f t="shared" si="663"/>
        <v/>
      </c>
      <c r="I3470" s="7" t="str">
        <f t="shared" ref="I3470:I3533" si="667">IF(E3469&lt;Maanden,F3470-H3470,"")</f>
        <v/>
      </c>
      <c r="J3470" s="7" t="str">
        <f t="shared" ref="J3470:J3533" si="668">IF(E3469&lt;Maanden,G3470-I3470,"")</f>
        <v/>
      </c>
      <c r="K3470" s="8" t="str">
        <f t="shared" si="664"/>
        <v/>
      </c>
      <c r="L3470" s="7" t="str">
        <f t="shared" ref="L3470:L3533" si="669">IF(K3469&lt;Maanden,N3470+O3470,"")</f>
        <v/>
      </c>
      <c r="M3470" s="9" t="str">
        <f t="shared" ref="M3470:M3533" si="670">IF(K3469&lt;Maanden,P3469,"")</f>
        <v/>
      </c>
      <c r="N3470" s="7" t="str">
        <f t="shared" ref="N3470:N3533" si="671">IF(K3469&lt;Maanden,M3470*$C$7/100,"")</f>
        <v/>
      </c>
      <c r="O3470" s="7" t="str">
        <f t="shared" ref="O3470:O3533" si="672">IF(K3469&lt;Maanden,$C$15,"")</f>
        <v/>
      </c>
      <c r="P3470" s="9" t="str">
        <f t="shared" ref="P3470:P3533" si="673">IF(K3469&lt;Maanden,M3470-O3470,"")</f>
        <v/>
      </c>
    </row>
    <row r="3471" spans="5:16" x14ac:dyDescent="0.25">
      <c r="E3471" s="6" t="str">
        <f t="shared" ref="E3471:E3534" si="674">IF(E3470&lt;$C$9,E3470+1,"")</f>
        <v/>
      </c>
      <c r="F3471" s="7" t="str">
        <f t="shared" si="665"/>
        <v/>
      </c>
      <c r="G3471" s="7" t="str">
        <f t="shared" si="666"/>
        <v/>
      </c>
      <c r="H3471" s="7" t="str">
        <f t="shared" ref="H3471:H3534" si="675">IF(E3470&lt;Maanden,G3471*Rente_maand/100,"")</f>
        <v/>
      </c>
      <c r="I3471" s="7" t="str">
        <f t="shared" si="667"/>
        <v/>
      </c>
      <c r="J3471" s="7" t="str">
        <f t="shared" si="668"/>
        <v/>
      </c>
      <c r="K3471" s="8" t="str">
        <f t="shared" ref="K3471:K3534" si="676">E3471</f>
        <v/>
      </c>
      <c r="L3471" s="7" t="str">
        <f t="shared" si="669"/>
        <v/>
      </c>
      <c r="M3471" s="9" t="str">
        <f t="shared" si="670"/>
        <v/>
      </c>
      <c r="N3471" s="7" t="str">
        <f t="shared" si="671"/>
        <v/>
      </c>
      <c r="O3471" s="7" t="str">
        <f t="shared" si="672"/>
        <v/>
      </c>
      <c r="P3471" s="9" t="str">
        <f t="shared" si="673"/>
        <v/>
      </c>
    </row>
    <row r="3472" spans="5:16" x14ac:dyDescent="0.25">
      <c r="E3472" s="6" t="str">
        <f t="shared" si="674"/>
        <v/>
      </c>
      <c r="F3472" s="7" t="str">
        <f t="shared" si="665"/>
        <v/>
      </c>
      <c r="G3472" s="7" t="str">
        <f t="shared" si="666"/>
        <v/>
      </c>
      <c r="H3472" s="7" t="str">
        <f t="shared" si="675"/>
        <v/>
      </c>
      <c r="I3472" s="7" t="str">
        <f t="shared" si="667"/>
        <v/>
      </c>
      <c r="J3472" s="7" t="str">
        <f t="shared" si="668"/>
        <v/>
      </c>
      <c r="K3472" s="8" t="str">
        <f t="shared" si="676"/>
        <v/>
      </c>
      <c r="L3472" s="7" t="str">
        <f t="shared" si="669"/>
        <v/>
      </c>
      <c r="M3472" s="9" t="str">
        <f t="shared" si="670"/>
        <v/>
      </c>
      <c r="N3472" s="7" t="str">
        <f t="shared" si="671"/>
        <v/>
      </c>
      <c r="O3472" s="7" t="str">
        <f t="shared" si="672"/>
        <v/>
      </c>
      <c r="P3472" s="9" t="str">
        <f t="shared" si="673"/>
        <v/>
      </c>
    </row>
    <row r="3473" spans="5:16" x14ac:dyDescent="0.25">
      <c r="E3473" s="6" t="str">
        <f t="shared" si="674"/>
        <v/>
      </c>
      <c r="F3473" s="7" t="str">
        <f t="shared" si="665"/>
        <v/>
      </c>
      <c r="G3473" s="7" t="str">
        <f t="shared" si="666"/>
        <v/>
      </c>
      <c r="H3473" s="7" t="str">
        <f t="shared" si="675"/>
        <v/>
      </c>
      <c r="I3473" s="7" t="str">
        <f t="shared" si="667"/>
        <v/>
      </c>
      <c r="J3473" s="7" t="str">
        <f t="shared" si="668"/>
        <v/>
      </c>
      <c r="K3473" s="8" t="str">
        <f t="shared" si="676"/>
        <v/>
      </c>
      <c r="L3473" s="7" t="str">
        <f t="shared" si="669"/>
        <v/>
      </c>
      <c r="M3473" s="9" t="str">
        <f t="shared" si="670"/>
        <v/>
      </c>
      <c r="N3473" s="7" t="str">
        <f t="shared" si="671"/>
        <v/>
      </c>
      <c r="O3473" s="7" t="str">
        <f t="shared" si="672"/>
        <v/>
      </c>
      <c r="P3473" s="9" t="str">
        <f t="shared" si="673"/>
        <v/>
      </c>
    </row>
    <row r="3474" spans="5:16" x14ac:dyDescent="0.25">
      <c r="E3474" s="6" t="str">
        <f t="shared" si="674"/>
        <v/>
      </c>
      <c r="F3474" s="7" t="str">
        <f t="shared" si="665"/>
        <v/>
      </c>
      <c r="G3474" s="7" t="str">
        <f t="shared" si="666"/>
        <v/>
      </c>
      <c r="H3474" s="7" t="str">
        <f t="shared" si="675"/>
        <v/>
      </c>
      <c r="I3474" s="7" t="str">
        <f t="shared" si="667"/>
        <v/>
      </c>
      <c r="J3474" s="7" t="str">
        <f t="shared" si="668"/>
        <v/>
      </c>
      <c r="K3474" s="8" t="str">
        <f t="shared" si="676"/>
        <v/>
      </c>
      <c r="L3474" s="7" t="str">
        <f t="shared" si="669"/>
        <v/>
      </c>
      <c r="M3474" s="9" t="str">
        <f t="shared" si="670"/>
        <v/>
      </c>
      <c r="N3474" s="7" t="str">
        <f t="shared" si="671"/>
        <v/>
      </c>
      <c r="O3474" s="7" t="str">
        <f t="shared" si="672"/>
        <v/>
      </c>
      <c r="P3474" s="9" t="str">
        <f t="shared" si="673"/>
        <v/>
      </c>
    </row>
    <row r="3475" spans="5:16" x14ac:dyDescent="0.25">
      <c r="E3475" s="6" t="str">
        <f t="shared" si="674"/>
        <v/>
      </c>
      <c r="F3475" s="7" t="str">
        <f t="shared" si="665"/>
        <v/>
      </c>
      <c r="G3475" s="7" t="str">
        <f t="shared" si="666"/>
        <v/>
      </c>
      <c r="H3475" s="7" t="str">
        <f t="shared" si="675"/>
        <v/>
      </c>
      <c r="I3475" s="7" t="str">
        <f t="shared" si="667"/>
        <v/>
      </c>
      <c r="J3475" s="7" t="str">
        <f t="shared" si="668"/>
        <v/>
      </c>
      <c r="K3475" s="8" t="str">
        <f t="shared" si="676"/>
        <v/>
      </c>
      <c r="L3475" s="7" t="str">
        <f t="shared" si="669"/>
        <v/>
      </c>
      <c r="M3475" s="9" t="str">
        <f t="shared" si="670"/>
        <v/>
      </c>
      <c r="N3475" s="7" t="str">
        <f t="shared" si="671"/>
        <v/>
      </c>
      <c r="O3475" s="7" t="str">
        <f t="shared" si="672"/>
        <v/>
      </c>
      <c r="P3475" s="9" t="str">
        <f t="shared" si="673"/>
        <v/>
      </c>
    </row>
    <row r="3476" spans="5:16" x14ac:dyDescent="0.25">
      <c r="E3476" s="6" t="str">
        <f t="shared" si="674"/>
        <v/>
      </c>
      <c r="F3476" s="7" t="str">
        <f t="shared" si="665"/>
        <v/>
      </c>
      <c r="G3476" s="7" t="str">
        <f t="shared" si="666"/>
        <v/>
      </c>
      <c r="H3476" s="7" t="str">
        <f t="shared" si="675"/>
        <v/>
      </c>
      <c r="I3476" s="7" t="str">
        <f t="shared" si="667"/>
        <v/>
      </c>
      <c r="J3476" s="7" t="str">
        <f t="shared" si="668"/>
        <v/>
      </c>
      <c r="K3476" s="8" t="str">
        <f t="shared" si="676"/>
        <v/>
      </c>
      <c r="L3476" s="7" t="str">
        <f t="shared" si="669"/>
        <v/>
      </c>
      <c r="M3476" s="9" t="str">
        <f t="shared" si="670"/>
        <v/>
      </c>
      <c r="N3476" s="7" t="str">
        <f t="shared" si="671"/>
        <v/>
      </c>
      <c r="O3476" s="7" t="str">
        <f t="shared" si="672"/>
        <v/>
      </c>
      <c r="P3476" s="9" t="str">
        <f t="shared" si="673"/>
        <v/>
      </c>
    </row>
    <row r="3477" spans="5:16" x14ac:dyDescent="0.25">
      <c r="E3477" s="6" t="str">
        <f t="shared" si="674"/>
        <v/>
      </c>
      <c r="F3477" s="7" t="str">
        <f t="shared" si="665"/>
        <v/>
      </c>
      <c r="G3477" s="7" t="str">
        <f t="shared" si="666"/>
        <v/>
      </c>
      <c r="H3477" s="7" t="str">
        <f t="shared" si="675"/>
        <v/>
      </c>
      <c r="I3477" s="7" t="str">
        <f t="shared" si="667"/>
        <v/>
      </c>
      <c r="J3477" s="7" t="str">
        <f t="shared" si="668"/>
        <v/>
      </c>
      <c r="K3477" s="8" t="str">
        <f t="shared" si="676"/>
        <v/>
      </c>
      <c r="L3477" s="7" t="str">
        <f t="shared" si="669"/>
        <v/>
      </c>
      <c r="M3477" s="9" t="str">
        <f t="shared" si="670"/>
        <v/>
      </c>
      <c r="N3477" s="7" t="str">
        <f t="shared" si="671"/>
        <v/>
      </c>
      <c r="O3477" s="7" t="str">
        <f t="shared" si="672"/>
        <v/>
      </c>
      <c r="P3477" s="9" t="str">
        <f t="shared" si="673"/>
        <v/>
      </c>
    </row>
    <row r="3478" spans="5:16" x14ac:dyDescent="0.25">
      <c r="E3478" s="6" t="str">
        <f t="shared" si="674"/>
        <v/>
      </c>
      <c r="F3478" s="7" t="str">
        <f t="shared" si="665"/>
        <v/>
      </c>
      <c r="G3478" s="7" t="str">
        <f t="shared" si="666"/>
        <v/>
      </c>
      <c r="H3478" s="7" t="str">
        <f t="shared" si="675"/>
        <v/>
      </c>
      <c r="I3478" s="7" t="str">
        <f t="shared" si="667"/>
        <v/>
      </c>
      <c r="J3478" s="7" t="str">
        <f t="shared" si="668"/>
        <v/>
      </c>
      <c r="K3478" s="8" t="str">
        <f t="shared" si="676"/>
        <v/>
      </c>
      <c r="L3478" s="7" t="str">
        <f t="shared" si="669"/>
        <v/>
      </c>
      <c r="M3478" s="9" t="str">
        <f t="shared" si="670"/>
        <v/>
      </c>
      <c r="N3478" s="7" t="str">
        <f t="shared" si="671"/>
        <v/>
      </c>
      <c r="O3478" s="7" t="str">
        <f t="shared" si="672"/>
        <v/>
      </c>
      <c r="P3478" s="9" t="str">
        <f t="shared" si="673"/>
        <v/>
      </c>
    </row>
    <row r="3479" spans="5:16" x14ac:dyDescent="0.25">
      <c r="E3479" s="6" t="str">
        <f t="shared" si="674"/>
        <v/>
      </c>
      <c r="F3479" s="7" t="str">
        <f t="shared" si="665"/>
        <v/>
      </c>
      <c r="G3479" s="7" t="str">
        <f t="shared" si="666"/>
        <v/>
      </c>
      <c r="H3479" s="7" t="str">
        <f t="shared" si="675"/>
        <v/>
      </c>
      <c r="I3479" s="7" t="str">
        <f t="shared" si="667"/>
        <v/>
      </c>
      <c r="J3479" s="7" t="str">
        <f t="shared" si="668"/>
        <v/>
      </c>
      <c r="K3479" s="8" t="str">
        <f t="shared" si="676"/>
        <v/>
      </c>
      <c r="L3479" s="7" t="str">
        <f t="shared" si="669"/>
        <v/>
      </c>
      <c r="M3479" s="9" t="str">
        <f t="shared" si="670"/>
        <v/>
      </c>
      <c r="N3479" s="7" t="str">
        <f t="shared" si="671"/>
        <v/>
      </c>
      <c r="O3479" s="7" t="str">
        <f t="shared" si="672"/>
        <v/>
      </c>
      <c r="P3479" s="9" t="str">
        <f t="shared" si="673"/>
        <v/>
      </c>
    </row>
    <row r="3480" spans="5:16" x14ac:dyDescent="0.25">
      <c r="E3480" s="6" t="str">
        <f t="shared" si="674"/>
        <v/>
      </c>
      <c r="F3480" s="7" t="str">
        <f t="shared" si="665"/>
        <v/>
      </c>
      <c r="G3480" s="7" t="str">
        <f t="shared" si="666"/>
        <v/>
      </c>
      <c r="H3480" s="7" t="str">
        <f t="shared" si="675"/>
        <v/>
      </c>
      <c r="I3480" s="7" t="str">
        <f t="shared" si="667"/>
        <v/>
      </c>
      <c r="J3480" s="7" t="str">
        <f t="shared" si="668"/>
        <v/>
      </c>
      <c r="K3480" s="8" t="str">
        <f t="shared" si="676"/>
        <v/>
      </c>
      <c r="L3480" s="7" t="str">
        <f t="shared" si="669"/>
        <v/>
      </c>
      <c r="M3480" s="9" t="str">
        <f t="shared" si="670"/>
        <v/>
      </c>
      <c r="N3480" s="7" t="str">
        <f t="shared" si="671"/>
        <v/>
      </c>
      <c r="O3480" s="7" t="str">
        <f t="shared" si="672"/>
        <v/>
      </c>
      <c r="P3480" s="9" t="str">
        <f t="shared" si="673"/>
        <v/>
      </c>
    </row>
    <row r="3481" spans="5:16" x14ac:dyDescent="0.25">
      <c r="E3481" s="6" t="str">
        <f t="shared" si="674"/>
        <v/>
      </c>
      <c r="F3481" s="7" t="str">
        <f t="shared" si="665"/>
        <v/>
      </c>
      <c r="G3481" s="7" t="str">
        <f t="shared" si="666"/>
        <v/>
      </c>
      <c r="H3481" s="7" t="str">
        <f t="shared" si="675"/>
        <v/>
      </c>
      <c r="I3481" s="7" t="str">
        <f t="shared" si="667"/>
        <v/>
      </c>
      <c r="J3481" s="7" t="str">
        <f t="shared" si="668"/>
        <v/>
      </c>
      <c r="K3481" s="8" t="str">
        <f t="shared" si="676"/>
        <v/>
      </c>
      <c r="L3481" s="7" t="str">
        <f t="shared" si="669"/>
        <v/>
      </c>
      <c r="M3481" s="9" t="str">
        <f t="shared" si="670"/>
        <v/>
      </c>
      <c r="N3481" s="7" t="str">
        <f t="shared" si="671"/>
        <v/>
      </c>
      <c r="O3481" s="7" t="str">
        <f t="shared" si="672"/>
        <v/>
      </c>
      <c r="P3481" s="9" t="str">
        <f t="shared" si="673"/>
        <v/>
      </c>
    </row>
    <row r="3482" spans="5:16" x14ac:dyDescent="0.25">
      <c r="E3482" s="6" t="str">
        <f t="shared" si="674"/>
        <v/>
      </c>
      <c r="F3482" s="7" t="str">
        <f t="shared" si="665"/>
        <v/>
      </c>
      <c r="G3482" s="7" t="str">
        <f t="shared" si="666"/>
        <v/>
      </c>
      <c r="H3482" s="7" t="str">
        <f t="shared" si="675"/>
        <v/>
      </c>
      <c r="I3482" s="7" t="str">
        <f t="shared" si="667"/>
        <v/>
      </c>
      <c r="J3482" s="7" t="str">
        <f t="shared" si="668"/>
        <v/>
      </c>
      <c r="K3482" s="8" t="str">
        <f t="shared" si="676"/>
        <v/>
      </c>
      <c r="L3482" s="7" t="str">
        <f t="shared" si="669"/>
        <v/>
      </c>
      <c r="M3482" s="9" t="str">
        <f t="shared" si="670"/>
        <v/>
      </c>
      <c r="N3482" s="7" t="str">
        <f t="shared" si="671"/>
        <v/>
      </c>
      <c r="O3482" s="7" t="str">
        <f t="shared" si="672"/>
        <v/>
      </c>
      <c r="P3482" s="9" t="str">
        <f t="shared" si="673"/>
        <v/>
      </c>
    </row>
    <row r="3483" spans="5:16" x14ac:dyDescent="0.25">
      <c r="E3483" s="6" t="str">
        <f t="shared" si="674"/>
        <v/>
      </c>
      <c r="F3483" s="7" t="str">
        <f t="shared" si="665"/>
        <v/>
      </c>
      <c r="G3483" s="7" t="str">
        <f t="shared" si="666"/>
        <v/>
      </c>
      <c r="H3483" s="7" t="str">
        <f t="shared" si="675"/>
        <v/>
      </c>
      <c r="I3483" s="7" t="str">
        <f t="shared" si="667"/>
        <v/>
      </c>
      <c r="J3483" s="7" t="str">
        <f t="shared" si="668"/>
        <v/>
      </c>
      <c r="K3483" s="8" t="str">
        <f t="shared" si="676"/>
        <v/>
      </c>
      <c r="L3483" s="7" t="str">
        <f t="shared" si="669"/>
        <v/>
      </c>
      <c r="M3483" s="9" t="str">
        <f t="shared" si="670"/>
        <v/>
      </c>
      <c r="N3483" s="7" t="str">
        <f t="shared" si="671"/>
        <v/>
      </c>
      <c r="O3483" s="7" t="str">
        <f t="shared" si="672"/>
        <v/>
      </c>
      <c r="P3483" s="9" t="str">
        <f t="shared" si="673"/>
        <v/>
      </c>
    </row>
    <row r="3484" spans="5:16" x14ac:dyDescent="0.25">
      <c r="E3484" s="6" t="str">
        <f t="shared" si="674"/>
        <v/>
      </c>
      <c r="F3484" s="7" t="str">
        <f t="shared" si="665"/>
        <v/>
      </c>
      <c r="G3484" s="7" t="str">
        <f t="shared" si="666"/>
        <v/>
      </c>
      <c r="H3484" s="7" t="str">
        <f t="shared" si="675"/>
        <v/>
      </c>
      <c r="I3484" s="7" t="str">
        <f t="shared" si="667"/>
        <v/>
      </c>
      <c r="J3484" s="7" t="str">
        <f t="shared" si="668"/>
        <v/>
      </c>
      <c r="K3484" s="8" t="str">
        <f t="shared" si="676"/>
        <v/>
      </c>
      <c r="L3484" s="7" t="str">
        <f t="shared" si="669"/>
        <v/>
      </c>
      <c r="M3484" s="9" t="str">
        <f t="shared" si="670"/>
        <v/>
      </c>
      <c r="N3484" s="7" t="str">
        <f t="shared" si="671"/>
        <v/>
      </c>
      <c r="O3484" s="7" t="str">
        <f t="shared" si="672"/>
        <v/>
      </c>
      <c r="P3484" s="9" t="str">
        <f t="shared" si="673"/>
        <v/>
      </c>
    </row>
    <row r="3485" spans="5:16" x14ac:dyDescent="0.25">
      <c r="E3485" s="6" t="str">
        <f t="shared" si="674"/>
        <v/>
      </c>
      <c r="F3485" s="7" t="str">
        <f t="shared" si="665"/>
        <v/>
      </c>
      <c r="G3485" s="7" t="str">
        <f t="shared" si="666"/>
        <v/>
      </c>
      <c r="H3485" s="7" t="str">
        <f t="shared" si="675"/>
        <v/>
      </c>
      <c r="I3485" s="7" t="str">
        <f t="shared" si="667"/>
        <v/>
      </c>
      <c r="J3485" s="7" t="str">
        <f t="shared" si="668"/>
        <v/>
      </c>
      <c r="K3485" s="8" t="str">
        <f t="shared" si="676"/>
        <v/>
      </c>
      <c r="L3485" s="7" t="str">
        <f t="shared" si="669"/>
        <v/>
      </c>
      <c r="M3485" s="9" t="str">
        <f t="shared" si="670"/>
        <v/>
      </c>
      <c r="N3485" s="7" t="str">
        <f t="shared" si="671"/>
        <v/>
      </c>
      <c r="O3485" s="7" t="str">
        <f t="shared" si="672"/>
        <v/>
      </c>
      <c r="P3485" s="9" t="str">
        <f t="shared" si="673"/>
        <v/>
      </c>
    </row>
    <row r="3486" spans="5:16" x14ac:dyDescent="0.25">
      <c r="E3486" s="6" t="str">
        <f t="shared" si="674"/>
        <v/>
      </c>
      <c r="F3486" s="7" t="str">
        <f t="shared" si="665"/>
        <v/>
      </c>
      <c r="G3486" s="7" t="str">
        <f t="shared" si="666"/>
        <v/>
      </c>
      <c r="H3486" s="7" t="str">
        <f t="shared" si="675"/>
        <v/>
      </c>
      <c r="I3486" s="7" t="str">
        <f t="shared" si="667"/>
        <v/>
      </c>
      <c r="J3486" s="7" t="str">
        <f t="shared" si="668"/>
        <v/>
      </c>
      <c r="K3486" s="8" t="str">
        <f t="shared" si="676"/>
        <v/>
      </c>
      <c r="L3486" s="7" t="str">
        <f t="shared" si="669"/>
        <v/>
      </c>
      <c r="M3486" s="9" t="str">
        <f t="shared" si="670"/>
        <v/>
      </c>
      <c r="N3486" s="7" t="str">
        <f t="shared" si="671"/>
        <v/>
      </c>
      <c r="O3486" s="7" t="str">
        <f t="shared" si="672"/>
        <v/>
      </c>
      <c r="P3486" s="9" t="str">
        <f t="shared" si="673"/>
        <v/>
      </c>
    </row>
    <row r="3487" spans="5:16" x14ac:dyDescent="0.25">
      <c r="E3487" s="6" t="str">
        <f t="shared" si="674"/>
        <v/>
      </c>
      <c r="F3487" s="7" t="str">
        <f t="shared" si="665"/>
        <v/>
      </c>
      <c r="G3487" s="7" t="str">
        <f t="shared" si="666"/>
        <v/>
      </c>
      <c r="H3487" s="7" t="str">
        <f t="shared" si="675"/>
        <v/>
      </c>
      <c r="I3487" s="7" t="str">
        <f t="shared" si="667"/>
        <v/>
      </c>
      <c r="J3487" s="7" t="str">
        <f t="shared" si="668"/>
        <v/>
      </c>
      <c r="K3487" s="8" t="str">
        <f t="shared" si="676"/>
        <v/>
      </c>
      <c r="L3487" s="7" t="str">
        <f t="shared" si="669"/>
        <v/>
      </c>
      <c r="M3487" s="9" t="str">
        <f t="shared" si="670"/>
        <v/>
      </c>
      <c r="N3487" s="7" t="str">
        <f t="shared" si="671"/>
        <v/>
      </c>
      <c r="O3487" s="7" t="str">
        <f t="shared" si="672"/>
        <v/>
      </c>
      <c r="P3487" s="9" t="str">
        <f t="shared" si="673"/>
        <v/>
      </c>
    </row>
    <row r="3488" spans="5:16" x14ac:dyDescent="0.25">
      <c r="E3488" s="6" t="str">
        <f t="shared" si="674"/>
        <v/>
      </c>
      <c r="F3488" s="7" t="str">
        <f t="shared" si="665"/>
        <v/>
      </c>
      <c r="G3488" s="7" t="str">
        <f t="shared" si="666"/>
        <v/>
      </c>
      <c r="H3488" s="7" t="str">
        <f t="shared" si="675"/>
        <v/>
      </c>
      <c r="I3488" s="7" t="str">
        <f t="shared" si="667"/>
        <v/>
      </c>
      <c r="J3488" s="7" t="str">
        <f t="shared" si="668"/>
        <v/>
      </c>
      <c r="K3488" s="8" t="str">
        <f t="shared" si="676"/>
        <v/>
      </c>
      <c r="L3488" s="7" t="str">
        <f t="shared" si="669"/>
        <v/>
      </c>
      <c r="M3488" s="9" t="str">
        <f t="shared" si="670"/>
        <v/>
      </c>
      <c r="N3488" s="7" t="str">
        <f t="shared" si="671"/>
        <v/>
      </c>
      <c r="O3488" s="7" t="str">
        <f t="shared" si="672"/>
        <v/>
      </c>
      <c r="P3488" s="9" t="str">
        <f t="shared" si="673"/>
        <v/>
      </c>
    </row>
    <row r="3489" spans="5:16" x14ac:dyDescent="0.25">
      <c r="E3489" s="6" t="str">
        <f t="shared" si="674"/>
        <v/>
      </c>
      <c r="F3489" s="7" t="str">
        <f t="shared" si="665"/>
        <v/>
      </c>
      <c r="G3489" s="7" t="str">
        <f t="shared" si="666"/>
        <v/>
      </c>
      <c r="H3489" s="7" t="str">
        <f t="shared" si="675"/>
        <v/>
      </c>
      <c r="I3489" s="7" t="str">
        <f t="shared" si="667"/>
        <v/>
      </c>
      <c r="J3489" s="7" t="str">
        <f t="shared" si="668"/>
        <v/>
      </c>
      <c r="K3489" s="8" t="str">
        <f t="shared" si="676"/>
        <v/>
      </c>
      <c r="L3489" s="7" t="str">
        <f t="shared" si="669"/>
        <v/>
      </c>
      <c r="M3489" s="9" t="str">
        <f t="shared" si="670"/>
        <v/>
      </c>
      <c r="N3489" s="7" t="str">
        <f t="shared" si="671"/>
        <v/>
      </c>
      <c r="O3489" s="7" t="str">
        <f t="shared" si="672"/>
        <v/>
      </c>
      <c r="P3489" s="9" t="str">
        <f t="shared" si="673"/>
        <v/>
      </c>
    </row>
    <row r="3490" spans="5:16" x14ac:dyDescent="0.25">
      <c r="E3490" s="6" t="str">
        <f t="shared" si="674"/>
        <v/>
      </c>
      <c r="F3490" s="7" t="str">
        <f t="shared" si="665"/>
        <v/>
      </c>
      <c r="G3490" s="7" t="str">
        <f t="shared" si="666"/>
        <v/>
      </c>
      <c r="H3490" s="7" t="str">
        <f t="shared" si="675"/>
        <v/>
      </c>
      <c r="I3490" s="7" t="str">
        <f t="shared" si="667"/>
        <v/>
      </c>
      <c r="J3490" s="7" t="str">
        <f t="shared" si="668"/>
        <v/>
      </c>
      <c r="K3490" s="8" t="str">
        <f t="shared" si="676"/>
        <v/>
      </c>
      <c r="L3490" s="7" t="str">
        <f t="shared" si="669"/>
        <v/>
      </c>
      <c r="M3490" s="9" t="str">
        <f t="shared" si="670"/>
        <v/>
      </c>
      <c r="N3490" s="7" t="str">
        <f t="shared" si="671"/>
        <v/>
      </c>
      <c r="O3490" s="7" t="str">
        <f t="shared" si="672"/>
        <v/>
      </c>
      <c r="P3490" s="9" t="str">
        <f t="shared" si="673"/>
        <v/>
      </c>
    </row>
    <row r="3491" spans="5:16" x14ac:dyDescent="0.25">
      <c r="E3491" s="6" t="str">
        <f t="shared" si="674"/>
        <v/>
      </c>
      <c r="F3491" s="7" t="str">
        <f t="shared" si="665"/>
        <v/>
      </c>
      <c r="G3491" s="7" t="str">
        <f t="shared" si="666"/>
        <v/>
      </c>
      <c r="H3491" s="7" t="str">
        <f t="shared" si="675"/>
        <v/>
      </c>
      <c r="I3491" s="7" t="str">
        <f t="shared" si="667"/>
        <v/>
      </c>
      <c r="J3491" s="7" t="str">
        <f t="shared" si="668"/>
        <v/>
      </c>
      <c r="K3491" s="8" t="str">
        <f t="shared" si="676"/>
        <v/>
      </c>
      <c r="L3491" s="7" t="str">
        <f t="shared" si="669"/>
        <v/>
      </c>
      <c r="M3491" s="9" t="str">
        <f t="shared" si="670"/>
        <v/>
      </c>
      <c r="N3491" s="7" t="str">
        <f t="shared" si="671"/>
        <v/>
      </c>
      <c r="O3491" s="7" t="str">
        <f t="shared" si="672"/>
        <v/>
      </c>
      <c r="P3491" s="9" t="str">
        <f t="shared" si="673"/>
        <v/>
      </c>
    </row>
    <row r="3492" spans="5:16" x14ac:dyDescent="0.25">
      <c r="E3492" s="6" t="str">
        <f t="shared" si="674"/>
        <v/>
      </c>
      <c r="F3492" s="7" t="str">
        <f t="shared" si="665"/>
        <v/>
      </c>
      <c r="G3492" s="7" t="str">
        <f t="shared" si="666"/>
        <v/>
      </c>
      <c r="H3492" s="7" t="str">
        <f t="shared" si="675"/>
        <v/>
      </c>
      <c r="I3492" s="7" t="str">
        <f t="shared" si="667"/>
        <v/>
      </c>
      <c r="J3492" s="7" t="str">
        <f t="shared" si="668"/>
        <v/>
      </c>
      <c r="K3492" s="8" t="str">
        <f t="shared" si="676"/>
        <v/>
      </c>
      <c r="L3492" s="7" t="str">
        <f t="shared" si="669"/>
        <v/>
      </c>
      <c r="M3492" s="9" t="str">
        <f t="shared" si="670"/>
        <v/>
      </c>
      <c r="N3492" s="7" t="str">
        <f t="shared" si="671"/>
        <v/>
      </c>
      <c r="O3492" s="7" t="str">
        <f t="shared" si="672"/>
        <v/>
      </c>
      <c r="P3492" s="9" t="str">
        <f t="shared" si="673"/>
        <v/>
      </c>
    </row>
    <row r="3493" spans="5:16" x14ac:dyDescent="0.25">
      <c r="E3493" s="6" t="str">
        <f t="shared" si="674"/>
        <v/>
      </c>
      <c r="F3493" s="7" t="str">
        <f t="shared" si="665"/>
        <v/>
      </c>
      <c r="G3493" s="7" t="str">
        <f t="shared" si="666"/>
        <v/>
      </c>
      <c r="H3493" s="7" t="str">
        <f t="shared" si="675"/>
        <v/>
      </c>
      <c r="I3493" s="7" t="str">
        <f t="shared" si="667"/>
        <v/>
      </c>
      <c r="J3493" s="7" t="str">
        <f t="shared" si="668"/>
        <v/>
      </c>
      <c r="K3493" s="8" t="str">
        <f t="shared" si="676"/>
        <v/>
      </c>
      <c r="L3493" s="7" t="str">
        <f t="shared" si="669"/>
        <v/>
      </c>
      <c r="M3493" s="9" t="str">
        <f t="shared" si="670"/>
        <v/>
      </c>
      <c r="N3493" s="7" t="str">
        <f t="shared" si="671"/>
        <v/>
      </c>
      <c r="O3493" s="7" t="str">
        <f t="shared" si="672"/>
        <v/>
      </c>
      <c r="P3493" s="9" t="str">
        <f t="shared" si="673"/>
        <v/>
      </c>
    </row>
    <row r="3494" spans="5:16" x14ac:dyDescent="0.25">
      <c r="E3494" s="6" t="str">
        <f t="shared" si="674"/>
        <v/>
      </c>
      <c r="F3494" s="7" t="str">
        <f t="shared" si="665"/>
        <v/>
      </c>
      <c r="G3494" s="7" t="str">
        <f t="shared" si="666"/>
        <v/>
      </c>
      <c r="H3494" s="7" t="str">
        <f t="shared" si="675"/>
        <v/>
      </c>
      <c r="I3494" s="7" t="str">
        <f t="shared" si="667"/>
        <v/>
      </c>
      <c r="J3494" s="7" t="str">
        <f t="shared" si="668"/>
        <v/>
      </c>
      <c r="K3494" s="8" t="str">
        <f t="shared" si="676"/>
        <v/>
      </c>
      <c r="L3494" s="7" t="str">
        <f t="shared" si="669"/>
        <v/>
      </c>
      <c r="M3494" s="9" t="str">
        <f t="shared" si="670"/>
        <v/>
      </c>
      <c r="N3494" s="7" t="str">
        <f t="shared" si="671"/>
        <v/>
      </c>
      <c r="O3494" s="7" t="str">
        <f t="shared" si="672"/>
        <v/>
      </c>
      <c r="P3494" s="9" t="str">
        <f t="shared" si="673"/>
        <v/>
      </c>
    </row>
    <row r="3495" spans="5:16" x14ac:dyDescent="0.25">
      <c r="E3495" s="6" t="str">
        <f t="shared" si="674"/>
        <v/>
      </c>
      <c r="F3495" s="7" t="str">
        <f t="shared" si="665"/>
        <v/>
      </c>
      <c r="G3495" s="7" t="str">
        <f t="shared" si="666"/>
        <v/>
      </c>
      <c r="H3495" s="7" t="str">
        <f t="shared" si="675"/>
        <v/>
      </c>
      <c r="I3495" s="7" t="str">
        <f t="shared" si="667"/>
        <v/>
      </c>
      <c r="J3495" s="7" t="str">
        <f t="shared" si="668"/>
        <v/>
      </c>
      <c r="K3495" s="8" t="str">
        <f t="shared" si="676"/>
        <v/>
      </c>
      <c r="L3495" s="7" t="str">
        <f t="shared" si="669"/>
        <v/>
      </c>
      <c r="M3495" s="9" t="str">
        <f t="shared" si="670"/>
        <v/>
      </c>
      <c r="N3495" s="7" t="str">
        <f t="shared" si="671"/>
        <v/>
      </c>
      <c r="O3495" s="7" t="str">
        <f t="shared" si="672"/>
        <v/>
      </c>
      <c r="P3495" s="9" t="str">
        <f t="shared" si="673"/>
        <v/>
      </c>
    </row>
    <row r="3496" spans="5:16" x14ac:dyDescent="0.25">
      <c r="E3496" s="6" t="str">
        <f t="shared" si="674"/>
        <v/>
      </c>
      <c r="F3496" s="7" t="str">
        <f t="shared" si="665"/>
        <v/>
      </c>
      <c r="G3496" s="7" t="str">
        <f t="shared" si="666"/>
        <v/>
      </c>
      <c r="H3496" s="7" t="str">
        <f t="shared" si="675"/>
        <v/>
      </c>
      <c r="I3496" s="7" t="str">
        <f t="shared" si="667"/>
        <v/>
      </c>
      <c r="J3496" s="7" t="str">
        <f t="shared" si="668"/>
        <v/>
      </c>
      <c r="K3496" s="8" t="str">
        <f t="shared" si="676"/>
        <v/>
      </c>
      <c r="L3496" s="7" t="str">
        <f t="shared" si="669"/>
        <v/>
      </c>
      <c r="M3496" s="9" t="str">
        <f t="shared" si="670"/>
        <v/>
      </c>
      <c r="N3496" s="7" t="str">
        <f t="shared" si="671"/>
        <v/>
      </c>
      <c r="O3496" s="7" t="str">
        <f t="shared" si="672"/>
        <v/>
      </c>
      <c r="P3496" s="9" t="str">
        <f t="shared" si="673"/>
        <v/>
      </c>
    </row>
    <row r="3497" spans="5:16" x14ac:dyDescent="0.25">
      <c r="E3497" s="6" t="str">
        <f t="shared" si="674"/>
        <v/>
      </c>
      <c r="F3497" s="7" t="str">
        <f t="shared" si="665"/>
        <v/>
      </c>
      <c r="G3497" s="7" t="str">
        <f t="shared" si="666"/>
        <v/>
      </c>
      <c r="H3497" s="7" t="str">
        <f t="shared" si="675"/>
        <v/>
      </c>
      <c r="I3497" s="7" t="str">
        <f t="shared" si="667"/>
        <v/>
      </c>
      <c r="J3497" s="7" t="str">
        <f t="shared" si="668"/>
        <v/>
      </c>
      <c r="K3497" s="8" t="str">
        <f t="shared" si="676"/>
        <v/>
      </c>
      <c r="L3497" s="7" t="str">
        <f t="shared" si="669"/>
        <v/>
      </c>
      <c r="M3497" s="9" t="str">
        <f t="shared" si="670"/>
        <v/>
      </c>
      <c r="N3497" s="7" t="str">
        <f t="shared" si="671"/>
        <v/>
      </c>
      <c r="O3497" s="7" t="str">
        <f t="shared" si="672"/>
        <v/>
      </c>
      <c r="P3497" s="9" t="str">
        <f t="shared" si="673"/>
        <v/>
      </c>
    </row>
    <row r="3498" spans="5:16" x14ac:dyDescent="0.25">
      <c r="E3498" s="6" t="str">
        <f t="shared" si="674"/>
        <v/>
      </c>
      <c r="F3498" s="7" t="str">
        <f t="shared" si="665"/>
        <v/>
      </c>
      <c r="G3498" s="7" t="str">
        <f t="shared" si="666"/>
        <v/>
      </c>
      <c r="H3498" s="7" t="str">
        <f t="shared" si="675"/>
        <v/>
      </c>
      <c r="I3498" s="7" t="str">
        <f t="shared" si="667"/>
        <v/>
      </c>
      <c r="J3498" s="7" t="str">
        <f t="shared" si="668"/>
        <v/>
      </c>
      <c r="K3498" s="8" t="str">
        <f t="shared" si="676"/>
        <v/>
      </c>
      <c r="L3498" s="7" t="str">
        <f t="shared" si="669"/>
        <v/>
      </c>
      <c r="M3498" s="9" t="str">
        <f t="shared" si="670"/>
        <v/>
      </c>
      <c r="N3498" s="7" t="str">
        <f t="shared" si="671"/>
        <v/>
      </c>
      <c r="O3498" s="7" t="str">
        <f t="shared" si="672"/>
        <v/>
      </c>
      <c r="P3498" s="9" t="str">
        <f t="shared" si="673"/>
        <v/>
      </c>
    </row>
    <row r="3499" spans="5:16" x14ac:dyDescent="0.25">
      <c r="E3499" s="6" t="str">
        <f t="shared" si="674"/>
        <v/>
      </c>
      <c r="F3499" s="7" t="str">
        <f t="shared" si="665"/>
        <v/>
      </c>
      <c r="G3499" s="7" t="str">
        <f t="shared" si="666"/>
        <v/>
      </c>
      <c r="H3499" s="7" t="str">
        <f t="shared" si="675"/>
        <v/>
      </c>
      <c r="I3499" s="7" t="str">
        <f t="shared" si="667"/>
        <v/>
      </c>
      <c r="J3499" s="7" t="str">
        <f t="shared" si="668"/>
        <v/>
      </c>
      <c r="K3499" s="8" t="str">
        <f t="shared" si="676"/>
        <v/>
      </c>
      <c r="L3499" s="7" t="str">
        <f t="shared" si="669"/>
        <v/>
      </c>
      <c r="M3499" s="9" t="str">
        <f t="shared" si="670"/>
        <v/>
      </c>
      <c r="N3499" s="7" t="str">
        <f t="shared" si="671"/>
        <v/>
      </c>
      <c r="O3499" s="7" t="str">
        <f t="shared" si="672"/>
        <v/>
      </c>
      <c r="P3499" s="9" t="str">
        <f t="shared" si="673"/>
        <v/>
      </c>
    </row>
    <row r="3500" spans="5:16" x14ac:dyDescent="0.25">
      <c r="E3500" s="6" t="str">
        <f t="shared" si="674"/>
        <v/>
      </c>
      <c r="F3500" s="7" t="str">
        <f t="shared" si="665"/>
        <v/>
      </c>
      <c r="G3500" s="7" t="str">
        <f t="shared" si="666"/>
        <v/>
      </c>
      <c r="H3500" s="7" t="str">
        <f t="shared" si="675"/>
        <v/>
      </c>
      <c r="I3500" s="7" t="str">
        <f t="shared" si="667"/>
        <v/>
      </c>
      <c r="J3500" s="7" t="str">
        <f t="shared" si="668"/>
        <v/>
      </c>
      <c r="K3500" s="8" t="str">
        <f t="shared" si="676"/>
        <v/>
      </c>
      <c r="L3500" s="7" t="str">
        <f t="shared" si="669"/>
        <v/>
      </c>
      <c r="M3500" s="9" t="str">
        <f t="shared" si="670"/>
        <v/>
      </c>
      <c r="N3500" s="7" t="str">
        <f t="shared" si="671"/>
        <v/>
      </c>
      <c r="O3500" s="7" t="str">
        <f t="shared" si="672"/>
        <v/>
      </c>
      <c r="P3500" s="9" t="str">
        <f t="shared" si="673"/>
        <v/>
      </c>
    </row>
    <row r="3501" spans="5:16" x14ac:dyDescent="0.25">
      <c r="E3501" s="6" t="str">
        <f t="shared" si="674"/>
        <v/>
      </c>
      <c r="F3501" s="7" t="str">
        <f t="shared" si="665"/>
        <v/>
      </c>
      <c r="G3501" s="7" t="str">
        <f t="shared" si="666"/>
        <v/>
      </c>
      <c r="H3501" s="7" t="str">
        <f t="shared" si="675"/>
        <v/>
      </c>
      <c r="I3501" s="7" t="str">
        <f t="shared" si="667"/>
        <v/>
      </c>
      <c r="J3501" s="7" t="str">
        <f t="shared" si="668"/>
        <v/>
      </c>
      <c r="K3501" s="8" t="str">
        <f t="shared" si="676"/>
        <v/>
      </c>
      <c r="L3501" s="7" t="str">
        <f t="shared" si="669"/>
        <v/>
      </c>
      <c r="M3501" s="9" t="str">
        <f t="shared" si="670"/>
        <v/>
      </c>
      <c r="N3501" s="7" t="str">
        <f t="shared" si="671"/>
        <v/>
      </c>
      <c r="O3501" s="7" t="str">
        <f t="shared" si="672"/>
        <v/>
      </c>
      <c r="P3501" s="9" t="str">
        <f t="shared" si="673"/>
        <v/>
      </c>
    </row>
    <row r="3502" spans="5:16" x14ac:dyDescent="0.25">
      <c r="E3502" s="6" t="str">
        <f t="shared" si="674"/>
        <v/>
      </c>
      <c r="F3502" s="7" t="str">
        <f t="shared" si="665"/>
        <v/>
      </c>
      <c r="G3502" s="7" t="str">
        <f t="shared" si="666"/>
        <v/>
      </c>
      <c r="H3502" s="7" t="str">
        <f t="shared" si="675"/>
        <v/>
      </c>
      <c r="I3502" s="7" t="str">
        <f t="shared" si="667"/>
        <v/>
      </c>
      <c r="J3502" s="7" t="str">
        <f t="shared" si="668"/>
        <v/>
      </c>
      <c r="K3502" s="8" t="str">
        <f t="shared" si="676"/>
        <v/>
      </c>
      <c r="L3502" s="7" t="str">
        <f t="shared" si="669"/>
        <v/>
      </c>
      <c r="M3502" s="9" t="str">
        <f t="shared" si="670"/>
        <v/>
      </c>
      <c r="N3502" s="7" t="str">
        <f t="shared" si="671"/>
        <v/>
      </c>
      <c r="O3502" s="7" t="str">
        <f t="shared" si="672"/>
        <v/>
      </c>
      <c r="P3502" s="9" t="str">
        <f t="shared" si="673"/>
        <v/>
      </c>
    </row>
    <row r="3503" spans="5:16" x14ac:dyDescent="0.25">
      <c r="E3503" s="6" t="str">
        <f t="shared" si="674"/>
        <v/>
      </c>
      <c r="F3503" s="7" t="str">
        <f t="shared" si="665"/>
        <v/>
      </c>
      <c r="G3503" s="7" t="str">
        <f t="shared" si="666"/>
        <v/>
      </c>
      <c r="H3503" s="7" t="str">
        <f t="shared" si="675"/>
        <v/>
      </c>
      <c r="I3503" s="7" t="str">
        <f t="shared" si="667"/>
        <v/>
      </c>
      <c r="J3503" s="7" t="str">
        <f t="shared" si="668"/>
        <v/>
      </c>
      <c r="K3503" s="8" t="str">
        <f t="shared" si="676"/>
        <v/>
      </c>
      <c r="L3503" s="7" t="str">
        <f t="shared" si="669"/>
        <v/>
      </c>
      <c r="M3503" s="9" t="str">
        <f t="shared" si="670"/>
        <v/>
      </c>
      <c r="N3503" s="7" t="str">
        <f t="shared" si="671"/>
        <v/>
      </c>
      <c r="O3503" s="7" t="str">
        <f t="shared" si="672"/>
        <v/>
      </c>
      <c r="P3503" s="9" t="str">
        <f t="shared" si="673"/>
        <v/>
      </c>
    </row>
    <row r="3504" spans="5:16" x14ac:dyDescent="0.25">
      <c r="E3504" s="6" t="str">
        <f t="shared" si="674"/>
        <v/>
      </c>
      <c r="F3504" s="7" t="str">
        <f t="shared" si="665"/>
        <v/>
      </c>
      <c r="G3504" s="7" t="str">
        <f t="shared" si="666"/>
        <v/>
      </c>
      <c r="H3504" s="7" t="str">
        <f t="shared" si="675"/>
        <v/>
      </c>
      <c r="I3504" s="7" t="str">
        <f t="shared" si="667"/>
        <v/>
      </c>
      <c r="J3504" s="7" t="str">
        <f t="shared" si="668"/>
        <v/>
      </c>
      <c r="K3504" s="8" t="str">
        <f t="shared" si="676"/>
        <v/>
      </c>
      <c r="L3504" s="7" t="str">
        <f t="shared" si="669"/>
        <v/>
      </c>
      <c r="M3504" s="9" t="str">
        <f t="shared" si="670"/>
        <v/>
      </c>
      <c r="N3504" s="7" t="str">
        <f t="shared" si="671"/>
        <v/>
      </c>
      <c r="O3504" s="7" t="str">
        <f t="shared" si="672"/>
        <v/>
      </c>
      <c r="P3504" s="9" t="str">
        <f t="shared" si="673"/>
        <v/>
      </c>
    </row>
    <row r="3505" spans="5:16" x14ac:dyDescent="0.25">
      <c r="E3505" s="6" t="str">
        <f t="shared" si="674"/>
        <v/>
      </c>
      <c r="F3505" s="7" t="str">
        <f t="shared" si="665"/>
        <v/>
      </c>
      <c r="G3505" s="7" t="str">
        <f t="shared" si="666"/>
        <v/>
      </c>
      <c r="H3505" s="7" t="str">
        <f t="shared" si="675"/>
        <v/>
      </c>
      <c r="I3505" s="7" t="str">
        <f t="shared" si="667"/>
        <v/>
      </c>
      <c r="J3505" s="7" t="str">
        <f t="shared" si="668"/>
        <v/>
      </c>
      <c r="K3505" s="8" t="str">
        <f t="shared" si="676"/>
        <v/>
      </c>
      <c r="L3505" s="7" t="str">
        <f t="shared" si="669"/>
        <v/>
      </c>
      <c r="M3505" s="9" t="str">
        <f t="shared" si="670"/>
        <v/>
      </c>
      <c r="N3505" s="7" t="str">
        <f t="shared" si="671"/>
        <v/>
      </c>
      <c r="O3505" s="7" t="str">
        <f t="shared" si="672"/>
        <v/>
      </c>
      <c r="P3505" s="9" t="str">
        <f t="shared" si="673"/>
        <v/>
      </c>
    </row>
    <row r="3506" spans="5:16" x14ac:dyDescent="0.25">
      <c r="E3506" s="6" t="str">
        <f t="shared" si="674"/>
        <v/>
      </c>
      <c r="F3506" s="7" t="str">
        <f t="shared" si="665"/>
        <v/>
      </c>
      <c r="G3506" s="7" t="str">
        <f t="shared" si="666"/>
        <v/>
      </c>
      <c r="H3506" s="7" t="str">
        <f t="shared" si="675"/>
        <v/>
      </c>
      <c r="I3506" s="7" t="str">
        <f t="shared" si="667"/>
        <v/>
      </c>
      <c r="J3506" s="7" t="str">
        <f t="shared" si="668"/>
        <v/>
      </c>
      <c r="K3506" s="8" t="str">
        <f t="shared" si="676"/>
        <v/>
      </c>
      <c r="L3506" s="7" t="str">
        <f t="shared" si="669"/>
        <v/>
      </c>
      <c r="M3506" s="9" t="str">
        <f t="shared" si="670"/>
        <v/>
      </c>
      <c r="N3506" s="7" t="str">
        <f t="shared" si="671"/>
        <v/>
      </c>
      <c r="O3506" s="7" t="str">
        <f t="shared" si="672"/>
        <v/>
      </c>
      <c r="P3506" s="9" t="str">
        <f t="shared" si="673"/>
        <v/>
      </c>
    </row>
    <row r="3507" spans="5:16" x14ac:dyDescent="0.25">
      <c r="E3507" s="6" t="str">
        <f t="shared" si="674"/>
        <v/>
      </c>
      <c r="F3507" s="7" t="str">
        <f t="shared" si="665"/>
        <v/>
      </c>
      <c r="G3507" s="7" t="str">
        <f t="shared" si="666"/>
        <v/>
      </c>
      <c r="H3507" s="7" t="str">
        <f t="shared" si="675"/>
        <v/>
      </c>
      <c r="I3507" s="7" t="str">
        <f t="shared" si="667"/>
        <v/>
      </c>
      <c r="J3507" s="7" t="str">
        <f t="shared" si="668"/>
        <v/>
      </c>
      <c r="K3507" s="8" t="str">
        <f t="shared" si="676"/>
        <v/>
      </c>
      <c r="L3507" s="7" t="str">
        <f t="shared" si="669"/>
        <v/>
      </c>
      <c r="M3507" s="9" t="str">
        <f t="shared" si="670"/>
        <v/>
      </c>
      <c r="N3507" s="7" t="str">
        <f t="shared" si="671"/>
        <v/>
      </c>
      <c r="O3507" s="7" t="str">
        <f t="shared" si="672"/>
        <v/>
      </c>
      <c r="P3507" s="9" t="str">
        <f t="shared" si="673"/>
        <v/>
      </c>
    </row>
    <row r="3508" spans="5:16" x14ac:dyDescent="0.25">
      <c r="E3508" s="6" t="str">
        <f t="shared" si="674"/>
        <v/>
      </c>
      <c r="F3508" s="7" t="str">
        <f t="shared" si="665"/>
        <v/>
      </c>
      <c r="G3508" s="7" t="str">
        <f t="shared" si="666"/>
        <v/>
      </c>
      <c r="H3508" s="7" t="str">
        <f t="shared" si="675"/>
        <v/>
      </c>
      <c r="I3508" s="7" t="str">
        <f t="shared" si="667"/>
        <v/>
      </c>
      <c r="J3508" s="7" t="str">
        <f t="shared" si="668"/>
        <v/>
      </c>
      <c r="K3508" s="8" t="str">
        <f t="shared" si="676"/>
        <v/>
      </c>
      <c r="L3508" s="7" t="str">
        <f t="shared" si="669"/>
        <v/>
      </c>
      <c r="M3508" s="9" t="str">
        <f t="shared" si="670"/>
        <v/>
      </c>
      <c r="N3508" s="7" t="str">
        <f t="shared" si="671"/>
        <v/>
      </c>
      <c r="O3508" s="7" t="str">
        <f t="shared" si="672"/>
        <v/>
      </c>
      <c r="P3508" s="9" t="str">
        <f t="shared" si="673"/>
        <v/>
      </c>
    </row>
    <row r="3509" spans="5:16" x14ac:dyDescent="0.25">
      <c r="E3509" s="6" t="str">
        <f t="shared" si="674"/>
        <v/>
      </c>
      <c r="F3509" s="7" t="str">
        <f t="shared" si="665"/>
        <v/>
      </c>
      <c r="G3509" s="7" t="str">
        <f t="shared" si="666"/>
        <v/>
      </c>
      <c r="H3509" s="7" t="str">
        <f t="shared" si="675"/>
        <v/>
      </c>
      <c r="I3509" s="7" t="str">
        <f t="shared" si="667"/>
        <v/>
      </c>
      <c r="J3509" s="7" t="str">
        <f t="shared" si="668"/>
        <v/>
      </c>
      <c r="K3509" s="8" t="str">
        <f t="shared" si="676"/>
        <v/>
      </c>
      <c r="L3509" s="7" t="str">
        <f t="shared" si="669"/>
        <v/>
      </c>
      <c r="M3509" s="9" t="str">
        <f t="shared" si="670"/>
        <v/>
      </c>
      <c r="N3509" s="7" t="str">
        <f t="shared" si="671"/>
        <v/>
      </c>
      <c r="O3509" s="7" t="str">
        <f t="shared" si="672"/>
        <v/>
      </c>
      <c r="P3509" s="9" t="str">
        <f t="shared" si="673"/>
        <v/>
      </c>
    </row>
    <row r="3510" spans="5:16" x14ac:dyDescent="0.25">
      <c r="E3510" s="6" t="str">
        <f t="shared" si="674"/>
        <v/>
      </c>
      <c r="F3510" s="7" t="str">
        <f t="shared" si="665"/>
        <v/>
      </c>
      <c r="G3510" s="7" t="str">
        <f t="shared" si="666"/>
        <v/>
      </c>
      <c r="H3510" s="7" t="str">
        <f t="shared" si="675"/>
        <v/>
      </c>
      <c r="I3510" s="7" t="str">
        <f t="shared" si="667"/>
        <v/>
      </c>
      <c r="J3510" s="7" t="str">
        <f t="shared" si="668"/>
        <v/>
      </c>
      <c r="K3510" s="8" t="str">
        <f t="shared" si="676"/>
        <v/>
      </c>
      <c r="L3510" s="7" t="str">
        <f t="shared" si="669"/>
        <v/>
      </c>
      <c r="M3510" s="9" t="str">
        <f t="shared" si="670"/>
        <v/>
      </c>
      <c r="N3510" s="7" t="str">
        <f t="shared" si="671"/>
        <v/>
      </c>
      <c r="O3510" s="7" t="str">
        <f t="shared" si="672"/>
        <v/>
      </c>
      <c r="P3510" s="9" t="str">
        <f t="shared" si="673"/>
        <v/>
      </c>
    </row>
    <row r="3511" spans="5:16" x14ac:dyDescent="0.25">
      <c r="E3511" s="6" t="str">
        <f t="shared" si="674"/>
        <v/>
      </c>
      <c r="F3511" s="7" t="str">
        <f t="shared" si="665"/>
        <v/>
      </c>
      <c r="G3511" s="7" t="str">
        <f t="shared" si="666"/>
        <v/>
      </c>
      <c r="H3511" s="7" t="str">
        <f t="shared" si="675"/>
        <v/>
      </c>
      <c r="I3511" s="7" t="str">
        <f t="shared" si="667"/>
        <v/>
      </c>
      <c r="J3511" s="7" t="str">
        <f t="shared" si="668"/>
        <v/>
      </c>
      <c r="K3511" s="8" t="str">
        <f t="shared" si="676"/>
        <v/>
      </c>
      <c r="L3511" s="7" t="str">
        <f t="shared" si="669"/>
        <v/>
      </c>
      <c r="M3511" s="9" t="str">
        <f t="shared" si="670"/>
        <v/>
      </c>
      <c r="N3511" s="7" t="str">
        <f t="shared" si="671"/>
        <v/>
      </c>
      <c r="O3511" s="7" t="str">
        <f t="shared" si="672"/>
        <v/>
      </c>
      <c r="P3511" s="9" t="str">
        <f t="shared" si="673"/>
        <v/>
      </c>
    </row>
    <row r="3512" spans="5:16" x14ac:dyDescent="0.25">
      <c r="E3512" s="6" t="str">
        <f t="shared" si="674"/>
        <v/>
      </c>
      <c r="F3512" s="7" t="str">
        <f t="shared" si="665"/>
        <v/>
      </c>
      <c r="G3512" s="7" t="str">
        <f t="shared" si="666"/>
        <v/>
      </c>
      <c r="H3512" s="7" t="str">
        <f t="shared" si="675"/>
        <v/>
      </c>
      <c r="I3512" s="7" t="str">
        <f t="shared" si="667"/>
        <v/>
      </c>
      <c r="J3512" s="7" t="str">
        <f t="shared" si="668"/>
        <v/>
      </c>
      <c r="K3512" s="8" t="str">
        <f t="shared" si="676"/>
        <v/>
      </c>
      <c r="L3512" s="7" t="str">
        <f t="shared" si="669"/>
        <v/>
      </c>
      <c r="M3512" s="9" t="str">
        <f t="shared" si="670"/>
        <v/>
      </c>
      <c r="N3512" s="7" t="str">
        <f t="shared" si="671"/>
        <v/>
      </c>
      <c r="O3512" s="7" t="str">
        <f t="shared" si="672"/>
        <v/>
      </c>
      <c r="P3512" s="9" t="str">
        <f t="shared" si="673"/>
        <v/>
      </c>
    </row>
    <row r="3513" spans="5:16" x14ac:dyDescent="0.25">
      <c r="E3513" s="6" t="str">
        <f t="shared" si="674"/>
        <v/>
      </c>
      <c r="F3513" s="7" t="str">
        <f t="shared" si="665"/>
        <v/>
      </c>
      <c r="G3513" s="7" t="str">
        <f t="shared" si="666"/>
        <v/>
      </c>
      <c r="H3513" s="7" t="str">
        <f t="shared" si="675"/>
        <v/>
      </c>
      <c r="I3513" s="7" t="str">
        <f t="shared" si="667"/>
        <v/>
      </c>
      <c r="J3513" s="7" t="str">
        <f t="shared" si="668"/>
        <v/>
      </c>
      <c r="K3513" s="8" t="str">
        <f t="shared" si="676"/>
        <v/>
      </c>
      <c r="L3513" s="7" t="str">
        <f t="shared" si="669"/>
        <v/>
      </c>
      <c r="M3513" s="9" t="str">
        <f t="shared" si="670"/>
        <v/>
      </c>
      <c r="N3513" s="7" t="str">
        <f t="shared" si="671"/>
        <v/>
      </c>
      <c r="O3513" s="7" t="str">
        <f t="shared" si="672"/>
        <v/>
      </c>
      <c r="P3513" s="9" t="str">
        <f t="shared" si="673"/>
        <v/>
      </c>
    </row>
    <row r="3514" spans="5:16" x14ac:dyDescent="0.25">
      <c r="E3514" s="6" t="str">
        <f t="shared" si="674"/>
        <v/>
      </c>
      <c r="F3514" s="7" t="str">
        <f t="shared" si="665"/>
        <v/>
      </c>
      <c r="G3514" s="7" t="str">
        <f t="shared" si="666"/>
        <v/>
      </c>
      <c r="H3514" s="7" t="str">
        <f t="shared" si="675"/>
        <v/>
      </c>
      <c r="I3514" s="7" t="str">
        <f t="shared" si="667"/>
        <v/>
      </c>
      <c r="J3514" s="7" t="str">
        <f t="shared" si="668"/>
        <v/>
      </c>
      <c r="K3514" s="8" t="str">
        <f t="shared" si="676"/>
        <v/>
      </c>
      <c r="L3514" s="7" t="str">
        <f t="shared" si="669"/>
        <v/>
      </c>
      <c r="M3514" s="9" t="str">
        <f t="shared" si="670"/>
        <v/>
      </c>
      <c r="N3514" s="7" t="str">
        <f t="shared" si="671"/>
        <v/>
      </c>
      <c r="O3514" s="7" t="str">
        <f t="shared" si="672"/>
        <v/>
      </c>
      <c r="P3514" s="9" t="str">
        <f t="shared" si="673"/>
        <v/>
      </c>
    </row>
    <row r="3515" spans="5:16" x14ac:dyDescent="0.25">
      <c r="E3515" s="6" t="str">
        <f t="shared" si="674"/>
        <v/>
      </c>
      <c r="F3515" s="7" t="str">
        <f t="shared" si="665"/>
        <v/>
      </c>
      <c r="G3515" s="7" t="str">
        <f t="shared" si="666"/>
        <v/>
      </c>
      <c r="H3515" s="7" t="str">
        <f t="shared" si="675"/>
        <v/>
      </c>
      <c r="I3515" s="7" t="str">
        <f t="shared" si="667"/>
        <v/>
      </c>
      <c r="J3515" s="7" t="str">
        <f t="shared" si="668"/>
        <v/>
      </c>
      <c r="K3515" s="8" t="str">
        <f t="shared" si="676"/>
        <v/>
      </c>
      <c r="L3515" s="7" t="str">
        <f t="shared" si="669"/>
        <v/>
      </c>
      <c r="M3515" s="9" t="str">
        <f t="shared" si="670"/>
        <v/>
      </c>
      <c r="N3515" s="7" t="str">
        <f t="shared" si="671"/>
        <v/>
      </c>
      <c r="O3515" s="7" t="str">
        <f t="shared" si="672"/>
        <v/>
      </c>
      <c r="P3515" s="9" t="str">
        <f t="shared" si="673"/>
        <v/>
      </c>
    </row>
    <row r="3516" spans="5:16" x14ac:dyDescent="0.25">
      <c r="E3516" s="6" t="str">
        <f t="shared" si="674"/>
        <v/>
      </c>
      <c r="F3516" s="7" t="str">
        <f t="shared" si="665"/>
        <v/>
      </c>
      <c r="G3516" s="7" t="str">
        <f t="shared" si="666"/>
        <v/>
      </c>
      <c r="H3516" s="7" t="str">
        <f t="shared" si="675"/>
        <v/>
      </c>
      <c r="I3516" s="7" t="str">
        <f t="shared" si="667"/>
        <v/>
      </c>
      <c r="J3516" s="7" t="str">
        <f t="shared" si="668"/>
        <v/>
      </c>
      <c r="K3516" s="8" t="str">
        <f t="shared" si="676"/>
        <v/>
      </c>
      <c r="L3516" s="7" t="str">
        <f t="shared" si="669"/>
        <v/>
      </c>
      <c r="M3516" s="9" t="str">
        <f t="shared" si="670"/>
        <v/>
      </c>
      <c r="N3516" s="7" t="str">
        <f t="shared" si="671"/>
        <v/>
      </c>
      <c r="O3516" s="7" t="str">
        <f t="shared" si="672"/>
        <v/>
      </c>
      <c r="P3516" s="9" t="str">
        <f t="shared" si="673"/>
        <v/>
      </c>
    </row>
    <row r="3517" spans="5:16" x14ac:dyDescent="0.25">
      <c r="E3517" s="6" t="str">
        <f t="shared" si="674"/>
        <v/>
      </c>
      <c r="F3517" s="7" t="str">
        <f t="shared" si="665"/>
        <v/>
      </c>
      <c r="G3517" s="7" t="str">
        <f t="shared" si="666"/>
        <v/>
      </c>
      <c r="H3517" s="7" t="str">
        <f t="shared" si="675"/>
        <v/>
      </c>
      <c r="I3517" s="7" t="str">
        <f t="shared" si="667"/>
        <v/>
      </c>
      <c r="J3517" s="7" t="str">
        <f t="shared" si="668"/>
        <v/>
      </c>
      <c r="K3517" s="8" t="str">
        <f t="shared" si="676"/>
        <v/>
      </c>
      <c r="L3517" s="7" t="str">
        <f t="shared" si="669"/>
        <v/>
      </c>
      <c r="M3517" s="9" t="str">
        <f t="shared" si="670"/>
        <v/>
      </c>
      <c r="N3517" s="7" t="str">
        <f t="shared" si="671"/>
        <v/>
      </c>
      <c r="O3517" s="7" t="str">
        <f t="shared" si="672"/>
        <v/>
      </c>
      <c r="P3517" s="9" t="str">
        <f t="shared" si="673"/>
        <v/>
      </c>
    </row>
    <row r="3518" spans="5:16" x14ac:dyDescent="0.25">
      <c r="E3518" s="6" t="str">
        <f t="shared" si="674"/>
        <v/>
      </c>
      <c r="F3518" s="7" t="str">
        <f t="shared" si="665"/>
        <v/>
      </c>
      <c r="G3518" s="7" t="str">
        <f t="shared" si="666"/>
        <v/>
      </c>
      <c r="H3518" s="7" t="str">
        <f t="shared" si="675"/>
        <v/>
      </c>
      <c r="I3518" s="7" t="str">
        <f t="shared" si="667"/>
        <v/>
      </c>
      <c r="J3518" s="7" t="str">
        <f t="shared" si="668"/>
        <v/>
      </c>
      <c r="K3518" s="8" t="str">
        <f t="shared" si="676"/>
        <v/>
      </c>
      <c r="L3518" s="7" t="str">
        <f t="shared" si="669"/>
        <v/>
      </c>
      <c r="M3518" s="9" t="str">
        <f t="shared" si="670"/>
        <v/>
      </c>
      <c r="N3518" s="7" t="str">
        <f t="shared" si="671"/>
        <v/>
      </c>
      <c r="O3518" s="7" t="str">
        <f t="shared" si="672"/>
        <v/>
      </c>
      <c r="P3518" s="9" t="str">
        <f t="shared" si="673"/>
        <v/>
      </c>
    </row>
    <row r="3519" spans="5:16" x14ac:dyDescent="0.25">
      <c r="E3519" s="6" t="str">
        <f t="shared" si="674"/>
        <v/>
      </c>
      <c r="F3519" s="7" t="str">
        <f t="shared" si="665"/>
        <v/>
      </c>
      <c r="G3519" s="7" t="str">
        <f t="shared" si="666"/>
        <v/>
      </c>
      <c r="H3519" s="7" t="str">
        <f t="shared" si="675"/>
        <v/>
      </c>
      <c r="I3519" s="7" t="str">
        <f t="shared" si="667"/>
        <v/>
      </c>
      <c r="J3519" s="7" t="str">
        <f t="shared" si="668"/>
        <v/>
      </c>
      <c r="K3519" s="8" t="str">
        <f t="shared" si="676"/>
        <v/>
      </c>
      <c r="L3519" s="7" t="str">
        <f t="shared" si="669"/>
        <v/>
      </c>
      <c r="M3519" s="9" t="str">
        <f t="shared" si="670"/>
        <v/>
      </c>
      <c r="N3519" s="7" t="str">
        <f t="shared" si="671"/>
        <v/>
      </c>
      <c r="O3519" s="7" t="str">
        <f t="shared" si="672"/>
        <v/>
      </c>
      <c r="P3519" s="9" t="str">
        <f t="shared" si="673"/>
        <v/>
      </c>
    </row>
    <row r="3520" spans="5:16" x14ac:dyDescent="0.25">
      <c r="E3520" s="6" t="str">
        <f t="shared" si="674"/>
        <v/>
      </c>
      <c r="F3520" s="7" t="str">
        <f t="shared" si="665"/>
        <v/>
      </c>
      <c r="G3520" s="7" t="str">
        <f t="shared" si="666"/>
        <v/>
      </c>
      <c r="H3520" s="7" t="str">
        <f t="shared" si="675"/>
        <v/>
      </c>
      <c r="I3520" s="7" t="str">
        <f t="shared" si="667"/>
        <v/>
      </c>
      <c r="J3520" s="7" t="str">
        <f t="shared" si="668"/>
        <v/>
      </c>
      <c r="K3520" s="8" t="str">
        <f t="shared" si="676"/>
        <v/>
      </c>
      <c r="L3520" s="7" t="str">
        <f t="shared" si="669"/>
        <v/>
      </c>
      <c r="M3520" s="9" t="str">
        <f t="shared" si="670"/>
        <v/>
      </c>
      <c r="N3520" s="7" t="str">
        <f t="shared" si="671"/>
        <v/>
      </c>
      <c r="O3520" s="7" t="str">
        <f t="shared" si="672"/>
        <v/>
      </c>
      <c r="P3520" s="9" t="str">
        <f t="shared" si="673"/>
        <v/>
      </c>
    </row>
    <row r="3521" spans="5:16" x14ac:dyDescent="0.25">
      <c r="E3521" s="6" t="str">
        <f t="shared" si="674"/>
        <v/>
      </c>
      <c r="F3521" s="7" t="str">
        <f t="shared" si="665"/>
        <v/>
      </c>
      <c r="G3521" s="7" t="str">
        <f t="shared" si="666"/>
        <v/>
      </c>
      <c r="H3521" s="7" t="str">
        <f t="shared" si="675"/>
        <v/>
      </c>
      <c r="I3521" s="7" t="str">
        <f t="shared" si="667"/>
        <v/>
      </c>
      <c r="J3521" s="7" t="str">
        <f t="shared" si="668"/>
        <v/>
      </c>
      <c r="K3521" s="8" t="str">
        <f t="shared" si="676"/>
        <v/>
      </c>
      <c r="L3521" s="7" t="str">
        <f t="shared" si="669"/>
        <v/>
      </c>
      <c r="M3521" s="9" t="str">
        <f t="shared" si="670"/>
        <v/>
      </c>
      <c r="N3521" s="7" t="str">
        <f t="shared" si="671"/>
        <v/>
      </c>
      <c r="O3521" s="7" t="str">
        <f t="shared" si="672"/>
        <v/>
      </c>
      <c r="P3521" s="9" t="str">
        <f t="shared" si="673"/>
        <v/>
      </c>
    </row>
    <row r="3522" spans="5:16" x14ac:dyDescent="0.25">
      <c r="E3522" s="6" t="str">
        <f t="shared" si="674"/>
        <v/>
      </c>
      <c r="F3522" s="7" t="str">
        <f t="shared" si="665"/>
        <v/>
      </c>
      <c r="G3522" s="7" t="str">
        <f t="shared" si="666"/>
        <v/>
      </c>
      <c r="H3522" s="7" t="str">
        <f t="shared" si="675"/>
        <v/>
      </c>
      <c r="I3522" s="7" t="str">
        <f t="shared" si="667"/>
        <v/>
      </c>
      <c r="J3522" s="7" t="str">
        <f t="shared" si="668"/>
        <v/>
      </c>
      <c r="K3522" s="8" t="str">
        <f t="shared" si="676"/>
        <v/>
      </c>
      <c r="L3522" s="7" t="str">
        <f t="shared" si="669"/>
        <v/>
      </c>
      <c r="M3522" s="9" t="str">
        <f t="shared" si="670"/>
        <v/>
      </c>
      <c r="N3522" s="7" t="str">
        <f t="shared" si="671"/>
        <v/>
      </c>
      <c r="O3522" s="7" t="str">
        <f t="shared" si="672"/>
        <v/>
      </c>
      <c r="P3522" s="9" t="str">
        <f t="shared" si="673"/>
        <v/>
      </c>
    </row>
    <row r="3523" spans="5:16" x14ac:dyDescent="0.25">
      <c r="E3523" s="6" t="str">
        <f t="shared" si="674"/>
        <v/>
      </c>
      <c r="F3523" s="7" t="str">
        <f t="shared" si="665"/>
        <v/>
      </c>
      <c r="G3523" s="7" t="str">
        <f t="shared" si="666"/>
        <v/>
      </c>
      <c r="H3523" s="7" t="str">
        <f t="shared" si="675"/>
        <v/>
      </c>
      <c r="I3523" s="7" t="str">
        <f t="shared" si="667"/>
        <v/>
      </c>
      <c r="J3523" s="7" t="str">
        <f t="shared" si="668"/>
        <v/>
      </c>
      <c r="K3523" s="8" t="str">
        <f t="shared" si="676"/>
        <v/>
      </c>
      <c r="L3523" s="7" t="str">
        <f t="shared" si="669"/>
        <v/>
      </c>
      <c r="M3523" s="9" t="str">
        <f t="shared" si="670"/>
        <v/>
      </c>
      <c r="N3523" s="7" t="str">
        <f t="shared" si="671"/>
        <v/>
      </c>
      <c r="O3523" s="7" t="str">
        <f t="shared" si="672"/>
        <v/>
      </c>
      <c r="P3523" s="9" t="str">
        <f t="shared" si="673"/>
        <v/>
      </c>
    </row>
    <row r="3524" spans="5:16" x14ac:dyDescent="0.25">
      <c r="E3524" s="6" t="str">
        <f t="shared" si="674"/>
        <v/>
      </c>
      <c r="F3524" s="7" t="str">
        <f t="shared" si="665"/>
        <v/>
      </c>
      <c r="G3524" s="7" t="str">
        <f t="shared" si="666"/>
        <v/>
      </c>
      <c r="H3524" s="7" t="str">
        <f t="shared" si="675"/>
        <v/>
      </c>
      <c r="I3524" s="7" t="str">
        <f t="shared" si="667"/>
        <v/>
      </c>
      <c r="J3524" s="7" t="str">
        <f t="shared" si="668"/>
        <v/>
      </c>
      <c r="K3524" s="8" t="str">
        <f t="shared" si="676"/>
        <v/>
      </c>
      <c r="L3524" s="7" t="str">
        <f t="shared" si="669"/>
        <v/>
      </c>
      <c r="M3524" s="9" t="str">
        <f t="shared" si="670"/>
        <v/>
      </c>
      <c r="N3524" s="7" t="str">
        <f t="shared" si="671"/>
        <v/>
      </c>
      <c r="O3524" s="7" t="str">
        <f t="shared" si="672"/>
        <v/>
      </c>
      <c r="P3524" s="9" t="str">
        <f t="shared" si="673"/>
        <v/>
      </c>
    </row>
    <row r="3525" spans="5:16" x14ac:dyDescent="0.25">
      <c r="E3525" s="6" t="str">
        <f t="shared" si="674"/>
        <v/>
      </c>
      <c r="F3525" s="7" t="str">
        <f t="shared" si="665"/>
        <v/>
      </c>
      <c r="G3525" s="7" t="str">
        <f t="shared" si="666"/>
        <v/>
      </c>
      <c r="H3525" s="7" t="str">
        <f t="shared" si="675"/>
        <v/>
      </c>
      <c r="I3525" s="7" t="str">
        <f t="shared" si="667"/>
        <v/>
      </c>
      <c r="J3525" s="7" t="str">
        <f t="shared" si="668"/>
        <v/>
      </c>
      <c r="K3525" s="8" t="str">
        <f t="shared" si="676"/>
        <v/>
      </c>
      <c r="L3525" s="7" t="str">
        <f t="shared" si="669"/>
        <v/>
      </c>
      <c r="M3525" s="9" t="str">
        <f t="shared" si="670"/>
        <v/>
      </c>
      <c r="N3525" s="7" t="str">
        <f t="shared" si="671"/>
        <v/>
      </c>
      <c r="O3525" s="7" t="str">
        <f t="shared" si="672"/>
        <v/>
      </c>
      <c r="P3525" s="9" t="str">
        <f t="shared" si="673"/>
        <v/>
      </c>
    </row>
    <row r="3526" spans="5:16" x14ac:dyDescent="0.25">
      <c r="E3526" s="6" t="str">
        <f t="shared" si="674"/>
        <v/>
      </c>
      <c r="F3526" s="7" t="str">
        <f t="shared" si="665"/>
        <v/>
      </c>
      <c r="G3526" s="7" t="str">
        <f t="shared" si="666"/>
        <v/>
      </c>
      <c r="H3526" s="7" t="str">
        <f t="shared" si="675"/>
        <v/>
      </c>
      <c r="I3526" s="7" t="str">
        <f t="shared" si="667"/>
        <v/>
      </c>
      <c r="J3526" s="7" t="str">
        <f t="shared" si="668"/>
        <v/>
      </c>
      <c r="K3526" s="8" t="str">
        <f t="shared" si="676"/>
        <v/>
      </c>
      <c r="L3526" s="7" t="str">
        <f t="shared" si="669"/>
        <v/>
      </c>
      <c r="M3526" s="9" t="str">
        <f t="shared" si="670"/>
        <v/>
      </c>
      <c r="N3526" s="7" t="str">
        <f t="shared" si="671"/>
        <v/>
      </c>
      <c r="O3526" s="7" t="str">
        <f t="shared" si="672"/>
        <v/>
      </c>
      <c r="P3526" s="9" t="str">
        <f t="shared" si="673"/>
        <v/>
      </c>
    </row>
    <row r="3527" spans="5:16" x14ac:dyDescent="0.25">
      <c r="E3527" s="6" t="str">
        <f t="shared" si="674"/>
        <v/>
      </c>
      <c r="F3527" s="7" t="str">
        <f t="shared" si="665"/>
        <v/>
      </c>
      <c r="G3527" s="7" t="str">
        <f t="shared" si="666"/>
        <v/>
      </c>
      <c r="H3527" s="7" t="str">
        <f t="shared" si="675"/>
        <v/>
      </c>
      <c r="I3527" s="7" t="str">
        <f t="shared" si="667"/>
        <v/>
      </c>
      <c r="J3527" s="7" t="str">
        <f t="shared" si="668"/>
        <v/>
      </c>
      <c r="K3527" s="8" t="str">
        <f t="shared" si="676"/>
        <v/>
      </c>
      <c r="L3527" s="7" t="str">
        <f t="shared" si="669"/>
        <v/>
      </c>
      <c r="M3527" s="9" t="str">
        <f t="shared" si="670"/>
        <v/>
      </c>
      <c r="N3527" s="7" t="str">
        <f t="shared" si="671"/>
        <v/>
      </c>
      <c r="O3527" s="7" t="str">
        <f t="shared" si="672"/>
        <v/>
      </c>
      <c r="P3527" s="9" t="str">
        <f t="shared" si="673"/>
        <v/>
      </c>
    </row>
    <row r="3528" spans="5:16" x14ac:dyDescent="0.25">
      <c r="E3528" s="6" t="str">
        <f t="shared" si="674"/>
        <v/>
      </c>
      <c r="F3528" s="7" t="str">
        <f t="shared" si="665"/>
        <v/>
      </c>
      <c r="G3528" s="7" t="str">
        <f t="shared" si="666"/>
        <v/>
      </c>
      <c r="H3528" s="7" t="str">
        <f t="shared" si="675"/>
        <v/>
      </c>
      <c r="I3528" s="7" t="str">
        <f t="shared" si="667"/>
        <v/>
      </c>
      <c r="J3528" s="7" t="str">
        <f t="shared" si="668"/>
        <v/>
      </c>
      <c r="K3528" s="8" t="str">
        <f t="shared" si="676"/>
        <v/>
      </c>
      <c r="L3528" s="7" t="str">
        <f t="shared" si="669"/>
        <v/>
      </c>
      <c r="M3528" s="9" t="str">
        <f t="shared" si="670"/>
        <v/>
      </c>
      <c r="N3528" s="7" t="str">
        <f t="shared" si="671"/>
        <v/>
      </c>
      <c r="O3528" s="7" t="str">
        <f t="shared" si="672"/>
        <v/>
      </c>
      <c r="P3528" s="9" t="str">
        <f t="shared" si="673"/>
        <v/>
      </c>
    </row>
    <row r="3529" spans="5:16" x14ac:dyDescent="0.25">
      <c r="E3529" s="6" t="str">
        <f t="shared" si="674"/>
        <v/>
      </c>
      <c r="F3529" s="7" t="str">
        <f t="shared" si="665"/>
        <v/>
      </c>
      <c r="G3529" s="7" t="str">
        <f t="shared" si="666"/>
        <v/>
      </c>
      <c r="H3529" s="7" t="str">
        <f t="shared" si="675"/>
        <v/>
      </c>
      <c r="I3529" s="7" t="str">
        <f t="shared" si="667"/>
        <v/>
      </c>
      <c r="J3529" s="7" t="str">
        <f t="shared" si="668"/>
        <v/>
      </c>
      <c r="K3529" s="8" t="str">
        <f t="shared" si="676"/>
        <v/>
      </c>
      <c r="L3529" s="7" t="str">
        <f t="shared" si="669"/>
        <v/>
      </c>
      <c r="M3529" s="9" t="str">
        <f t="shared" si="670"/>
        <v/>
      </c>
      <c r="N3529" s="7" t="str">
        <f t="shared" si="671"/>
        <v/>
      </c>
      <c r="O3529" s="7" t="str">
        <f t="shared" si="672"/>
        <v/>
      </c>
      <c r="P3529" s="9" t="str">
        <f t="shared" si="673"/>
        <v/>
      </c>
    </row>
    <row r="3530" spans="5:16" x14ac:dyDescent="0.25">
      <c r="E3530" s="6" t="str">
        <f t="shared" si="674"/>
        <v/>
      </c>
      <c r="F3530" s="7" t="str">
        <f t="shared" si="665"/>
        <v/>
      </c>
      <c r="G3530" s="7" t="str">
        <f t="shared" si="666"/>
        <v/>
      </c>
      <c r="H3530" s="7" t="str">
        <f t="shared" si="675"/>
        <v/>
      </c>
      <c r="I3530" s="7" t="str">
        <f t="shared" si="667"/>
        <v/>
      </c>
      <c r="J3530" s="7" t="str">
        <f t="shared" si="668"/>
        <v/>
      </c>
      <c r="K3530" s="8" t="str">
        <f t="shared" si="676"/>
        <v/>
      </c>
      <c r="L3530" s="7" t="str">
        <f t="shared" si="669"/>
        <v/>
      </c>
      <c r="M3530" s="9" t="str">
        <f t="shared" si="670"/>
        <v/>
      </c>
      <c r="N3530" s="7" t="str">
        <f t="shared" si="671"/>
        <v/>
      </c>
      <c r="O3530" s="7" t="str">
        <f t="shared" si="672"/>
        <v/>
      </c>
      <c r="P3530" s="9" t="str">
        <f t="shared" si="673"/>
        <v/>
      </c>
    </row>
    <row r="3531" spans="5:16" x14ac:dyDescent="0.25">
      <c r="E3531" s="6" t="str">
        <f t="shared" si="674"/>
        <v/>
      </c>
      <c r="F3531" s="7" t="str">
        <f t="shared" si="665"/>
        <v/>
      </c>
      <c r="G3531" s="7" t="str">
        <f t="shared" si="666"/>
        <v/>
      </c>
      <c r="H3531" s="7" t="str">
        <f t="shared" si="675"/>
        <v/>
      </c>
      <c r="I3531" s="7" t="str">
        <f t="shared" si="667"/>
        <v/>
      </c>
      <c r="J3531" s="7" t="str">
        <f t="shared" si="668"/>
        <v/>
      </c>
      <c r="K3531" s="8" t="str">
        <f t="shared" si="676"/>
        <v/>
      </c>
      <c r="L3531" s="7" t="str">
        <f t="shared" si="669"/>
        <v/>
      </c>
      <c r="M3531" s="9" t="str">
        <f t="shared" si="670"/>
        <v/>
      </c>
      <c r="N3531" s="7" t="str">
        <f t="shared" si="671"/>
        <v/>
      </c>
      <c r="O3531" s="7" t="str">
        <f t="shared" si="672"/>
        <v/>
      </c>
      <c r="P3531" s="9" t="str">
        <f t="shared" si="673"/>
        <v/>
      </c>
    </row>
    <row r="3532" spans="5:16" x14ac:dyDescent="0.25">
      <c r="E3532" s="6" t="str">
        <f t="shared" si="674"/>
        <v/>
      </c>
      <c r="F3532" s="7" t="str">
        <f t="shared" si="665"/>
        <v/>
      </c>
      <c r="G3532" s="7" t="str">
        <f t="shared" si="666"/>
        <v/>
      </c>
      <c r="H3532" s="7" t="str">
        <f t="shared" si="675"/>
        <v/>
      </c>
      <c r="I3532" s="7" t="str">
        <f t="shared" si="667"/>
        <v/>
      </c>
      <c r="J3532" s="7" t="str">
        <f t="shared" si="668"/>
        <v/>
      </c>
      <c r="K3532" s="8" t="str">
        <f t="shared" si="676"/>
        <v/>
      </c>
      <c r="L3532" s="7" t="str">
        <f t="shared" si="669"/>
        <v/>
      </c>
      <c r="M3532" s="9" t="str">
        <f t="shared" si="670"/>
        <v/>
      </c>
      <c r="N3532" s="7" t="str">
        <f t="shared" si="671"/>
        <v/>
      </c>
      <c r="O3532" s="7" t="str">
        <f t="shared" si="672"/>
        <v/>
      </c>
      <c r="P3532" s="9" t="str">
        <f t="shared" si="673"/>
        <v/>
      </c>
    </row>
    <row r="3533" spans="5:16" x14ac:dyDescent="0.25">
      <c r="E3533" s="6" t="str">
        <f t="shared" si="674"/>
        <v/>
      </c>
      <c r="F3533" s="7" t="str">
        <f t="shared" si="665"/>
        <v/>
      </c>
      <c r="G3533" s="7" t="str">
        <f t="shared" si="666"/>
        <v/>
      </c>
      <c r="H3533" s="7" t="str">
        <f t="shared" si="675"/>
        <v/>
      </c>
      <c r="I3533" s="7" t="str">
        <f t="shared" si="667"/>
        <v/>
      </c>
      <c r="J3533" s="7" t="str">
        <f t="shared" si="668"/>
        <v/>
      </c>
      <c r="K3533" s="8" t="str">
        <f t="shared" si="676"/>
        <v/>
      </c>
      <c r="L3533" s="7" t="str">
        <f t="shared" si="669"/>
        <v/>
      </c>
      <c r="M3533" s="9" t="str">
        <f t="shared" si="670"/>
        <v/>
      </c>
      <c r="N3533" s="7" t="str">
        <f t="shared" si="671"/>
        <v/>
      </c>
      <c r="O3533" s="7" t="str">
        <f t="shared" si="672"/>
        <v/>
      </c>
      <c r="P3533" s="9" t="str">
        <f t="shared" si="673"/>
        <v/>
      </c>
    </row>
    <row r="3534" spans="5:16" x14ac:dyDescent="0.25">
      <c r="E3534" s="6" t="str">
        <f t="shared" si="674"/>
        <v/>
      </c>
      <c r="F3534" s="7" t="str">
        <f t="shared" ref="F3534:F3597" si="677">IF(E3533&lt;Maanden,$C$11,"")</f>
        <v/>
      </c>
      <c r="G3534" s="7" t="str">
        <f t="shared" ref="G3534:G3597" si="678">IF(E3533&lt;Maanden,J3533,"")</f>
        <v/>
      </c>
      <c r="H3534" s="7" t="str">
        <f t="shared" si="675"/>
        <v/>
      </c>
      <c r="I3534" s="7" t="str">
        <f t="shared" ref="I3534:I3597" si="679">IF(E3533&lt;Maanden,F3534-H3534,"")</f>
        <v/>
      </c>
      <c r="J3534" s="7" t="str">
        <f t="shared" ref="J3534:J3597" si="680">IF(E3533&lt;Maanden,G3534-I3534,"")</f>
        <v/>
      </c>
      <c r="K3534" s="8" t="str">
        <f t="shared" si="676"/>
        <v/>
      </c>
      <c r="L3534" s="7" t="str">
        <f t="shared" ref="L3534:L3597" si="681">IF(K3533&lt;Maanden,N3534+O3534,"")</f>
        <v/>
      </c>
      <c r="M3534" s="9" t="str">
        <f t="shared" ref="M3534:M3597" si="682">IF(K3533&lt;Maanden,P3533,"")</f>
        <v/>
      </c>
      <c r="N3534" s="7" t="str">
        <f t="shared" ref="N3534:N3597" si="683">IF(K3533&lt;Maanden,M3534*$C$7/100,"")</f>
        <v/>
      </c>
      <c r="O3534" s="7" t="str">
        <f t="shared" ref="O3534:O3597" si="684">IF(K3533&lt;Maanden,$C$15,"")</f>
        <v/>
      </c>
      <c r="P3534" s="9" t="str">
        <f t="shared" ref="P3534:P3597" si="685">IF(K3533&lt;Maanden,M3534-O3534,"")</f>
        <v/>
      </c>
    </row>
    <row r="3535" spans="5:16" x14ac:dyDescent="0.25">
      <c r="E3535" s="6" t="str">
        <f t="shared" ref="E3535:E3598" si="686">IF(E3534&lt;$C$9,E3534+1,"")</f>
        <v/>
      </c>
      <c r="F3535" s="7" t="str">
        <f t="shared" si="677"/>
        <v/>
      </c>
      <c r="G3535" s="7" t="str">
        <f t="shared" si="678"/>
        <v/>
      </c>
      <c r="H3535" s="7" t="str">
        <f t="shared" ref="H3535:H3598" si="687">IF(E3534&lt;Maanden,G3535*Rente_maand/100,"")</f>
        <v/>
      </c>
      <c r="I3535" s="7" t="str">
        <f t="shared" si="679"/>
        <v/>
      </c>
      <c r="J3535" s="7" t="str">
        <f t="shared" si="680"/>
        <v/>
      </c>
      <c r="K3535" s="8" t="str">
        <f t="shared" ref="K3535:K3598" si="688">E3535</f>
        <v/>
      </c>
      <c r="L3535" s="7" t="str">
        <f t="shared" si="681"/>
        <v/>
      </c>
      <c r="M3535" s="9" t="str">
        <f t="shared" si="682"/>
        <v/>
      </c>
      <c r="N3535" s="7" t="str">
        <f t="shared" si="683"/>
        <v/>
      </c>
      <c r="O3535" s="7" t="str">
        <f t="shared" si="684"/>
        <v/>
      </c>
      <c r="P3535" s="9" t="str">
        <f t="shared" si="685"/>
        <v/>
      </c>
    </row>
    <row r="3536" spans="5:16" x14ac:dyDescent="0.25">
      <c r="E3536" s="6" t="str">
        <f t="shared" si="686"/>
        <v/>
      </c>
      <c r="F3536" s="7" t="str">
        <f t="shared" si="677"/>
        <v/>
      </c>
      <c r="G3536" s="7" t="str">
        <f t="shared" si="678"/>
        <v/>
      </c>
      <c r="H3536" s="7" t="str">
        <f t="shared" si="687"/>
        <v/>
      </c>
      <c r="I3536" s="7" t="str">
        <f t="shared" si="679"/>
        <v/>
      </c>
      <c r="J3536" s="7" t="str">
        <f t="shared" si="680"/>
        <v/>
      </c>
      <c r="K3536" s="8" t="str">
        <f t="shared" si="688"/>
        <v/>
      </c>
      <c r="L3536" s="7" t="str">
        <f t="shared" si="681"/>
        <v/>
      </c>
      <c r="M3536" s="9" t="str">
        <f t="shared" si="682"/>
        <v/>
      </c>
      <c r="N3536" s="7" t="str">
        <f t="shared" si="683"/>
        <v/>
      </c>
      <c r="O3536" s="7" t="str">
        <f t="shared" si="684"/>
        <v/>
      </c>
      <c r="P3536" s="9" t="str">
        <f t="shared" si="685"/>
        <v/>
      </c>
    </row>
    <row r="3537" spans="5:16" x14ac:dyDescent="0.25">
      <c r="E3537" s="6" t="str">
        <f t="shared" si="686"/>
        <v/>
      </c>
      <c r="F3537" s="7" t="str">
        <f t="shared" si="677"/>
        <v/>
      </c>
      <c r="G3537" s="7" t="str">
        <f t="shared" si="678"/>
        <v/>
      </c>
      <c r="H3537" s="7" t="str">
        <f t="shared" si="687"/>
        <v/>
      </c>
      <c r="I3537" s="7" t="str">
        <f t="shared" si="679"/>
        <v/>
      </c>
      <c r="J3537" s="7" t="str">
        <f t="shared" si="680"/>
        <v/>
      </c>
      <c r="K3537" s="8" t="str">
        <f t="shared" si="688"/>
        <v/>
      </c>
      <c r="L3537" s="7" t="str">
        <f t="shared" si="681"/>
        <v/>
      </c>
      <c r="M3537" s="9" t="str">
        <f t="shared" si="682"/>
        <v/>
      </c>
      <c r="N3537" s="7" t="str">
        <f t="shared" si="683"/>
        <v/>
      </c>
      <c r="O3537" s="7" t="str">
        <f t="shared" si="684"/>
        <v/>
      </c>
      <c r="P3537" s="9" t="str">
        <f t="shared" si="685"/>
        <v/>
      </c>
    </row>
    <row r="3538" spans="5:16" x14ac:dyDescent="0.25">
      <c r="E3538" s="6" t="str">
        <f t="shared" si="686"/>
        <v/>
      </c>
      <c r="F3538" s="7" t="str">
        <f t="shared" si="677"/>
        <v/>
      </c>
      <c r="G3538" s="7" t="str">
        <f t="shared" si="678"/>
        <v/>
      </c>
      <c r="H3538" s="7" t="str">
        <f t="shared" si="687"/>
        <v/>
      </c>
      <c r="I3538" s="7" t="str">
        <f t="shared" si="679"/>
        <v/>
      </c>
      <c r="J3538" s="7" t="str">
        <f t="shared" si="680"/>
        <v/>
      </c>
      <c r="K3538" s="8" t="str">
        <f t="shared" si="688"/>
        <v/>
      </c>
      <c r="L3538" s="7" t="str">
        <f t="shared" si="681"/>
        <v/>
      </c>
      <c r="M3538" s="9" t="str">
        <f t="shared" si="682"/>
        <v/>
      </c>
      <c r="N3538" s="7" t="str">
        <f t="shared" si="683"/>
        <v/>
      </c>
      <c r="O3538" s="7" t="str">
        <f t="shared" si="684"/>
        <v/>
      </c>
      <c r="P3538" s="9" t="str">
        <f t="shared" si="685"/>
        <v/>
      </c>
    </row>
    <row r="3539" spans="5:16" x14ac:dyDescent="0.25">
      <c r="E3539" s="6" t="str">
        <f t="shared" si="686"/>
        <v/>
      </c>
      <c r="F3539" s="7" t="str">
        <f t="shared" si="677"/>
        <v/>
      </c>
      <c r="G3539" s="7" t="str">
        <f t="shared" si="678"/>
        <v/>
      </c>
      <c r="H3539" s="7" t="str">
        <f t="shared" si="687"/>
        <v/>
      </c>
      <c r="I3539" s="7" t="str">
        <f t="shared" si="679"/>
        <v/>
      </c>
      <c r="J3539" s="7" t="str">
        <f t="shared" si="680"/>
        <v/>
      </c>
      <c r="K3539" s="8" t="str">
        <f t="shared" si="688"/>
        <v/>
      </c>
      <c r="L3539" s="7" t="str">
        <f t="shared" si="681"/>
        <v/>
      </c>
      <c r="M3539" s="9" t="str">
        <f t="shared" si="682"/>
        <v/>
      </c>
      <c r="N3539" s="7" t="str">
        <f t="shared" si="683"/>
        <v/>
      </c>
      <c r="O3539" s="7" t="str">
        <f t="shared" si="684"/>
        <v/>
      </c>
      <c r="P3539" s="9" t="str">
        <f t="shared" si="685"/>
        <v/>
      </c>
    </row>
    <row r="3540" spans="5:16" x14ac:dyDescent="0.25">
      <c r="E3540" s="6" t="str">
        <f t="shared" si="686"/>
        <v/>
      </c>
      <c r="F3540" s="7" t="str">
        <f t="shared" si="677"/>
        <v/>
      </c>
      <c r="G3540" s="7" t="str">
        <f t="shared" si="678"/>
        <v/>
      </c>
      <c r="H3540" s="7" t="str">
        <f t="shared" si="687"/>
        <v/>
      </c>
      <c r="I3540" s="7" t="str">
        <f t="shared" si="679"/>
        <v/>
      </c>
      <c r="J3540" s="7" t="str">
        <f t="shared" si="680"/>
        <v/>
      </c>
      <c r="K3540" s="8" t="str">
        <f t="shared" si="688"/>
        <v/>
      </c>
      <c r="L3540" s="7" t="str">
        <f t="shared" si="681"/>
        <v/>
      </c>
      <c r="M3540" s="9" t="str">
        <f t="shared" si="682"/>
        <v/>
      </c>
      <c r="N3540" s="7" t="str">
        <f t="shared" si="683"/>
        <v/>
      </c>
      <c r="O3540" s="7" t="str">
        <f t="shared" si="684"/>
        <v/>
      </c>
      <c r="P3540" s="9" t="str">
        <f t="shared" si="685"/>
        <v/>
      </c>
    </row>
    <row r="3541" spans="5:16" x14ac:dyDescent="0.25">
      <c r="E3541" s="6" t="str">
        <f t="shared" si="686"/>
        <v/>
      </c>
      <c r="F3541" s="7" t="str">
        <f t="shared" si="677"/>
        <v/>
      </c>
      <c r="G3541" s="7" t="str">
        <f t="shared" si="678"/>
        <v/>
      </c>
      <c r="H3541" s="7" t="str">
        <f t="shared" si="687"/>
        <v/>
      </c>
      <c r="I3541" s="7" t="str">
        <f t="shared" si="679"/>
        <v/>
      </c>
      <c r="J3541" s="7" t="str">
        <f t="shared" si="680"/>
        <v/>
      </c>
      <c r="K3541" s="8" t="str">
        <f t="shared" si="688"/>
        <v/>
      </c>
      <c r="L3541" s="7" t="str">
        <f t="shared" si="681"/>
        <v/>
      </c>
      <c r="M3541" s="9" t="str">
        <f t="shared" si="682"/>
        <v/>
      </c>
      <c r="N3541" s="7" t="str">
        <f t="shared" si="683"/>
        <v/>
      </c>
      <c r="O3541" s="7" t="str">
        <f t="shared" si="684"/>
        <v/>
      </c>
      <c r="P3541" s="9" t="str">
        <f t="shared" si="685"/>
        <v/>
      </c>
    </row>
    <row r="3542" spans="5:16" x14ac:dyDescent="0.25">
      <c r="E3542" s="6" t="str">
        <f t="shared" si="686"/>
        <v/>
      </c>
      <c r="F3542" s="7" t="str">
        <f t="shared" si="677"/>
        <v/>
      </c>
      <c r="G3542" s="7" t="str">
        <f t="shared" si="678"/>
        <v/>
      </c>
      <c r="H3542" s="7" t="str">
        <f t="shared" si="687"/>
        <v/>
      </c>
      <c r="I3542" s="7" t="str">
        <f t="shared" si="679"/>
        <v/>
      </c>
      <c r="J3542" s="7" t="str">
        <f t="shared" si="680"/>
        <v/>
      </c>
      <c r="K3542" s="8" t="str">
        <f t="shared" si="688"/>
        <v/>
      </c>
      <c r="L3542" s="7" t="str">
        <f t="shared" si="681"/>
        <v/>
      </c>
      <c r="M3542" s="9" t="str">
        <f t="shared" si="682"/>
        <v/>
      </c>
      <c r="N3542" s="7" t="str">
        <f t="shared" si="683"/>
        <v/>
      </c>
      <c r="O3542" s="7" t="str">
        <f t="shared" si="684"/>
        <v/>
      </c>
      <c r="P3542" s="9" t="str">
        <f t="shared" si="685"/>
        <v/>
      </c>
    </row>
    <row r="3543" spans="5:16" x14ac:dyDescent="0.25">
      <c r="E3543" s="6" t="str">
        <f t="shared" si="686"/>
        <v/>
      </c>
      <c r="F3543" s="7" t="str">
        <f t="shared" si="677"/>
        <v/>
      </c>
      <c r="G3543" s="7" t="str">
        <f t="shared" si="678"/>
        <v/>
      </c>
      <c r="H3543" s="7" t="str">
        <f t="shared" si="687"/>
        <v/>
      </c>
      <c r="I3543" s="7" t="str">
        <f t="shared" si="679"/>
        <v/>
      </c>
      <c r="J3543" s="7" t="str">
        <f t="shared" si="680"/>
        <v/>
      </c>
      <c r="K3543" s="8" t="str">
        <f t="shared" si="688"/>
        <v/>
      </c>
      <c r="L3543" s="7" t="str">
        <f t="shared" si="681"/>
        <v/>
      </c>
      <c r="M3543" s="9" t="str">
        <f t="shared" si="682"/>
        <v/>
      </c>
      <c r="N3543" s="7" t="str">
        <f t="shared" si="683"/>
        <v/>
      </c>
      <c r="O3543" s="7" t="str">
        <f t="shared" si="684"/>
        <v/>
      </c>
      <c r="P3543" s="9" t="str">
        <f t="shared" si="685"/>
        <v/>
      </c>
    </row>
    <row r="3544" spans="5:16" x14ac:dyDescent="0.25">
      <c r="E3544" s="6" t="str">
        <f t="shared" si="686"/>
        <v/>
      </c>
      <c r="F3544" s="7" t="str">
        <f t="shared" si="677"/>
        <v/>
      </c>
      <c r="G3544" s="7" t="str">
        <f t="shared" si="678"/>
        <v/>
      </c>
      <c r="H3544" s="7" t="str">
        <f t="shared" si="687"/>
        <v/>
      </c>
      <c r="I3544" s="7" t="str">
        <f t="shared" si="679"/>
        <v/>
      </c>
      <c r="J3544" s="7" t="str">
        <f t="shared" si="680"/>
        <v/>
      </c>
      <c r="K3544" s="8" t="str">
        <f t="shared" si="688"/>
        <v/>
      </c>
      <c r="L3544" s="7" t="str">
        <f t="shared" si="681"/>
        <v/>
      </c>
      <c r="M3544" s="9" t="str">
        <f t="shared" si="682"/>
        <v/>
      </c>
      <c r="N3544" s="7" t="str">
        <f t="shared" si="683"/>
        <v/>
      </c>
      <c r="O3544" s="7" t="str">
        <f t="shared" si="684"/>
        <v/>
      </c>
      <c r="P3544" s="9" t="str">
        <f t="shared" si="685"/>
        <v/>
      </c>
    </row>
    <row r="3545" spans="5:16" x14ac:dyDescent="0.25">
      <c r="E3545" s="6" t="str">
        <f t="shared" si="686"/>
        <v/>
      </c>
      <c r="F3545" s="7" t="str">
        <f t="shared" si="677"/>
        <v/>
      </c>
      <c r="G3545" s="7" t="str">
        <f t="shared" si="678"/>
        <v/>
      </c>
      <c r="H3545" s="7" t="str">
        <f t="shared" si="687"/>
        <v/>
      </c>
      <c r="I3545" s="7" t="str">
        <f t="shared" si="679"/>
        <v/>
      </c>
      <c r="J3545" s="7" t="str">
        <f t="shared" si="680"/>
        <v/>
      </c>
      <c r="K3545" s="8" t="str">
        <f t="shared" si="688"/>
        <v/>
      </c>
      <c r="L3545" s="7" t="str">
        <f t="shared" si="681"/>
        <v/>
      </c>
      <c r="M3545" s="9" t="str">
        <f t="shared" si="682"/>
        <v/>
      </c>
      <c r="N3545" s="7" t="str">
        <f t="shared" si="683"/>
        <v/>
      </c>
      <c r="O3545" s="7" t="str">
        <f t="shared" si="684"/>
        <v/>
      </c>
      <c r="P3545" s="9" t="str">
        <f t="shared" si="685"/>
        <v/>
      </c>
    </row>
    <row r="3546" spans="5:16" x14ac:dyDescent="0.25">
      <c r="E3546" s="6" t="str">
        <f t="shared" si="686"/>
        <v/>
      </c>
      <c r="F3546" s="7" t="str">
        <f t="shared" si="677"/>
        <v/>
      </c>
      <c r="G3546" s="7" t="str">
        <f t="shared" si="678"/>
        <v/>
      </c>
      <c r="H3546" s="7" t="str">
        <f t="shared" si="687"/>
        <v/>
      </c>
      <c r="I3546" s="7" t="str">
        <f t="shared" si="679"/>
        <v/>
      </c>
      <c r="J3546" s="7" t="str">
        <f t="shared" si="680"/>
        <v/>
      </c>
      <c r="K3546" s="8" t="str">
        <f t="shared" si="688"/>
        <v/>
      </c>
      <c r="L3546" s="7" t="str">
        <f t="shared" si="681"/>
        <v/>
      </c>
      <c r="M3546" s="9" t="str">
        <f t="shared" si="682"/>
        <v/>
      </c>
      <c r="N3546" s="7" t="str">
        <f t="shared" si="683"/>
        <v/>
      </c>
      <c r="O3546" s="7" t="str">
        <f t="shared" si="684"/>
        <v/>
      </c>
      <c r="P3546" s="9" t="str">
        <f t="shared" si="685"/>
        <v/>
      </c>
    </row>
    <row r="3547" spans="5:16" x14ac:dyDescent="0.25">
      <c r="E3547" s="6" t="str">
        <f t="shared" si="686"/>
        <v/>
      </c>
      <c r="F3547" s="7" t="str">
        <f t="shared" si="677"/>
        <v/>
      </c>
      <c r="G3547" s="7" t="str">
        <f t="shared" si="678"/>
        <v/>
      </c>
      <c r="H3547" s="7" t="str">
        <f t="shared" si="687"/>
        <v/>
      </c>
      <c r="I3547" s="7" t="str">
        <f t="shared" si="679"/>
        <v/>
      </c>
      <c r="J3547" s="7" t="str">
        <f t="shared" si="680"/>
        <v/>
      </c>
      <c r="K3547" s="8" t="str">
        <f t="shared" si="688"/>
        <v/>
      </c>
      <c r="L3547" s="7" t="str">
        <f t="shared" si="681"/>
        <v/>
      </c>
      <c r="M3547" s="9" t="str">
        <f t="shared" si="682"/>
        <v/>
      </c>
      <c r="N3547" s="7" t="str">
        <f t="shared" si="683"/>
        <v/>
      </c>
      <c r="O3547" s="7" t="str">
        <f t="shared" si="684"/>
        <v/>
      </c>
      <c r="P3547" s="9" t="str">
        <f t="shared" si="685"/>
        <v/>
      </c>
    </row>
    <row r="3548" spans="5:16" x14ac:dyDescent="0.25">
      <c r="E3548" s="6" t="str">
        <f t="shared" si="686"/>
        <v/>
      </c>
      <c r="F3548" s="7" t="str">
        <f t="shared" si="677"/>
        <v/>
      </c>
      <c r="G3548" s="7" t="str">
        <f t="shared" si="678"/>
        <v/>
      </c>
      <c r="H3548" s="7" t="str">
        <f t="shared" si="687"/>
        <v/>
      </c>
      <c r="I3548" s="7" t="str">
        <f t="shared" si="679"/>
        <v/>
      </c>
      <c r="J3548" s="7" t="str">
        <f t="shared" si="680"/>
        <v/>
      </c>
      <c r="K3548" s="8" t="str">
        <f t="shared" si="688"/>
        <v/>
      </c>
      <c r="L3548" s="7" t="str">
        <f t="shared" si="681"/>
        <v/>
      </c>
      <c r="M3548" s="9" t="str">
        <f t="shared" si="682"/>
        <v/>
      </c>
      <c r="N3548" s="7" t="str">
        <f t="shared" si="683"/>
        <v/>
      </c>
      <c r="O3548" s="7" t="str">
        <f t="shared" si="684"/>
        <v/>
      </c>
      <c r="P3548" s="9" t="str">
        <f t="shared" si="685"/>
        <v/>
      </c>
    </row>
    <row r="3549" spans="5:16" x14ac:dyDescent="0.25">
      <c r="E3549" s="6" t="str">
        <f t="shared" si="686"/>
        <v/>
      </c>
      <c r="F3549" s="7" t="str">
        <f t="shared" si="677"/>
        <v/>
      </c>
      <c r="G3549" s="7" t="str">
        <f t="shared" si="678"/>
        <v/>
      </c>
      <c r="H3549" s="7" t="str">
        <f t="shared" si="687"/>
        <v/>
      </c>
      <c r="I3549" s="7" t="str">
        <f t="shared" si="679"/>
        <v/>
      </c>
      <c r="J3549" s="7" t="str">
        <f t="shared" si="680"/>
        <v/>
      </c>
      <c r="K3549" s="8" t="str">
        <f t="shared" si="688"/>
        <v/>
      </c>
      <c r="L3549" s="7" t="str">
        <f t="shared" si="681"/>
        <v/>
      </c>
      <c r="M3549" s="9" t="str">
        <f t="shared" si="682"/>
        <v/>
      </c>
      <c r="N3549" s="7" t="str">
        <f t="shared" si="683"/>
        <v/>
      </c>
      <c r="O3549" s="7" t="str">
        <f t="shared" si="684"/>
        <v/>
      </c>
      <c r="P3549" s="9" t="str">
        <f t="shared" si="685"/>
        <v/>
      </c>
    </row>
    <row r="3550" spans="5:16" x14ac:dyDescent="0.25">
      <c r="E3550" s="6" t="str">
        <f t="shared" si="686"/>
        <v/>
      </c>
      <c r="F3550" s="7" t="str">
        <f t="shared" si="677"/>
        <v/>
      </c>
      <c r="G3550" s="7" t="str">
        <f t="shared" si="678"/>
        <v/>
      </c>
      <c r="H3550" s="7" t="str">
        <f t="shared" si="687"/>
        <v/>
      </c>
      <c r="I3550" s="7" t="str">
        <f t="shared" si="679"/>
        <v/>
      </c>
      <c r="J3550" s="7" t="str">
        <f t="shared" si="680"/>
        <v/>
      </c>
      <c r="K3550" s="8" t="str">
        <f t="shared" si="688"/>
        <v/>
      </c>
      <c r="L3550" s="7" t="str">
        <f t="shared" si="681"/>
        <v/>
      </c>
      <c r="M3550" s="9" t="str">
        <f t="shared" si="682"/>
        <v/>
      </c>
      <c r="N3550" s="7" t="str">
        <f t="shared" si="683"/>
        <v/>
      </c>
      <c r="O3550" s="7" t="str">
        <f t="shared" si="684"/>
        <v/>
      </c>
      <c r="P3550" s="9" t="str">
        <f t="shared" si="685"/>
        <v/>
      </c>
    </row>
    <row r="3551" spans="5:16" x14ac:dyDescent="0.25">
      <c r="E3551" s="6" t="str">
        <f t="shared" si="686"/>
        <v/>
      </c>
      <c r="F3551" s="7" t="str">
        <f t="shared" si="677"/>
        <v/>
      </c>
      <c r="G3551" s="7" t="str">
        <f t="shared" si="678"/>
        <v/>
      </c>
      <c r="H3551" s="7" t="str">
        <f t="shared" si="687"/>
        <v/>
      </c>
      <c r="I3551" s="7" t="str">
        <f t="shared" si="679"/>
        <v/>
      </c>
      <c r="J3551" s="7" t="str">
        <f t="shared" si="680"/>
        <v/>
      </c>
      <c r="K3551" s="8" t="str">
        <f t="shared" si="688"/>
        <v/>
      </c>
      <c r="L3551" s="7" t="str">
        <f t="shared" si="681"/>
        <v/>
      </c>
      <c r="M3551" s="9" t="str">
        <f t="shared" si="682"/>
        <v/>
      </c>
      <c r="N3551" s="7" t="str">
        <f t="shared" si="683"/>
        <v/>
      </c>
      <c r="O3551" s="7" t="str">
        <f t="shared" si="684"/>
        <v/>
      </c>
      <c r="P3551" s="9" t="str">
        <f t="shared" si="685"/>
        <v/>
      </c>
    </row>
    <row r="3552" spans="5:16" x14ac:dyDescent="0.25">
      <c r="E3552" s="6" t="str">
        <f t="shared" si="686"/>
        <v/>
      </c>
      <c r="F3552" s="7" t="str">
        <f t="shared" si="677"/>
        <v/>
      </c>
      <c r="G3552" s="7" t="str">
        <f t="shared" si="678"/>
        <v/>
      </c>
      <c r="H3552" s="7" t="str">
        <f t="shared" si="687"/>
        <v/>
      </c>
      <c r="I3552" s="7" t="str">
        <f t="shared" si="679"/>
        <v/>
      </c>
      <c r="J3552" s="7" t="str">
        <f t="shared" si="680"/>
        <v/>
      </c>
      <c r="K3552" s="8" t="str">
        <f t="shared" si="688"/>
        <v/>
      </c>
      <c r="L3552" s="7" t="str">
        <f t="shared" si="681"/>
        <v/>
      </c>
      <c r="M3552" s="9" t="str">
        <f t="shared" si="682"/>
        <v/>
      </c>
      <c r="N3552" s="7" t="str">
        <f t="shared" si="683"/>
        <v/>
      </c>
      <c r="O3552" s="7" t="str">
        <f t="shared" si="684"/>
        <v/>
      </c>
      <c r="P3552" s="9" t="str">
        <f t="shared" si="685"/>
        <v/>
      </c>
    </row>
    <row r="3553" spans="5:16" x14ac:dyDescent="0.25">
      <c r="E3553" s="6" t="str">
        <f t="shared" si="686"/>
        <v/>
      </c>
      <c r="F3553" s="7" t="str">
        <f t="shared" si="677"/>
        <v/>
      </c>
      <c r="G3553" s="7" t="str">
        <f t="shared" si="678"/>
        <v/>
      </c>
      <c r="H3553" s="7" t="str">
        <f t="shared" si="687"/>
        <v/>
      </c>
      <c r="I3553" s="7" t="str">
        <f t="shared" si="679"/>
        <v/>
      </c>
      <c r="J3553" s="7" t="str">
        <f t="shared" si="680"/>
        <v/>
      </c>
      <c r="K3553" s="8" t="str">
        <f t="shared" si="688"/>
        <v/>
      </c>
      <c r="L3553" s="7" t="str">
        <f t="shared" si="681"/>
        <v/>
      </c>
      <c r="M3553" s="9" t="str">
        <f t="shared" si="682"/>
        <v/>
      </c>
      <c r="N3553" s="7" t="str">
        <f t="shared" si="683"/>
        <v/>
      </c>
      <c r="O3553" s="7" t="str">
        <f t="shared" si="684"/>
        <v/>
      </c>
      <c r="P3553" s="9" t="str">
        <f t="shared" si="685"/>
        <v/>
      </c>
    </row>
    <row r="3554" spans="5:16" x14ac:dyDescent="0.25">
      <c r="E3554" s="6" t="str">
        <f t="shared" si="686"/>
        <v/>
      </c>
      <c r="F3554" s="7" t="str">
        <f t="shared" si="677"/>
        <v/>
      </c>
      <c r="G3554" s="7" t="str">
        <f t="shared" si="678"/>
        <v/>
      </c>
      <c r="H3554" s="7" t="str">
        <f t="shared" si="687"/>
        <v/>
      </c>
      <c r="I3554" s="7" t="str">
        <f t="shared" si="679"/>
        <v/>
      </c>
      <c r="J3554" s="7" t="str">
        <f t="shared" si="680"/>
        <v/>
      </c>
      <c r="K3554" s="8" t="str">
        <f t="shared" si="688"/>
        <v/>
      </c>
      <c r="L3554" s="7" t="str">
        <f t="shared" si="681"/>
        <v/>
      </c>
      <c r="M3554" s="9" t="str">
        <f t="shared" si="682"/>
        <v/>
      </c>
      <c r="N3554" s="7" t="str">
        <f t="shared" si="683"/>
        <v/>
      </c>
      <c r="O3554" s="7" t="str">
        <f t="shared" si="684"/>
        <v/>
      </c>
      <c r="P3554" s="9" t="str">
        <f t="shared" si="685"/>
        <v/>
      </c>
    </row>
    <row r="3555" spans="5:16" x14ac:dyDescent="0.25">
      <c r="E3555" s="6" t="str">
        <f t="shared" si="686"/>
        <v/>
      </c>
      <c r="F3555" s="7" t="str">
        <f t="shared" si="677"/>
        <v/>
      </c>
      <c r="G3555" s="7" t="str">
        <f t="shared" si="678"/>
        <v/>
      </c>
      <c r="H3555" s="7" t="str">
        <f t="shared" si="687"/>
        <v/>
      </c>
      <c r="I3555" s="7" t="str">
        <f t="shared" si="679"/>
        <v/>
      </c>
      <c r="J3555" s="7" t="str">
        <f t="shared" si="680"/>
        <v/>
      </c>
      <c r="K3555" s="8" t="str">
        <f t="shared" si="688"/>
        <v/>
      </c>
      <c r="L3555" s="7" t="str">
        <f t="shared" si="681"/>
        <v/>
      </c>
      <c r="M3555" s="9" t="str">
        <f t="shared" si="682"/>
        <v/>
      </c>
      <c r="N3555" s="7" t="str">
        <f t="shared" si="683"/>
        <v/>
      </c>
      <c r="O3555" s="7" t="str">
        <f t="shared" si="684"/>
        <v/>
      </c>
      <c r="P3555" s="9" t="str">
        <f t="shared" si="685"/>
        <v/>
      </c>
    </row>
    <row r="3556" spans="5:16" x14ac:dyDescent="0.25">
      <c r="E3556" s="6" t="str">
        <f t="shared" si="686"/>
        <v/>
      </c>
      <c r="F3556" s="7" t="str">
        <f t="shared" si="677"/>
        <v/>
      </c>
      <c r="G3556" s="7" t="str">
        <f t="shared" si="678"/>
        <v/>
      </c>
      <c r="H3556" s="7" t="str">
        <f t="shared" si="687"/>
        <v/>
      </c>
      <c r="I3556" s="7" t="str">
        <f t="shared" si="679"/>
        <v/>
      </c>
      <c r="J3556" s="7" t="str">
        <f t="shared" si="680"/>
        <v/>
      </c>
      <c r="K3556" s="8" t="str">
        <f t="shared" si="688"/>
        <v/>
      </c>
      <c r="L3556" s="7" t="str">
        <f t="shared" si="681"/>
        <v/>
      </c>
      <c r="M3556" s="9" t="str">
        <f t="shared" si="682"/>
        <v/>
      </c>
      <c r="N3556" s="7" t="str">
        <f t="shared" si="683"/>
        <v/>
      </c>
      <c r="O3556" s="7" t="str">
        <f t="shared" si="684"/>
        <v/>
      </c>
      <c r="P3556" s="9" t="str">
        <f t="shared" si="685"/>
        <v/>
      </c>
    </row>
    <row r="3557" spans="5:16" x14ac:dyDescent="0.25">
      <c r="E3557" s="6" t="str">
        <f t="shared" si="686"/>
        <v/>
      </c>
      <c r="F3557" s="7" t="str">
        <f t="shared" si="677"/>
        <v/>
      </c>
      <c r="G3557" s="7" t="str">
        <f t="shared" si="678"/>
        <v/>
      </c>
      <c r="H3557" s="7" t="str">
        <f t="shared" si="687"/>
        <v/>
      </c>
      <c r="I3557" s="7" t="str">
        <f t="shared" si="679"/>
        <v/>
      </c>
      <c r="J3557" s="7" t="str">
        <f t="shared" si="680"/>
        <v/>
      </c>
      <c r="K3557" s="8" t="str">
        <f t="shared" si="688"/>
        <v/>
      </c>
      <c r="L3557" s="7" t="str">
        <f t="shared" si="681"/>
        <v/>
      </c>
      <c r="M3557" s="9" t="str">
        <f t="shared" si="682"/>
        <v/>
      </c>
      <c r="N3557" s="7" t="str">
        <f t="shared" si="683"/>
        <v/>
      </c>
      <c r="O3557" s="7" t="str">
        <f t="shared" si="684"/>
        <v/>
      </c>
      <c r="P3557" s="9" t="str">
        <f t="shared" si="685"/>
        <v/>
      </c>
    </row>
    <row r="3558" spans="5:16" x14ac:dyDescent="0.25">
      <c r="E3558" s="6" t="str">
        <f t="shared" si="686"/>
        <v/>
      </c>
      <c r="F3558" s="7" t="str">
        <f t="shared" si="677"/>
        <v/>
      </c>
      <c r="G3558" s="7" t="str">
        <f t="shared" si="678"/>
        <v/>
      </c>
      <c r="H3558" s="7" t="str">
        <f t="shared" si="687"/>
        <v/>
      </c>
      <c r="I3558" s="7" t="str">
        <f t="shared" si="679"/>
        <v/>
      </c>
      <c r="J3558" s="7" t="str">
        <f t="shared" si="680"/>
        <v/>
      </c>
      <c r="K3558" s="8" t="str">
        <f t="shared" si="688"/>
        <v/>
      </c>
      <c r="L3558" s="7" t="str">
        <f t="shared" si="681"/>
        <v/>
      </c>
      <c r="M3558" s="9" t="str">
        <f t="shared" si="682"/>
        <v/>
      </c>
      <c r="N3558" s="7" t="str">
        <f t="shared" si="683"/>
        <v/>
      </c>
      <c r="O3558" s="7" t="str">
        <f t="shared" si="684"/>
        <v/>
      </c>
      <c r="P3558" s="9" t="str">
        <f t="shared" si="685"/>
        <v/>
      </c>
    </row>
    <row r="3559" spans="5:16" x14ac:dyDescent="0.25">
      <c r="E3559" s="6" t="str">
        <f t="shared" si="686"/>
        <v/>
      </c>
      <c r="F3559" s="7" t="str">
        <f t="shared" si="677"/>
        <v/>
      </c>
      <c r="G3559" s="7" t="str">
        <f t="shared" si="678"/>
        <v/>
      </c>
      <c r="H3559" s="7" t="str">
        <f t="shared" si="687"/>
        <v/>
      </c>
      <c r="I3559" s="7" t="str">
        <f t="shared" si="679"/>
        <v/>
      </c>
      <c r="J3559" s="7" t="str">
        <f t="shared" si="680"/>
        <v/>
      </c>
      <c r="K3559" s="8" t="str">
        <f t="shared" si="688"/>
        <v/>
      </c>
      <c r="L3559" s="7" t="str">
        <f t="shared" si="681"/>
        <v/>
      </c>
      <c r="M3559" s="9" t="str">
        <f t="shared" si="682"/>
        <v/>
      </c>
      <c r="N3559" s="7" t="str">
        <f t="shared" si="683"/>
        <v/>
      </c>
      <c r="O3559" s="7" t="str">
        <f t="shared" si="684"/>
        <v/>
      </c>
      <c r="P3559" s="9" t="str">
        <f t="shared" si="685"/>
        <v/>
      </c>
    </row>
    <row r="3560" spans="5:16" x14ac:dyDescent="0.25">
      <c r="E3560" s="6" t="str">
        <f t="shared" si="686"/>
        <v/>
      </c>
      <c r="F3560" s="7" t="str">
        <f t="shared" si="677"/>
        <v/>
      </c>
      <c r="G3560" s="7" t="str">
        <f t="shared" si="678"/>
        <v/>
      </c>
      <c r="H3560" s="7" t="str">
        <f t="shared" si="687"/>
        <v/>
      </c>
      <c r="I3560" s="7" t="str">
        <f t="shared" si="679"/>
        <v/>
      </c>
      <c r="J3560" s="7" t="str">
        <f t="shared" si="680"/>
        <v/>
      </c>
      <c r="K3560" s="8" t="str">
        <f t="shared" si="688"/>
        <v/>
      </c>
      <c r="L3560" s="7" t="str">
        <f t="shared" si="681"/>
        <v/>
      </c>
      <c r="M3560" s="9" t="str">
        <f t="shared" si="682"/>
        <v/>
      </c>
      <c r="N3560" s="7" t="str">
        <f t="shared" si="683"/>
        <v/>
      </c>
      <c r="O3560" s="7" t="str">
        <f t="shared" si="684"/>
        <v/>
      </c>
      <c r="P3560" s="9" t="str">
        <f t="shared" si="685"/>
        <v/>
      </c>
    </row>
    <row r="3561" spans="5:16" x14ac:dyDescent="0.25">
      <c r="E3561" s="6" t="str">
        <f t="shared" si="686"/>
        <v/>
      </c>
      <c r="F3561" s="7" t="str">
        <f t="shared" si="677"/>
        <v/>
      </c>
      <c r="G3561" s="7" t="str">
        <f t="shared" si="678"/>
        <v/>
      </c>
      <c r="H3561" s="7" t="str">
        <f t="shared" si="687"/>
        <v/>
      </c>
      <c r="I3561" s="7" t="str">
        <f t="shared" si="679"/>
        <v/>
      </c>
      <c r="J3561" s="7" t="str">
        <f t="shared" si="680"/>
        <v/>
      </c>
      <c r="K3561" s="8" t="str">
        <f t="shared" si="688"/>
        <v/>
      </c>
      <c r="L3561" s="7" t="str">
        <f t="shared" si="681"/>
        <v/>
      </c>
      <c r="M3561" s="9" t="str">
        <f t="shared" si="682"/>
        <v/>
      </c>
      <c r="N3561" s="7" t="str">
        <f t="shared" si="683"/>
        <v/>
      </c>
      <c r="O3561" s="7" t="str">
        <f t="shared" si="684"/>
        <v/>
      </c>
      <c r="P3561" s="9" t="str">
        <f t="shared" si="685"/>
        <v/>
      </c>
    </row>
    <row r="3562" spans="5:16" x14ac:dyDescent="0.25">
      <c r="E3562" s="6" t="str">
        <f t="shared" si="686"/>
        <v/>
      </c>
      <c r="F3562" s="7" t="str">
        <f t="shared" si="677"/>
        <v/>
      </c>
      <c r="G3562" s="7" t="str">
        <f t="shared" si="678"/>
        <v/>
      </c>
      <c r="H3562" s="7" t="str">
        <f t="shared" si="687"/>
        <v/>
      </c>
      <c r="I3562" s="7" t="str">
        <f t="shared" si="679"/>
        <v/>
      </c>
      <c r="J3562" s="7" t="str">
        <f t="shared" si="680"/>
        <v/>
      </c>
      <c r="K3562" s="8" t="str">
        <f t="shared" si="688"/>
        <v/>
      </c>
      <c r="L3562" s="7" t="str">
        <f t="shared" si="681"/>
        <v/>
      </c>
      <c r="M3562" s="9" t="str">
        <f t="shared" si="682"/>
        <v/>
      </c>
      <c r="N3562" s="7" t="str">
        <f t="shared" si="683"/>
        <v/>
      </c>
      <c r="O3562" s="7" t="str">
        <f t="shared" si="684"/>
        <v/>
      </c>
      <c r="P3562" s="9" t="str">
        <f t="shared" si="685"/>
        <v/>
      </c>
    </row>
    <row r="3563" spans="5:16" x14ac:dyDescent="0.25">
      <c r="E3563" s="6" t="str">
        <f t="shared" si="686"/>
        <v/>
      </c>
      <c r="F3563" s="7" t="str">
        <f t="shared" si="677"/>
        <v/>
      </c>
      <c r="G3563" s="7" t="str">
        <f t="shared" si="678"/>
        <v/>
      </c>
      <c r="H3563" s="7" t="str">
        <f t="shared" si="687"/>
        <v/>
      </c>
      <c r="I3563" s="7" t="str">
        <f t="shared" si="679"/>
        <v/>
      </c>
      <c r="J3563" s="7" t="str">
        <f t="shared" si="680"/>
        <v/>
      </c>
      <c r="K3563" s="8" t="str">
        <f t="shared" si="688"/>
        <v/>
      </c>
      <c r="L3563" s="7" t="str">
        <f t="shared" si="681"/>
        <v/>
      </c>
      <c r="M3563" s="9" t="str">
        <f t="shared" si="682"/>
        <v/>
      </c>
      <c r="N3563" s="7" t="str">
        <f t="shared" si="683"/>
        <v/>
      </c>
      <c r="O3563" s="7" t="str">
        <f t="shared" si="684"/>
        <v/>
      </c>
      <c r="P3563" s="9" t="str">
        <f t="shared" si="685"/>
        <v/>
      </c>
    </row>
    <row r="3564" spans="5:16" x14ac:dyDescent="0.25">
      <c r="E3564" s="6" t="str">
        <f t="shared" si="686"/>
        <v/>
      </c>
      <c r="F3564" s="7" t="str">
        <f t="shared" si="677"/>
        <v/>
      </c>
      <c r="G3564" s="7" t="str">
        <f t="shared" si="678"/>
        <v/>
      </c>
      <c r="H3564" s="7" t="str">
        <f t="shared" si="687"/>
        <v/>
      </c>
      <c r="I3564" s="7" t="str">
        <f t="shared" si="679"/>
        <v/>
      </c>
      <c r="J3564" s="7" t="str">
        <f t="shared" si="680"/>
        <v/>
      </c>
      <c r="K3564" s="8" t="str">
        <f t="shared" si="688"/>
        <v/>
      </c>
      <c r="L3564" s="7" t="str">
        <f t="shared" si="681"/>
        <v/>
      </c>
      <c r="M3564" s="9" t="str">
        <f t="shared" si="682"/>
        <v/>
      </c>
      <c r="N3564" s="7" t="str">
        <f t="shared" si="683"/>
        <v/>
      </c>
      <c r="O3564" s="7" t="str">
        <f t="shared" si="684"/>
        <v/>
      </c>
      <c r="P3564" s="9" t="str">
        <f t="shared" si="685"/>
        <v/>
      </c>
    </row>
    <row r="3565" spans="5:16" x14ac:dyDescent="0.25">
      <c r="E3565" s="6" t="str">
        <f t="shared" si="686"/>
        <v/>
      </c>
      <c r="F3565" s="7" t="str">
        <f t="shared" si="677"/>
        <v/>
      </c>
      <c r="G3565" s="7" t="str">
        <f t="shared" si="678"/>
        <v/>
      </c>
      <c r="H3565" s="7" t="str">
        <f t="shared" si="687"/>
        <v/>
      </c>
      <c r="I3565" s="7" t="str">
        <f t="shared" si="679"/>
        <v/>
      </c>
      <c r="J3565" s="7" t="str">
        <f t="shared" si="680"/>
        <v/>
      </c>
      <c r="K3565" s="8" t="str">
        <f t="shared" si="688"/>
        <v/>
      </c>
      <c r="L3565" s="7" t="str">
        <f t="shared" si="681"/>
        <v/>
      </c>
      <c r="M3565" s="9" t="str">
        <f t="shared" si="682"/>
        <v/>
      </c>
      <c r="N3565" s="7" t="str">
        <f t="shared" si="683"/>
        <v/>
      </c>
      <c r="O3565" s="7" t="str">
        <f t="shared" si="684"/>
        <v/>
      </c>
      <c r="P3565" s="9" t="str">
        <f t="shared" si="685"/>
        <v/>
      </c>
    </row>
    <row r="3566" spans="5:16" x14ac:dyDescent="0.25">
      <c r="E3566" s="6" t="str">
        <f t="shared" si="686"/>
        <v/>
      </c>
      <c r="F3566" s="7" t="str">
        <f t="shared" si="677"/>
        <v/>
      </c>
      <c r="G3566" s="7" t="str">
        <f t="shared" si="678"/>
        <v/>
      </c>
      <c r="H3566" s="7" t="str">
        <f t="shared" si="687"/>
        <v/>
      </c>
      <c r="I3566" s="7" t="str">
        <f t="shared" si="679"/>
        <v/>
      </c>
      <c r="J3566" s="7" t="str">
        <f t="shared" si="680"/>
        <v/>
      </c>
      <c r="K3566" s="8" t="str">
        <f t="shared" si="688"/>
        <v/>
      </c>
      <c r="L3566" s="7" t="str">
        <f t="shared" si="681"/>
        <v/>
      </c>
      <c r="M3566" s="9" t="str">
        <f t="shared" si="682"/>
        <v/>
      </c>
      <c r="N3566" s="7" t="str">
        <f t="shared" si="683"/>
        <v/>
      </c>
      <c r="O3566" s="7" t="str">
        <f t="shared" si="684"/>
        <v/>
      </c>
      <c r="P3566" s="9" t="str">
        <f t="shared" si="685"/>
        <v/>
      </c>
    </row>
    <row r="3567" spans="5:16" x14ac:dyDescent="0.25">
      <c r="E3567" s="6" t="str">
        <f t="shared" si="686"/>
        <v/>
      </c>
      <c r="F3567" s="7" t="str">
        <f t="shared" si="677"/>
        <v/>
      </c>
      <c r="G3567" s="7" t="str">
        <f t="shared" si="678"/>
        <v/>
      </c>
      <c r="H3567" s="7" t="str">
        <f t="shared" si="687"/>
        <v/>
      </c>
      <c r="I3567" s="7" t="str">
        <f t="shared" si="679"/>
        <v/>
      </c>
      <c r="J3567" s="7" t="str">
        <f t="shared" si="680"/>
        <v/>
      </c>
      <c r="K3567" s="8" t="str">
        <f t="shared" si="688"/>
        <v/>
      </c>
      <c r="L3567" s="7" t="str">
        <f t="shared" si="681"/>
        <v/>
      </c>
      <c r="M3567" s="9" t="str">
        <f t="shared" si="682"/>
        <v/>
      </c>
      <c r="N3567" s="7" t="str">
        <f t="shared" si="683"/>
        <v/>
      </c>
      <c r="O3567" s="7" t="str">
        <f t="shared" si="684"/>
        <v/>
      </c>
      <c r="P3567" s="9" t="str">
        <f t="shared" si="685"/>
        <v/>
      </c>
    </row>
    <row r="3568" spans="5:16" x14ac:dyDescent="0.25">
      <c r="E3568" s="6" t="str">
        <f t="shared" si="686"/>
        <v/>
      </c>
      <c r="F3568" s="7" t="str">
        <f t="shared" si="677"/>
        <v/>
      </c>
      <c r="G3568" s="7" t="str">
        <f t="shared" si="678"/>
        <v/>
      </c>
      <c r="H3568" s="7" t="str">
        <f t="shared" si="687"/>
        <v/>
      </c>
      <c r="I3568" s="7" t="str">
        <f t="shared" si="679"/>
        <v/>
      </c>
      <c r="J3568" s="7" t="str">
        <f t="shared" si="680"/>
        <v/>
      </c>
      <c r="K3568" s="8" t="str">
        <f t="shared" si="688"/>
        <v/>
      </c>
      <c r="L3568" s="7" t="str">
        <f t="shared" si="681"/>
        <v/>
      </c>
      <c r="M3568" s="9" t="str">
        <f t="shared" si="682"/>
        <v/>
      </c>
      <c r="N3568" s="7" t="str">
        <f t="shared" si="683"/>
        <v/>
      </c>
      <c r="O3568" s="7" t="str">
        <f t="shared" si="684"/>
        <v/>
      </c>
      <c r="P3568" s="9" t="str">
        <f t="shared" si="685"/>
        <v/>
      </c>
    </row>
    <row r="3569" spans="5:16" x14ac:dyDescent="0.25">
      <c r="E3569" s="6" t="str">
        <f t="shared" si="686"/>
        <v/>
      </c>
      <c r="F3569" s="7" t="str">
        <f t="shared" si="677"/>
        <v/>
      </c>
      <c r="G3569" s="7" t="str">
        <f t="shared" si="678"/>
        <v/>
      </c>
      <c r="H3569" s="7" t="str">
        <f t="shared" si="687"/>
        <v/>
      </c>
      <c r="I3569" s="7" t="str">
        <f t="shared" si="679"/>
        <v/>
      </c>
      <c r="J3569" s="7" t="str">
        <f t="shared" si="680"/>
        <v/>
      </c>
      <c r="K3569" s="8" t="str">
        <f t="shared" si="688"/>
        <v/>
      </c>
      <c r="L3569" s="7" t="str">
        <f t="shared" si="681"/>
        <v/>
      </c>
      <c r="M3569" s="9" t="str">
        <f t="shared" si="682"/>
        <v/>
      </c>
      <c r="N3569" s="7" t="str">
        <f t="shared" si="683"/>
        <v/>
      </c>
      <c r="O3569" s="7" t="str">
        <f t="shared" si="684"/>
        <v/>
      </c>
      <c r="P3569" s="9" t="str">
        <f t="shared" si="685"/>
        <v/>
      </c>
    </row>
    <row r="3570" spans="5:16" x14ac:dyDescent="0.25">
      <c r="E3570" s="6" t="str">
        <f t="shared" si="686"/>
        <v/>
      </c>
      <c r="F3570" s="7" t="str">
        <f t="shared" si="677"/>
        <v/>
      </c>
      <c r="G3570" s="7" t="str">
        <f t="shared" si="678"/>
        <v/>
      </c>
      <c r="H3570" s="7" t="str">
        <f t="shared" si="687"/>
        <v/>
      </c>
      <c r="I3570" s="7" t="str">
        <f t="shared" si="679"/>
        <v/>
      </c>
      <c r="J3570" s="7" t="str">
        <f t="shared" si="680"/>
        <v/>
      </c>
      <c r="K3570" s="8" t="str">
        <f t="shared" si="688"/>
        <v/>
      </c>
      <c r="L3570" s="7" t="str">
        <f t="shared" si="681"/>
        <v/>
      </c>
      <c r="M3570" s="9" t="str">
        <f t="shared" si="682"/>
        <v/>
      </c>
      <c r="N3570" s="7" t="str">
        <f t="shared" si="683"/>
        <v/>
      </c>
      <c r="O3570" s="7" t="str">
        <f t="shared" si="684"/>
        <v/>
      </c>
      <c r="P3570" s="9" t="str">
        <f t="shared" si="685"/>
        <v/>
      </c>
    </row>
    <row r="3571" spans="5:16" x14ac:dyDescent="0.25">
      <c r="E3571" s="6" t="str">
        <f t="shared" si="686"/>
        <v/>
      </c>
      <c r="F3571" s="7" t="str">
        <f t="shared" si="677"/>
        <v/>
      </c>
      <c r="G3571" s="7" t="str">
        <f t="shared" si="678"/>
        <v/>
      </c>
      <c r="H3571" s="7" t="str">
        <f t="shared" si="687"/>
        <v/>
      </c>
      <c r="I3571" s="7" t="str">
        <f t="shared" si="679"/>
        <v/>
      </c>
      <c r="J3571" s="7" t="str">
        <f t="shared" si="680"/>
        <v/>
      </c>
      <c r="K3571" s="8" t="str">
        <f t="shared" si="688"/>
        <v/>
      </c>
      <c r="L3571" s="7" t="str">
        <f t="shared" si="681"/>
        <v/>
      </c>
      <c r="M3571" s="9" t="str">
        <f t="shared" si="682"/>
        <v/>
      </c>
      <c r="N3571" s="7" t="str">
        <f t="shared" si="683"/>
        <v/>
      </c>
      <c r="O3571" s="7" t="str">
        <f t="shared" si="684"/>
        <v/>
      </c>
      <c r="P3571" s="9" t="str">
        <f t="shared" si="685"/>
        <v/>
      </c>
    </row>
    <row r="3572" spans="5:16" x14ac:dyDescent="0.25">
      <c r="E3572" s="6" t="str">
        <f t="shared" si="686"/>
        <v/>
      </c>
      <c r="F3572" s="7" t="str">
        <f t="shared" si="677"/>
        <v/>
      </c>
      <c r="G3572" s="7" t="str">
        <f t="shared" si="678"/>
        <v/>
      </c>
      <c r="H3572" s="7" t="str">
        <f t="shared" si="687"/>
        <v/>
      </c>
      <c r="I3572" s="7" t="str">
        <f t="shared" si="679"/>
        <v/>
      </c>
      <c r="J3572" s="7" t="str">
        <f t="shared" si="680"/>
        <v/>
      </c>
      <c r="K3572" s="8" t="str">
        <f t="shared" si="688"/>
        <v/>
      </c>
      <c r="L3572" s="7" t="str">
        <f t="shared" si="681"/>
        <v/>
      </c>
      <c r="M3572" s="9" t="str">
        <f t="shared" si="682"/>
        <v/>
      </c>
      <c r="N3572" s="7" t="str">
        <f t="shared" si="683"/>
        <v/>
      </c>
      <c r="O3572" s="7" t="str">
        <f t="shared" si="684"/>
        <v/>
      </c>
      <c r="P3572" s="9" t="str">
        <f t="shared" si="685"/>
        <v/>
      </c>
    </row>
    <row r="3573" spans="5:16" x14ac:dyDescent="0.25">
      <c r="E3573" s="6" t="str">
        <f t="shared" si="686"/>
        <v/>
      </c>
      <c r="F3573" s="7" t="str">
        <f t="shared" si="677"/>
        <v/>
      </c>
      <c r="G3573" s="7" t="str">
        <f t="shared" si="678"/>
        <v/>
      </c>
      <c r="H3573" s="7" t="str">
        <f t="shared" si="687"/>
        <v/>
      </c>
      <c r="I3573" s="7" t="str">
        <f t="shared" si="679"/>
        <v/>
      </c>
      <c r="J3573" s="7" t="str">
        <f t="shared" si="680"/>
        <v/>
      </c>
      <c r="K3573" s="8" t="str">
        <f t="shared" si="688"/>
        <v/>
      </c>
      <c r="L3573" s="7" t="str">
        <f t="shared" si="681"/>
        <v/>
      </c>
      <c r="M3573" s="9" t="str">
        <f t="shared" si="682"/>
        <v/>
      </c>
      <c r="N3573" s="7" t="str">
        <f t="shared" si="683"/>
        <v/>
      </c>
      <c r="O3573" s="7" t="str">
        <f t="shared" si="684"/>
        <v/>
      </c>
      <c r="P3573" s="9" t="str">
        <f t="shared" si="685"/>
        <v/>
      </c>
    </row>
    <row r="3574" spans="5:16" x14ac:dyDescent="0.25">
      <c r="E3574" s="6" t="str">
        <f t="shared" si="686"/>
        <v/>
      </c>
      <c r="F3574" s="7" t="str">
        <f t="shared" si="677"/>
        <v/>
      </c>
      <c r="G3574" s="7" t="str">
        <f t="shared" si="678"/>
        <v/>
      </c>
      <c r="H3574" s="7" t="str">
        <f t="shared" si="687"/>
        <v/>
      </c>
      <c r="I3574" s="7" t="str">
        <f t="shared" si="679"/>
        <v/>
      </c>
      <c r="J3574" s="7" t="str">
        <f t="shared" si="680"/>
        <v/>
      </c>
      <c r="K3574" s="8" t="str">
        <f t="shared" si="688"/>
        <v/>
      </c>
      <c r="L3574" s="7" t="str">
        <f t="shared" si="681"/>
        <v/>
      </c>
      <c r="M3574" s="9" t="str">
        <f t="shared" si="682"/>
        <v/>
      </c>
      <c r="N3574" s="7" t="str">
        <f t="shared" si="683"/>
        <v/>
      </c>
      <c r="O3574" s="7" t="str">
        <f t="shared" si="684"/>
        <v/>
      </c>
      <c r="P3574" s="9" t="str">
        <f t="shared" si="685"/>
        <v/>
      </c>
    </row>
    <row r="3575" spans="5:16" x14ac:dyDescent="0.25">
      <c r="E3575" s="6" t="str">
        <f t="shared" si="686"/>
        <v/>
      </c>
      <c r="F3575" s="7" t="str">
        <f t="shared" si="677"/>
        <v/>
      </c>
      <c r="G3575" s="7" t="str">
        <f t="shared" si="678"/>
        <v/>
      </c>
      <c r="H3575" s="7" t="str">
        <f t="shared" si="687"/>
        <v/>
      </c>
      <c r="I3575" s="7" t="str">
        <f t="shared" si="679"/>
        <v/>
      </c>
      <c r="J3575" s="7" t="str">
        <f t="shared" si="680"/>
        <v/>
      </c>
      <c r="K3575" s="8" t="str">
        <f t="shared" si="688"/>
        <v/>
      </c>
      <c r="L3575" s="7" t="str">
        <f t="shared" si="681"/>
        <v/>
      </c>
      <c r="M3575" s="9" t="str">
        <f t="shared" si="682"/>
        <v/>
      </c>
      <c r="N3575" s="7" t="str">
        <f t="shared" si="683"/>
        <v/>
      </c>
      <c r="O3575" s="7" t="str">
        <f t="shared" si="684"/>
        <v/>
      </c>
      <c r="P3575" s="9" t="str">
        <f t="shared" si="685"/>
        <v/>
      </c>
    </row>
    <row r="3576" spans="5:16" x14ac:dyDescent="0.25">
      <c r="E3576" s="6" t="str">
        <f t="shared" si="686"/>
        <v/>
      </c>
      <c r="F3576" s="7" t="str">
        <f t="shared" si="677"/>
        <v/>
      </c>
      <c r="G3576" s="7" t="str">
        <f t="shared" si="678"/>
        <v/>
      </c>
      <c r="H3576" s="7" t="str">
        <f t="shared" si="687"/>
        <v/>
      </c>
      <c r="I3576" s="7" t="str">
        <f t="shared" si="679"/>
        <v/>
      </c>
      <c r="J3576" s="7" t="str">
        <f t="shared" si="680"/>
        <v/>
      </c>
      <c r="K3576" s="8" t="str">
        <f t="shared" si="688"/>
        <v/>
      </c>
      <c r="L3576" s="7" t="str">
        <f t="shared" si="681"/>
        <v/>
      </c>
      <c r="M3576" s="9" t="str">
        <f t="shared" si="682"/>
        <v/>
      </c>
      <c r="N3576" s="7" t="str">
        <f t="shared" si="683"/>
        <v/>
      </c>
      <c r="O3576" s="7" t="str">
        <f t="shared" si="684"/>
        <v/>
      </c>
      <c r="P3576" s="9" t="str">
        <f t="shared" si="685"/>
        <v/>
      </c>
    </row>
    <row r="3577" spans="5:16" x14ac:dyDescent="0.25">
      <c r="E3577" s="6" t="str">
        <f t="shared" si="686"/>
        <v/>
      </c>
      <c r="F3577" s="7" t="str">
        <f t="shared" si="677"/>
        <v/>
      </c>
      <c r="G3577" s="7" t="str">
        <f t="shared" si="678"/>
        <v/>
      </c>
      <c r="H3577" s="7" t="str">
        <f t="shared" si="687"/>
        <v/>
      </c>
      <c r="I3577" s="7" t="str">
        <f t="shared" si="679"/>
        <v/>
      </c>
      <c r="J3577" s="7" t="str">
        <f t="shared" si="680"/>
        <v/>
      </c>
      <c r="K3577" s="8" t="str">
        <f t="shared" si="688"/>
        <v/>
      </c>
      <c r="L3577" s="7" t="str">
        <f t="shared" si="681"/>
        <v/>
      </c>
      <c r="M3577" s="9" t="str">
        <f t="shared" si="682"/>
        <v/>
      </c>
      <c r="N3577" s="7" t="str">
        <f t="shared" si="683"/>
        <v/>
      </c>
      <c r="O3577" s="7" t="str">
        <f t="shared" si="684"/>
        <v/>
      </c>
      <c r="P3577" s="9" t="str">
        <f t="shared" si="685"/>
        <v/>
      </c>
    </row>
    <row r="3578" spans="5:16" x14ac:dyDescent="0.25">
      <c r="E3578" s="6" t="str">
        <f t="shared" si="686"/>
        <v/>
      </c>
      <c r="F3578" s="7" t="str">
        <f t="shared" si="677"/>
        <v/>
      </c>
      <c r="G3578" s="7" t="str">
        <f t="shared" si="678"/>
        <v/>
      </c>
      <c r="H3578" s="7" t="str">
        <f t="shared" si="687"/>
        <v/>
      </c>
      <c r="I3578" s="7" t="str">
        <f t="shared" si="679"/>
        <v/>
      </c>
      <c r="J3578" s="7" t="str">
        <f t="shared" si="680"/>
        <v/>
      </c>
      <c r="K3578" s="8" t="str">
        <f t="shared" si="688"/>
        <v/>
      </c>
      <c r="L3578" s="7" t="str">
        <f t="shared" si="681"/>
        <v/>
      </c>
      <c r="M3578" s="9" t="str">
        <f t="shared" si="682"/>
        <v/>
      </c>
      <c r="N3578" s="7" t="str">
        <f t="shared" si="683"/>
        <v/>
      </c>
      <c r="O3578" s="7" t="str">
        <f t="shared" si="684"/>
        <v/>
      </c>
      <c r="P3578" s="9" t="str">
        <f t="shared" si="685"/>
        <v/>
      </c>
    </row>
    <row r="3579" spans="5:16" x14ac:dyDescent="0.25">
      <c r="E3579" s="6" t="str">
        <f t="shared" si="686"/>
        <v/>
      </c>
      <c r="F3579" s="7" t="str">
        <f t="shared" si="677"/>
        <v/>
      </c>
      <c r="G3579" s="7" t="str">
        <f t="shared" si="678"/>
        <v/>
      </c>
      <c r="H3579" s="7" t="str">
        <f t="shared" si="687"/>
        <v/>
      </c>
      <c r="I3579" s="7" t="str">
        <f t="shared" si="679"/>
        <v/>
      </c>
      <c r="J3579" s="7" t="str">
        <f t="shared" si="680"/>
        <v/>
      </c>
      <c r="K3579" s="8" t="str">
        <f t="shared" si="688"/>
        <v/>
      </c>
      <c r="L3579" s="7" t="str">
        <f t="shared" si="681"/>
        <v/>
      </c>
      <c r="M3579" s="9" t="str">
        <f t="shared" si="682"/>
        <v/>
      </c>
      <c r="N3579" s="7" t="str">
        <f t="shared" si="683"/>
        <v/>
      </c>
      <c r="O3579" s="7" t="str">
        <f t="shared" si="684"/>
        <v/>
      </c>
      <c r="P3579" s="9" t="str">
        <f t="shared" si="685"/>
        <v/>
      </c>
    </row>
    <row r="3580" spans="5:16" x14ac:dyDescent="0.25">
      <c r="E3580" s="6" t="str">
        <f t="shared" si="686"/>
        <v/>
      </c>
      <c r="F3580" s="7" t="str">
        <f t="shared" si="677"/>
        <v/>
      </c>
      <c r="G3580" s="7" t="str">
        <f t="shared" si="678"/>
        <v/>
      </c>
      <c r="H3580" s="7" t="str">
        <f t="shared" si="687"/>
        <v/>
      </c>
      <c r="I3580" s="7" t="str">
        <f t="shared" si="679"/>
        <v/>
      </c>
      <c r="J3580" s="7" t="str">
        <f t="shared" si="680"/>
        <v/>
      </c>
      <c r="K3580" s="8" t="str">
        <f t="shared" si="688"/>
        <v/>
      </c>
      <c r="L3580" s="7" t="str">
        <f t="shared" si="681"/>
        <v/>
      </c>
      <c r="M3580" s="9" t="str">
        <f t="shared" si="682"/>
        <v/>
      </c>
      <c r="N3580" s="7" t="str">
        <f t="shared" si="683"/>
        <v/>
      </c>
      <c r="O3580" s="7" t="str">
        <f t="shared" si="684"/>
        <v/>
      </c>
      <c r="P3580" s="9" t="str">
        <f t="shared" si="685"/>
        <v/>
      </c>
    </row>
    <row r="3581" spans="5:16" x14ac:dyDescent="0.25">
      <c r="E3581" s="6" t="str">
        <f t="shared" si="686"/>
        <v/>
      </c>
      <c r="F3581" s="7" t="str">
        <f t="shared" si="677"/>
        <v/>
      </c>
      <c r="G3581" s="7" t="str">
        <f t="shared" si="678"/>
        <v/>
      </c>
      <c r="H3581" s="7" t="str">
        <f t="shared" si="687"/>
        <v/>
      </c>
      <c r="I3581" s="7" t="str">
        <f t="shared" si="679"/>
        <v/>
      </c>
      <c r="J3581" s="7" t="str">
        <f t="shared" si="680"/>
        <v/>
      </c>
      <c r="K3581" s="8" t="str">
        <f t="shared" si="688"/>
        <v/>
      </c>
      <c r="L3581" s="7" t="str">
        <f t="shared" si="681"/>
        <v/>
      </c>
      <c r="M3581" s="9" t="str">
        <f t="shared" si="682"/>
        <v/>
      </c>
      <c r="N3581" s="7" t="str">
        <f t="shared" si="683"/>
        <v/>
      </c>
      <c r="O3581" s="7" t="str">
        <f t="shared" si="684"/>
        <v/>
      </c>
      <c r="P3581" s="9" t="str">
        <f t="shared" si="685"/>
        <v/>
      </c>
    </row>
    <row r="3582" spans="5:16" x14ac:dyDescent="0.25">
      <c r="E3582" s="6" t="str">
        <f t="shared" si="686"/>
        <v/>
      </c>
      <c r="F3582" s="7" t="str">
        <f t="shared" si="677"/>
        <v/>
      </c>
      <c r="G3582" s="7" t="str">
        <f t="shared" si="678"/>
        <v/>
      </c>
      <c r="H3582" s="7" t="str">
        <f t="shared" si="687"/>
        <v/>
      </c>
      <c r="I3582" s="7" t="str">
        <f t="shared" si="679"/>
        <v/>
      </c>
      <c r="J3582" s="7" t="str">
        <f t="shared" si="680"/>
        <v/>
      </c>
      <c r="K3582" s="8" t="str">
        <f t="shared" si="688"/>
        <v/>
      </c>
      <c r="L3582" s="7" t="str">
        <f t="shared" si="681"/>
        <v/>
      </c>
      <c r="M3582" s="9" t="str">
        <f t="shared" si="682"/>
        <v/>
      </c>
      <c r="N3582" s="7" t="str">
        <f t="shared" si="683"/>
        <v/>
      </c>
      <c r="O3582" s="7" t="str">
        <f t="shared" si="684"/>
        <v/>
      </c>
      <c r="P3582" s="9" t="str">
        <f t="shared" si="685"/>
        <v/>
      </c>
    </row>
    <row r="3583" spans="5:16" x14ac:dyDescent="0.25">
      <c r="E3583" s="6" t="str">
        <f t="shared" si="686"/>
        <v/>
      </c>
      <c r="F3583" s="7" t="str">
        <f t="shared" si="677"/>
        <v/>
      </c>
      <c r="G3583" s="7" t="str">
        <f t="shared" si="678"/>
        <v/>
      </c>
      <c r="H3583" s="7" t="str">
        <f t="shared" si="687"/>
        <v/>
      </c>
      <c r="I3583" s="7" t="str">
        <f t="shared" si="679"/>
        <v/>
      </c>
      <c r="J3583" s="7" t="str">
        <f t="shared" si="680"/>
        <v/>
      </c>
      <c r="K3583" s="8" t="str">
        <f t="shared" si="688"/>
        <v/>
      </c>
      <c r="L3583" s="7" t="str">
        <f t="shared" si="681"/>
        <v/>
      </c>
      <c r="M3583" s="9" t="str">
        <f t="shared" si="682"/>
        <v/>
      </c>
      <c r="N3583" s="7" t="str">
        <f t="shared" si="683"/>
        <v/>
      </c>
      <c r="O3583" s="7" t="str">
        <f t="shared" si="684"/>
        <v/>
      </c>
      <c r="P3583" s="9" t="str">
        <f t="shared" si="685"/>
        <v/>
      </c>
    </row>
    <row r="3584" spans="5:16" x14ac:dyDescent="0.25">
      <c r="E3584" s="6" t="str">
        <f t="shared" si="686"/>
        <v/>
      </c>
      <c r="F3584" s="7" t="str">
        <f t="shared" si="677"/>
        <v/>
      </c>
      <c r="G3584" s="7" t="str">
        <f t="shared" si="678"/>
        <v/>
      </c>
      <c r="H3584" s="7" t="str">
        <f t="shared" si="687"/>
        <v/>
      </c>
      <c r="I3584" s="7" t="str">
        <f t="shared" si="679"/>
        <v/>
      </c>
      <c r="J3584" s="7" t="str">
        <f t="shared" si="680"/>
        <v/>
      </c>
      <c r="K3584" s="8" t="str">
        <f t="shared" si="688"/>
        <v/>
      </c>
      <c r="L3584" s="7" t="str">
        <f t="shared" si="681"/>
        <v/>
      </c>
      <c r="M3584" s="9" t="str">
        <f t="shared" si="682"/>
        <v/>
      </c>
      <c r="N3584" s="7" t="str">
        <f t="shared" si="683"/>
        <v/>
      </c>
      <c r="O3584" s="7" t="str">
        <f t="shared" si="684"/>
        <v/>
      </c>
      <c r="P3584" s="9" t="str">
        <f t="shared" si="685"/>
        <v/>
      </c>
    </row>
    <row r="3585" spans="5:16" x14ac:dyDescent="0.25">
      <c r="E3585" s="6" t="str">
        <f t="shared" si="686"/>
        <v/>
      </c>
      <c r="F3585" s="7" t="str">
        <f t="shared" si="677"/>
        <v/>
      </c>
      <c r="G3585" s="7" t="str">
        <f t="shared" si="678"/>
        <v/>
      </c>
      <c r="H3585" s="7" t="str">
        <f t="shared" si="687"/>
        <v/>
      </c>
      <c r="I3585" s="7" t="str">
        <f t="shared" si="679"/>
        <v/>
      </c>
      <c r="J3585" s="7" t="str">
        <f t="shared" si="680"/>
        <v/>
      </c>
      <c r="K3585" s="8" t="str">
        <f t="shared" si="688"/>
        <v/>
      </c>
      <c r="L3585" s="7" t="str">
        <f t="shared" si="681"/>
        <v/>
      </c>
      <c r="M3585" s="9" t="str">
        <f t="shared" si="682"/>
        <v/>
      </c>
      <c r="N3585" s="7" t="str">
        <f t="shared" si="683"/>
        <v/>
      </c>
      <c r="O3585" s="7" t="str">
        <f t="shared" si="684"/>
        <v/>
      </c>
      <c r="P3585" s="9" t="str">
        <f t="shared" si="685"/>
        <v/>
      </c>
    </row>
    <row r="3586" spans="5:16" x14ac:dyDescent="0.25">
      <c r="E3586" s="6" t="str">
        <f t="shared" si="686"/>
        <v/>
      </c>
      <c r="F3586" s="7" t="str">
        <f t="shared" si="677"/>
        <v/>
      </c>
      <c r="G3586" s="7" t="str">
        <f t="shared" si="678"/>
        <v/>
      </c>
      <c r="H3586" s="7" t="str">
        <f t="shared" si="687"/>
        <v/>
      </c>
      <c r="I3586" s="7" t="str">
        <f t="shared" si="679"/>
        <v/>
      </c>
      <c r="J3586" s="7" t="str">
        <f t="shared" si="680"/>
        <v/>
      </c>
      <c r="K3586" s="8" t="str">
        <f t="shared" si="688"/>
        <v/>
      </c>
      <c r="L3586" s="7" t="str">
        <f t="shared" si="681"/>
        <v/>
      </c>
      <c r="M3586" s="9" t="str">
        <f t="shared" si="682"/>
        <v/>
      </c>
      <c r="N3586" s="7" t="str">
        <f t="shared" si="683"/>
        <v/>
      </c>
      <c r="O3586" s="7" t="str">
        <f t="shared" si="684"/>
        <v/>
      </c>
      <c r="P3586" s="9" t="str">
        <f t="shared" si="685"/>
        <v/>
      </c>
    </row>
    <row r="3587" spans="5:16" x14ac:dyDescent="0.25">
      <c r="E3587" s="6" t="str">
        <f t="shared" si="686"/>
        <v/>
      </c>
      <c r="F3587" s="7" t="str">
        <f t="shared" si="677"/>
        <v/>
      </c>
      <c r="G3587" s="7" t="str">
        <f t="shared" si="678"/>
        <v/>
      </c>
      <c r="H3587" s="7" t="str">
        <f t="shared" si="687"/>
        <v/>
      </c>
      <c r="I3587" s="7" t="str">
        <f t="shared" si="679"/>
        <v/>
      </c>
      <c r="J3587" s="7" t="str">
        <f t="shared" si="680"/>
        <v/>
      </c>
      <c r="K3587" s="8" t="str">
        <f t="shared" si="688"/>
        <v/>
      </c>
      <c r="L3587" s="7" t="str">
        <f t="shared" si="681"/>
        <v/>
      </c>
      <c r="M3587" s="9" t="str">
        <f t="shared" si="682"/>
        <v/>
      </c>
      <c r="N3587" s="7" t="str">
        <f t="shared" si="683"/>
        <v/>
      </c>
      <c r="O3587" s="7" t="str">
        <f t="shared" si="684"/>
        <v/>
      </c>
      <c r="P3587" s="9" t="str">
        <f t="shared" si="685"/>
        <v/>
      </c>
    </row>
    <row r="3588" spans="5:16" x14ac:dyDescent="0.25">
      <c r="E3588" s="6" t="str">
        <f t="shared" si="686"/>
        <v/>
      </c>
      <c r="F3588" s="7" t="str">
        <f t="shared" si="677"/>
        <v/>
      </c>
      <c r="G3588" s="7" t="str">
        <f t="shared" si="678"/>
        <v/>
      </c>
      <c r="H3588" s="7" t="str">
        <f t="shared" si="687"/>
        <v/>
      </c>
      <c r="I3588" s="7" t="str">
        <f t="shared" si="679"/>
        <v/>
      </c>
      <c r="J3588" s="7" t="str">
        <f t="shared" si="680"/>
        <v/>
      </c>
      <c r="K3588" s="8" t="str">
        <f t="shared" si="688"/>
        <v/>
      </c>
      <c r="L3588" s="7" t="str">
        <f t="shared" si="681"/>
        <v/>
      </c>
      <c r="M3588" s="9" t="str">
        <f t="shared" si="682"/>
        <v/>
      </c>
      <c r="N3588" s="7" t="str">
        <f t="shared" si="683"/>
        <v/>
      </c>
      <c r="O3588" s="7" t="str">
        <f t="shared" si="684"/>
        <v/>
      </c>
      <c r="P3588" s="9" t="str">
        <f t="shared" si="685"/>
        <v/>
      </c>
    </row>
    <row r="3589" spans="5:16" x14ac:dyDescent="0.25">
      <c r="E3589" s="6" t="str">
        <f t="shared" si="686"/>
        <v/>
      </c>
      <c r="F3589" s="7" t="str">
        <f t="shared" si="677"/>
        <v/>
      </c>
      <c r="G3589" s="7" t="str">
        <f t="shared" si="678"/>
        <v/>
      </c>
      <c r="H3589" s="7" t="str">
        <f t="shared" si="687"/>
        <v/>
      </c>
      <c r="I3589" s="7" t="str">
        <f t="shared" si="679"/>
        <v/>
      </c>
      <c r="J3589" s="7" t="str">
        <f t="shared" si="680"/>
        <v/>
      </c>
      <c r="K3589" s="8" t="str">
        <f t="shared" si="688"/>
        <v/>
      </c>
      <c r="L3589" s="7" t="str">
        <f t="shared" si="681"/>
        <v/>
      </c>
      <c r="M3589" s="9" t="str">
        <f t="shared" si="682"/>
        <v/>
      </c>
      <c r="N3589" s="7" t="str">
        <f t="shared" si="683"/>
        <v/>
      </c>
      <c r="O3589" s="7" t="str">
        <f t="shared" si="684"/>
        <v/>
      </c>
      <c r="P3589" s="9" t="str">
        <f t="shared" si="685"/>
        <v/>
      </c>
    </row>
    <row r="3590" spans="5:16" x14ac:dyDescent="0.25">
      <c r="E3590" s="6" t="str">
        <f t="shared" si="686"/>
        <v/>
      </c>
      <c r="F3590" s="7" t="str">
        <f t="shared" si="677"/>
        <v/>
      </c>
      <c r="G3590" s="7" t="str">
        <f t="shared" si="678"/>
        <v/>
      </c>
      <c r="H3590" s="7" t="str">
        <f t="shared" si="687"/>
        <v/>
      </c>
      <c r="I3590" s="7" t="str">
        <f t="shared" si="679"/>
        <v/>
      </c>
      <c r="J3590" s="7" t="str">
        <f t="shared" si="680"/>
        <v/>
      </c>
      <c r="K3590" s="8" t="str">
        <f t="shared" si="688"/>
        <v/>
      </c>
      <c r="L3590" s="7" t="str">
        <f t="shared" si="681"/>
        <v/>
      </c>
      <c r="M3590" s="9" t="str">
        <f t="shared" si="682"/>
        <v/>
      </c>
      <c r="N3590" s="7" t="str">
        <f t="shared" si="683"/>
        <v/>
      </c>
      <c r="O3590" s="7" t="str">
        <f t="shared" si="684"/>
        <v/>
      </c>
      <c r="P3590" s="9" t="str">
        <f t="shared" si="685"/>
        <v/>
      </c>
    </row>
    <row r="3591" spans="5:16" x14ac:dyDescent="0.25">
      <c r="E3591" s="6" t="str">
        <f t="shared" si="686"/>
        <v/>
      </c>
      <c r="F3591" s="7" t="str">
        <f t="shared" si="677"/>
        <v/>
      </c>
      <c r="G3591" s="7" t="str">
        <f t="shared" si="678"/>
        <v/>
      </c>
      <c r="H3591" s="7" t="str">
        <f t="shared" si="687"/>
        <v/>
      </c>
      <c r="I3591" s="7" t="str">
        <f t="shared" si="679"/>
        <v/>
      </c>
      <c r="J3591" s="7" t="str">
        <f t="shared" si="680"/>
        <v/>
      </c>
      <c r="K3591" s="8" t="str">
        <f t="shared" si="688"/>
        <v/>
      </c>
      <c r="L3591" s="7" t="str">
        <f t="shared" si="681"/>
        <v/>
      </c>
      <c r="M3591" s="9" t="str">
        <f t="shared" si="682"/>
        <v/>
      </c>
      <c r="N3591" s="7" t="str">
        <f t="shared" si="683"/>
        <v/>
      </c>
      <c r="O3591" s="7" t="str">
        <f t="shared" si="684"/>
        <v/>
      </c>
      <c r="P3591" s="9" t="str">
        <f t="shared" si="685"/>
        <v/>
      </c>
    </row>
    <row r="3592" spans="5:16" x14ac:dyDescent="0.25">
      <c r="E3592" s="6" t="str">
        <f t="shared" si="686"/>
        <v/>
      </c>
      <c r="F3592" s="7" t="str">
        <f t="shared" si="677"/>
        <v/>
      </c>
      <c r="G3592" s="7" t="str">
        <f t="shared" si="678"/>
        <v/>
      </c>
      <c r="H3592" s="7" t="str">
        <f t="shared" si="687"/>
        <v/>
      </c>
      <c r="I3592" s="7" t="str">
        <f t="shared" si="679"/>
        <v/>
      </c>
      <c r="J3592" s="7" t="str">
        <f t="shared" si="680"/>
        <v/>
      </c>
      <c r="K3592" s="8" t="str">
        <f t="shared" si="688"/>
        <v/>
      </c>
      <c r="L3592" s="7" t="str">
        <f t="shared" si="681"/>
        <v/>
      </c>
      <c r="M3592" s="9" t="str">
        <f t="shared" si="682"/>
        <v/>
      </c>
      <c r="N3592" s="7" t="str">
        <f t="shared" si="683"/>
        <v/>
      </c>
      <c r="O3592" s="7" t="str">
        <f t="shared" si="684"/>
        <v/>
      </c>
      <c r="P3592" s="9" t="str">
        <f t="shared" si="685"/>
        <v/>
      </c>
    </row>
    <row r="3593" spans="5:16" x14ac:dyDescent="0.25">
      <c r="E3593" s="6" t="str">
        <f t="shared" si="686"/>
        <v/>
      </c>
      <c r="F3593" s="7" t="str">
        <f t="shared" si="677"/>
        <v/>
      </c>
      <c r="G3593" s="7" t="str">
        <f t="shared" si="678"/>
        <v/>
      </c>
      <c r="H3593" s="7" t="str">
        <f t="shared" si="687"/>
        <v/>
      </c>
      <c r="I3593" s="7" t="str">
        <f t="shared" si="679"/>
        <v/>
      </c>
      <c r="J3593" s="7" t="str">
        <f t="shared" si="680"/>
        <v/>
      </c>
      <c r="K3593" s="8" t="str">
        <f t="shared" si="688"/>
        <v/>
      </c>
      <c r="L3593" s="7" t="str">
        <f t="shared" si="681"/>
        <v/>
      </c>
      <c r="M3593" s="9" t="str">
        <f t="shared" si="682"/>
        <v/>
      </c>
      <c r="N3593" s="7" t="str">
        <f t="shared" si="683"/>
        <v/>
      </c>
      <c r="O3593" s="7" t="str">
        <f t="shared" si="684"/>
        <v/>
      </c>
      <c r="P3593" s="9" t="str">
        <f t="shared" si="685"/>
        <v/>
      </c>
    </row>
    <row r="3594" spans="5:16" x14ac:dyDescent="0.25">
      <c r="E3594" s="6" t="str">
        <f t="shared" si="686"/>
        <v/>
      </c>
      <c r="F3594" s="7" t="str">
        <f t="shared" si="677"/>
        <v/>
      </c>
      <c r="G3594" s="7" t="str">
        <f t="shared" si="678"/>
        <v/>
      </c>
      <c r="H3594" s="7" t="str">
        <f t="shared" si="687"/>
        <v/>
      </c>
      <c r="I3594" s="7" t="str">
        <f t="shared" si="679"/>
        <v/>
      </c>
      <c r="J3594" s="7" t="str">
        <f t="shared" si="680"/>
        <v/>
      </c>
      <c r="K3594" s="8" t="str">
        <f t="shared" si="688"/>
        <v/>
      </c>
      <c r="L3594" s="7" t="str">
        <f t="shared" si="681"/>
        <v/>
      </c>
      <c r="M3594" s="9" t="str">
        <f t="shared" si="682"/>
        <v/>
      </c>
      <c r="N3594" s="7" t="str">
        <f t="shared" si="683"/>
        <v/>
      </c>
      <c r="O3594" s="7" t="str">
        <f t="shared" si="684"/>
        <v/>
      </c>
      <c r="P3594" s="9" t="str">
        <f t="shared" si="685"/>
        <v/>
      </c>
    </row>
    <row r="3595" spans="5:16" x14ac:dyDescent="0.25">
      <c r="E3595" s="6" t="str">
        <f t="shared" si="686"/>
        <v/>
      </c>
      <c r="F3595" s="7" t="str">
        <f t="shared" si="677"/>
        <v/>
      </c>
      <c r="G3595" s="7" t="str">
        <f t="shared" si="678"/>
        <v/>
      </c>
      <c r="H3595" s="7" t="str">
        <f t="shared" si="687"/>
        <v/>
      </c>
      <c r="I3595" s="7" t="str">
        <f t="shared" si="679"/>
        <v/>
      </c>
      <c r="J3595" s="7" t="str">
        <f t="shared" si="680"/>
        <v/>
      </c>
      <c r="K3595" s="8" t="str">
        <f t="shared" si="688"/>
        <v/>
      </c>
      <c r="L3595" s="7" t="str">
        <f t="shared" si="681"/>
        <v/>
      </c>
      <c r="M3595" s="9" t="str">
        <f t="shared" si="682"/>
        <v/>
      </c>
      <c r="N3595" s="7" t="str">
        <f t="shared" si="683"/>
        <v/>
      </c>
      <c r="O3595" s="7" t="str">
        <f t="shared" si="684"/>
        <v/>
      </c>
      <c r="P3595" s="9" t="str">
        <f t="shared" si="685"/>
        <v/>
      </c>
    </row>
    <row r="3596" spans="5:16" x14ac:dyDescent="0.25">
      <c r="E3596" s="6" t="str">
        <f t="shared" si="686"/>
        <v/>
      </c>
      <c r="F3596" s="7" t="str">
        <f t="shared" si="677"/>
        <v/>
      </c>
      <c r="G3596" s="7" t="str">
        <f t="shared" si="678"/>
        <v/>
      </c>
      <c r="H3596" s="7" t="str">
        <f t="shared" si="687"/>
        <v/>
      </c>
      <c r="I3596" s="7" t="str">
        <f t="shared" si="679"/>
        <v/>
      </c>
      <c r="J3596" s="7" t="str">
        <f t="shared" si="680"/>
        <v/>
      </c>
      <c r="K3596" s="8" t="str">
        <f t="shared" si="688"/>
        <v/>
      </c>
      <c r="L3596" s="7" t="str">
        <f t="shared" si="681"/>
        <v/>
      </c>
      <c r="M3596" s="9" t="str">
        <f t="shared" si="682"/>
        <v/>
      </c>
      <c r="N3596" s="7" t="str">
        <f t="shared" si="683"/>
        <v/>
      </c>
      <c r="O3596" s="7" t="str">
        <f t="shared" si="684"/>
        <v/>
      </c>
      <c r="P3596" s="9" t="str">
        <f t="shared" si="685"/>
        <v/>
      </c>
    </row>
    <row r="3597" spans="5:16" x14ac:dyDescent="0.25">
      <c r="E3597" s="6" t="str">
        <f t="shared" si="686"/>
        <v/>
      </c>
      <c r="F3597" s="7" t="str">
        <f t="shared" si="677"/>
        <v/>
      </c>
      <c r="G3597" s="7" t="str">
        <f t="shared" si="678"/>
        <v/>
      </c>
      <c r="H3597" s="7" t="str">
        <f t="shared" si="687"/>
        <v/>
      </c>
      <c r="I3597" s="7" t="str">
        <f t="shared" si="679"/>
        <v/>
      </c>
      <c r="J3597" s="7" t="str">
        <f t="shared" si="680"/>
        <v/>
      </c>
      <c r="K3597" s="8" t="str">
        <f t="shared" si="688"/>
        <v/>
      </c>
      <c r="L3597" s="7" t="str">
        <f t="shared" si="681"/>
        <v/>
      </c>
      <c r="M3597" s="9" t="str">
        <f t="shared" si="682"/>
        <v/>
      </c>
      <c r="N3597" s="7" t="str">
        <f t="shared" si="683"/>
        <v/>
      </c>
      <c r="O3597" s="7" t="str">
        <f t="shared" si="684"/>
        <v/>
      </c>
      <c r="P3597" s="9" t="str">
        <f t="shared" si="685"/>
        <v/>
      </c>
    </row>
    <row r="3598" spans="5:16" x14ac:dyDescent="0.25">
      <c r="E3598" s="6" t="str">
        <f t="shared" si="686"/>
        <v/>
      </c>
      <c r="F3598" s="7" t="str">
        <f t="shared" ref="F3598:F3661" si="689">IF(E3597&lt;Maanden,$C$11,"")</f>
        <v/>
      </c>
      <c r="G3598" s="7" t="str">
        <f t="shared" ref="G3598:G3661" si="690">IF(E3597&lt;Maanden,J3597,"")</f>
        <v/>
      </c>
      <c r="H3598" s="7" t="str">
        <f t="shared" si="687"/>
        <v/>
      </c>
      <c r="I3598" s="7" t="str">
        <f t="shared" ref="I3598:I3661" si="691">IF(E3597&lt;Maanden,F3598-H3598,"")</f>
        <v/>
      </c>
      <c r="J3598" s="7" t="str">
        <f t="shared" ref="J3598:J3661" si="692">IF(E3597&lt;Maanden,G3598-I3598,"")</f>
        <v/>
      </c>
      <c r="K3598" s="8" t="str">
        <f t="shared" si="688"/>
        <v/>
      </c>
      <c r="L3598" s="7" t="str">
        <f t="shared" ref="L3598:L3661" si="693">IF(K3597&lt;Maanden,N3598+O3598,"")</f>
        <v/>
      </c>
      <c r="M3598" s="9" t="str">
        <f t="shared" ref="M3598:M3661" si="694">IF(K3597&lt;Maanden,P3597,"")</f>
        <v/>
      </c>
      <c r="N3598" s="7" t="str">
        <f t="shared" ref="N3598:N3661" si="695">IF(K3597&lt;Maanden,M3598*$C$7/100,"")</f>
        <v/>
      </c>
      <c r="O3598" s="7" t="str">
        <f t="shared" ref="O3598:O3661" si="696">IF(K3597&lt;Maanden,$C$15,"")</f>
        <v/>
      </c>
      <c r="P3598" s="9" t="str">
        <f t="shared" ref="P3598:P3661" si="697">IF(K3597&lt;Maanden,M3598-O3598,"")</f>
        <v/>
      </c>
    </row>
    <row r="3599" spans="5:16" x14ac:dyDescent="0.25">
      <c r="E3599" s="6" t="str">
        <f t="shared" ref="E3599:E3662" si="698">IF(E3598&lt;$C$9,E3598+1,"")</f>
        <v/>
      </c>
      <c r="F3599" s="7" t="str">
        <f t="shared" si="689"/>
        <v/>
      </c>
      <c r="G3599" s="7" t="str">
        <f t="shared" si="690"/>
        <v/>
      </c>
      <c r="H3599" s="7" t="str">
        <f t="shared" ref="H3599:H3662" si="699">IF(E3598&lt;Maanden,G3599*Rente_maand/100,"")</f>
        <v/>
      </c>
      <c r="I3599" s="7" t="str">
        <f t="shared" si="691"/>
        <v/>
      </c>
      <c r="J3599" s="7" t="str">
        <f t="shared" si="692"/>
        <v/>
      </c>
      <c r="K3599" s="8" t="str">
        <f t="shared" ref="K3599:K3662" si="700">E3599</f>
        <v/>
      </c>
      <c r="L3599" s="7" t="str">
        <f t="shared" si="693"/>
        <v/>
      </c>
      <c r="M3599" s="9" t="str">
        <f t="shared" si="694"/>
        <v/>
      </c>
      <c r="N3599" s="7" t="str">
        <f t="shared" si="695"/>
        <v/>
      </c>
      <c r="O3599" s="7" t="str">
        <f t="shared" si="696"/>
        <v/>
      </c>
      <c r="P3599" s="9" t="str">
        <f t="shared" si="697"/>
        <v/>
      </c>
    </row>
    <row r="3600" spans="5:16" x14ac:dyDescent="0.25">
      <c r="E3600" s="6" t="str">
        <f t="shared" si="698"/>
        <v/>
      </c>
      <c r="F3600" s="7" t="str">
        <f t="shared" si="689"/>
        <v/>
      </c>
      <c r="G3600" s="7" t="str">
        <f t="shared" si="690"/>
        <v/>
      </c>
      <c r="H3600" s="7" t="str">
        <f t="shared" si="699"/>
        <v/>
      </c>
      <c r="I3600" s="7" t="str">
        <f t="shared" si="691"/>
        <v/>
      </c>
      <c r="J3600" s="7" t="str">
        <f t="shared" si="692"/>
        <v/>
      </c>
      <c r="K3600" s="8" t="str">
        <f t="shared" si="700"/>
        <v/>
      </c>
      <c r="L3600" s="7" t="str">
        <f t="shared" si="693"/>
        <v/>
      </c>
      <c r="M3600" s="9" t="str">
        <f t="shared" si="694"/>
        <v/>
      </c>
      <c r="N3600" s="7" t="str">
        <f t="shared" si="695"/>
        <v/>
      </c>
      <c r="O3600" s="7" t="str">
        <f t="shared" si="696"/>
        <v/>
      </c>
      <c r="P3600" s="9" t="str">
        <f t="shared" si="697"/>
        <v/>
      </c>
    </row>
    <row r="3601" spans="5:16" x14ac:dyDescent="0.25">
      <c r="E3601" s="6" t="str">
        <f t="shared" si="698"/>
        <v/>
      </c>
      <c r="F3601" s="7" t="str">
        <f t="shared" si="689"/>
        <v/>
      </c>
      <c r="G3601" s="7" t="str">
        <f t="shared" si="690"/>
        <v/>
      </c>
      <c r="H3601" s="7" t="str">
        <f t="shared" si="699"/>
        <v/>
      </c>
      <c r="I3601" s="7" t="str">
        <f t="shared" si="691"/>
        <v/>
      </c>
      <c r="J3601" s="7" t="str">
        <f t="shared" si="692"/>
        <v/>
      </c>
      <c r="K3601" s="8" t="str">
        <f t="shared" si="700"/>
        <v/>
      </c>
      <c r="L3601" s="7" t="str">
        <f t="shared" si="693"/>
        <v/>
      </c>
      <c r="M3601" s="9" t="str">
        <f t="shared" si="694"/>
        <v/>
      </c>
      <c r="N3601" s="7" t="str">
        <f t="shared" si="695"/>
        <v/>
      </c>
      <c r="O3601" s="7" t="str">
        <f t="shared" si="696"/>
        <v/>
      </c>
      <c r="P3601" s="9" t="str">
        <f t="shared" si="697"/>
        <v/>
      </c>
    </row>
    <row r="3602" spans="5:16" x14ac:dyDescent="0.25">
      <c r="E3602" s="6" t="str">
        <f t="shared" si="698"/>
        <v/>
      </c>
      <c r="F3602" s="7" t="str">
        <f t="shared" si="689"/>
        <v/>
      </c>
      <c r="G3602" s="7" t="str">
        <f t="shared" si="690"/>
        <v/>
      </c>
      <c r="H3602" s="7" t="str">
        <f t="shared" si="699"/>
        <v/>
      </c>
      <c r="I3602" s="7" t="str">
        <f t="shared" si="691"/>
        <v/>
      </c>
      <c r="J3602" s="7" t="str">
        <f t="shared" si="692"/>
        <v/>
      </c>
      <c r="K3602" s="8" t="str">
        <f t="shared" si="700"/>
        <v/>
      </c>
      <c r="L3602" s="7" t="str">
        <f t="shared" si="693"/>
        <v/>
      </c>
      <c r="M3602" s="9" t="str">
        <f t="shared" si="694"/>
        <v/>
      </c>
      <c r="N3602" s="7" t="str">
        <f t="shared" si="695"/>
        <v/>
      </c>
      <c r="O3602" s="7" t="str">
        <f t="shared" si="696"/>
        <v/>
      </c>
      <c r="P3602" s="9" t="str">
        <f t="shared" si="697"/>
        <v/>
      </c>
    </row>
    <row r="3603" spans="5:16" x14ac:dyDescent="0.25">
      <c r="E3603" s="6" t="str">
        <f t="shared" si="698"/>
        <v/>
      </c>
      <c r="F3603" s="7" t="str">
        <f t="shared" si="689"/>
        <v/>
      </c>
      <c r="G3603" s="7" t="str">
        <f t="shared" si="690"/>
        <v/>
      </c>
      <c r="H3603" s="7" t="str">
        <f t="shared" si="699"/>
        <v/>
      </c>
      <c r="I3603" s="7" t="str">
        <f t="shared" si="691"/>
        <v/>
      </c>
      <c r="J3603" s="7" t="str">
        <f t="shared" si="692"/>
        <v/>
      </c>
      <c r="K3603" s="8" t="str">
        <f t="shared" si="700"/>
        <v/>
      </c>
      <c r="L3603" s="7" t="str">
        <f t="shared" si="693"/>
        <v/>
      </c>
      <c r="M3603" s="9" t="str">
        <f t="shared" si="694"/>
        <v/>
      </c>
      <c r="N3603" s="7" t="str">
        <f t="shared" si="695"/>
        <v/>
      </c>
      <c r="O3603" s="7" t="str">
        <f t="shared" si="696"/>
        <v/>
      </c>
      <c r="P3603" s="9" t="str">
        <f t="shared" si="697"/>
        <v/>
      </c>
    </row>
    <row r="3604" spans="5:16" x14ac:dyDescent="0.25">
      <c r="E3604" s="6" t="str">
        <f t="shared" si="698"/>
        <v/>
      </c>
      <c r="F3604" s="7" t="str">
        <f t="shared" si="689"/>
        <v/>
      </c>
      <c r="G3604" s="7" t="str">
        <f t="shared" si="690"/>
        <v/>
      </c>
      <c r="H3604" s="7" t="str">
        <f t="shared" si="699"/>
        <v/>
      </c>
      <c r="I3604" s="7" t="str">
        <f t="shared" si="691"/>
        <v/>
      </c>
      <c r="J3604" s="7" t="str">
        <f t="shared" si="692"/>
        <v/>
      </c>
      <c r="K3604" s="8" t="str">
        <f t="shared" si="700"/>
        <v/>
      </c>
      <c r="L3604" s="7" t="str">
        <f t="shared" si="693"/>
        <v/>
      </c>
      <c r="M3604" s="9" t="str">
        <f t="shared" si="694"/>
        <v/>
      </c>
      <c r="N3604" s="7" t="str">
        <f t="shared" si="695"/>
        <v/>
      </c>
      <c r="O3604" s="7" t="str">
        <f t="shared" si="696"/>
        <v/>
      </c>
      <c r="P3604" s="9" t="str">
        <f t="shared" si="697"/>
        <v/>
      </c>
    </row>
    <row r="3605" spans="5:16" x14ac:dyDescent="0.25">
      <c r="E3605" s="6" t="str">
        <f t="shared" si="698"/>
        <v/>
      </c>
      <c r="F3605" s="7" t="str">
        <f t="shared" si="689"/>
        <v/>
      </c>
      <c r="G3605" s="7" t="str">
        <f t="shared" si="690"/>
        <v/>
      </c>
      <c r="H3605" s="7" t="str">
        <f t="shared" si="699"/>
        <v/>
      </c>
      <c r="I3605" s="7" t="str">
        <f t="shared" si="691"/>
        <v/>
      </c>
      <c r="J3605" s="7" t="str">
        <f t="shared" si="692"/>
        <v/>
      </c>
      <c r="K3605" s="8" t="str">
        <f t="shared" si="700"/>
        <v/>
      </c>
      <c r="L3605" s="7" t="str">
        <f t="shared" si="693"/>
        <v/>
      </c>
      <c r="M3605" s="9" t="str">
        <f t="shared" si="694"/>
        <v/>
      </c>
      <c r="N3605" s="7" t="str">
        <f t="shared" si="695"/>
        <v/>
      </c>
      <c r="O3605" s="7" t="str">
        <f t="shared" si="696"/>
        <v/>
      </c>
      <c r="P3605" s="9" t="str">
        <f t="shared" si="697"/>
        <v/>
      </c>
    </row>
    <row r="3606" spans="5:16" x14ac:dyDescent="0.25">
      <c r="E3606" s="6" t="str">
        <f t="shared" si="698"/>
        <v/>
      </c>
      <c r="F3606" s="7" t="str">
        <f t="shared" si="689"/>
        <v/>
      </c>
      <c r="G3606" s="7" t="str">
        <f t="shared" si="690"/>
        <v/>
      </c>
      <c r="H3606" s="7" t="str">
        <f t="shared" si="699"/>
        <v/>
      </c>
      <c r="I3606" s="7" t="str">
        <f t="shared" si="691"/>
        <v/>
      </c>
      <c r="J3606" s="7" t="str">
        <f t="shared" si="692"/>
        <v/>
      </c>
      <c r="K3606" s="8" t="str">
        <f t="shared" si="700"/>
        <v/>
      </c>
      <c r="L3606" s="7" t="str">
        <f t="shared" si="693"/>
        <v/>
      </c>
      <c r="M3606" s="9" t="str">
        <f t="shared" si="694"/>
        <v/>
      </c>
      <c r="N3606" s="7" t="str">
        <f t="shared" si="695"/>
        <v/>
      </c>
      <c r="O3606" s="7" t="str">
        <f t="shared" si="696"/>
        <v/>
      </c>
      <c r="P3606" s="9" t="str">
        <f t="shared" si="697"/>
        <v/>
      </c>
    </row>
    <row r="3607" spans="5:16" x14ac:dyDescent="0.25">
      <c r="E3607" s="6" t="str">
        <f t="shared" si="698"/>
        <v/>
      </c>
      <c r="F3607" s="7" t="str">
        <f t="shared" si="689"/>
        <v/>
      </c>
      <c r="G3607" s="7" t="str">
        <f t="shared" si="690"/>
        <v/>
      </c>
      <c r="H3607" s="7" t="str">
        <f t="shared" si="699"/>
        <v/>
      </c>
      <c r="I3607" s="7" t="str">
        <f t="shared" si="691"/>
        <v/>
      </c>
      <c r="J3607" s="7" t="str">
        <f t="shared" si="692"/>
        <v/>
      </c>
      <c r="K3607" s="8" t="str">
        <f t="shared" si="700"/>
        <v/>
      </c>
      <c r="L3607" s="7" t="str">
        <f t="shared" si="693"/>
        <v/>
      </c>
      <c r="M3607" s="9" t="str">
        <f t="shared" si="694"/>
        <v/>
      </c>
      <c r="N3607" s="7" t="str">
        <f t="shared" si="695"/>
        <v/>
      </c>
      <c r="O3607" s="7" t="str">
        <f t="shared" si="696"/>
        <v/>
      </c>
      <c r="P3607" s="9" t="str">
        <f t="shared" si="697"/>
        <v/>
      </c>
    </row>
    <row r="3608" spans="5:16" x14ac:dyDescent="0.25">
      <c r="E3608" s="6" t="str">
        <f t="shared" si="698"/>
        <v/>
      </c>
      <c r="F3608" s="7" t="str">
        <f t="shared" si="689"/>
        <v/>
      </c>
      <c r="G3608" s="7" t="str">
        <f t="shared" si="690"/>
        <v/>
      </c>
      <c r="H3608" s="7" t="str">
        <f t="shared" si="699"/>
        <v/>
      </c>
      <c r="I3608" s="7" t="str">
        <f t="shared" si="691"/>
        <v/>
      </c>
      <c r="J3608" s="7" t="str">
        <f t="shared" si="692"/>
        <v/>
      </c>
      <c r="K3608" s="8" t="str">
        <f t="shared" si="700"/>
        <v/>
      </c>
      <c r="L3608" s="7" t="str">
        <f t="shared" si="693"/>
        <v/>
      </c>
      <c r="M3608" s="9" t="str">
        <f t="shared" si="694"/>
        <v/>
      </c>
      <c r="N3608" s="7" t="str">
        <f t="shared" si="695"/>
        <v/>
      </c>
      <c r="O3608" s="7" t="str">
        <f t="shared" si="696"/>
        <v/>
      </c>
      <c r="P3608" s="9" t="str">
        <f t="shared" si="697"/>
        <v/>
      </c>
    </row>
    <row r="3609" spans="5:16" x14ac:dyDescent="0.25">
      <c r="E3609" s="6" t="str">
        <f t="shared" si="698"/>
        <v/>
      </c>
      <c r="F3609" s="7" t="str">
        <f t="shared" si="689"/>
        <v/>
      </c>
      <c r="G3609" s="7" t="str">
        <f t="shared" si="690"/>
        <v/>
      </c>
      <c r="H3609" s="7" t="str">
        <f t="shared" si="699"/>
        <v/>
      </c>
      <c r="I3609" s="7" t="str">
        <f t="shared" si="691"/>
        <v/>
      </c>
      <c r="J3609" s="7" t="str">
        <f t="shared" si="692"/>
        <v/>
      </c>
      <c r="K3609" s="8" t="str">
        <f t="shared" si="700"/>
        <v/>
      </c>
      <c r="L3609" s="7" t="str">
        <f t="shared" si="693"/>
        <v/>
      </c>
      <c r="M3609" s="9" t="str">
        <f t="shared" si="694"/>
        <v/>
      </c>
      <c r="N3609" s="7" t="str">
        <f t="shared" si="695"/>
        <v/>
      </c>
      <c r="O3609" s="7" t="str">
        <f t="shared" si="696"/>
        <v/>
      </c>
      <c r="P3609" s="9" t="str">
        <f t="shared" si="697"/>
        <v/>
      </c>
    </row>
    <row r="3610" spans="5:16" x14ac:dyDescent="0.25">
      <c r="E3610" s="6" t="str">
        <f t="shared" si="698"/>
        <v/>
      </c>
      <c r="F3610" s="7" t="str">
        <f t="shared" si="689"/>
        <v/>
      </c>
      <c r="G3610" s="7" t="str">
        <f t="shared" si="690"/>
        <v/>
      </c>
      <c r="H3610" s="7" t="str">
        <f t="shared" si="699"/>
        <v/>
      </c>
      <c r="I3610" s="7" t="str">
        <f t="shared" si="691"/>
        <v/>
      </c>
      <c r="J3610" s="7" t="str">
        <f t="shared" si="692"/>
        <v/>
      </c>
      <c r="K3610" s="8" t="str">
        <f t="shared" si="700"/>
        <v/>
      </c>
      <c r="L3610" s="7" t="str">
        <f t="shared" si="693"/>
        <v/>
      </c>
      <c r="M3610" s="9" t="str">
        <f t="shared" si="694"/>
        <v/>
      </c>
      <c r="N3610" s="7" t="str">
        <f t="shared" si="695"/>
        <v/>
      </c>
      <c r="O3610" s="7" t="str">
        <f t="shared" si="696"/>
        <v/>
      </c>
      <c r="P3610" s="9" t="str">
        <f t="shared" si="697"/>
        <v/>
      </c>
    </row>
    <row r="3611" spans="5:16" x14ac:dyDescent="0.25">
      <c r="E3611" s="6" t="str">
        <f t="shared" si="698"/>
        <v/>
      </c>
      <c r="F3611" s="7" t="str">
        <f t="shared" si="689"/>
        <v/>
      </c>
      <c r="G3611" s="7" t="str">
        <f t="shared" si="690"/>
        <v/>
      </c>
      <c r="H3611" s="7" t="str">
        <f t="shared" si="699"/>
        <v/>
      </c>
      <c r="I3611" s="7" t="str">
        <f t="shared" si="691"/>
        <v/>
      </c>
      <c r="J3611" s="7" t="str">
        <f t="shared" si="692"/>
        <v/>
      </c>
      <c r="K3611" s="8" t="str">
        <f t="shared" si="700"/>
        <v/>
      </c>
      <c r="L3611" s="7" t="str">
        <f t="shared" si="693"/>
        <v/>
      </c>
      <c r="M3611" s="9" t="str">
        <f t="shared" si="694"/>
        <v/>
      </c>
      <c r="N3611" s="7" t="str">
        <f t="shared" si="695"/>
        <v/>
      </c>
      <c r="O3611" s="7" t="str">
        <f t="shared" si="696"/>
        <v/>
      </c>
      <c r="P3611" s="9" t="str">
        <f t="shared" si="697"/>
        <v/>
      </c>
    </row>
    <row r="3612" spans="5:16" x14ac:dyDescent="0.25">
      <c r="E3612" s="6" t="str">
        <f t="shared" si="698"/>
        <v/>
      </c>
      <c r="F3612" s="7" t="str">
        <f t="shared" si="689"/>
        <v/>
      </c>
      <c r="G3612" s="7" t="str">
        <f t="shared" si="690"/>
        <v/>
      </c>
      <c r="H3612" s="7" t="str">
        <f t="shared" si="699"/>
        <v/>
      </c>
      <c r="I3612" s="7" t="str">
        <f t="shared" si="691"/>
        <v/>
      </c>
      <c r="J3612" s="7" t="str">
        <f t="shared" si="692"/>
        <v/>
      </c>
      <c r="K3612" s="8" t="str">
        <f t="shared" si="700"/>
        <v/>
      </c>
      <c r="L3612" s="7" t="str">
        <f t="shared" si="693"/>
        <v/>
      </c>
      <c r="M3612" s="9" t="str">
        <f t="shared" si="694"/>
        <v/>
      </c>
      <c r="N3612" s="7" t="str">
        <f t="shared" si="695"/>
        <v/>
      </c>
      <c r="O3612" s="7" t="str">
        <f t="shared" si="696"/>
        <v/>
      </c>
      <c r="P3612" s="9" t="str">
        <f t="shared" si="697"/>
        <v/>
      </c>
    </row>
    <row r="3613" spans="5:16" x14ac:dyDescent="0.25">
      <c r="E3613" s="6" t="str">
        <f t="shared" si="698"/>
        <v/>
      </c>
      <c r="F3613" s="7" t="str">
        <f t="shared" si="689"/>
        <v/>
      </c>
      <c r="G3613" s="7" t="str">
        <f t="shared" si="690"/>
        <v/>
      </c>
      <c r="H3613" s="7" t="str">
        <f t="shared" si="699"/>
        <v/>
      </c>
      <c r="I3613" s="7" t="str">
        <f t="shared" si="691"/>
        <v/>
      </c>
      <c r="J3613" s="7" t="str">
        <f t="shared" si="692"/>
        <v/>
      </c>
      <c r="K3613" s="8" t="str">
        <f t="shared" si="700"/>
        <v/>
      </c>
      <c r="L3613" s="7" t="str">
        <f t="shared" si="693"/>
        <v/>
      </c>
      <c r="M3613" s="9" t="str">
        <f t="shared" si="694"/>
        <v/>
      </c>
      <c r="N3613" s="7" t="str">
        <f t="shared" si="695"/>
        <v/>
      </c>
      <c r="O3613" s="7" t="str">
        <f t="shared" si="696"/>
        <v/>
      </c>
      <c r="P3613" s="9" t="str">
        <f t="shared" si="697"/>
        <v/>
      </c>
    </row>
    <row r="3614" spans="5:16" x14ac:dyDescent="0.25">
      <c r="E3614" s="6" t="str">
        <f t="shared" si="698"/>
        <v/>
      </c>
      <c r="F3614" s="7" t="str">
        <f t="shared" si="689"/>
        <v/>
      </c>
      <c r="G3614" s="7" t="str">
        <f t="shared" si="690"/>
        <v/>
      </c>
      <c r="H3614" s="7" t="str">
        <f t="shared" si="699"/>
        <v/>
      </c>
      <c r="I3614" s="7" t="str">
        <f t="shared" si="691"/>
        <v/>
      </c>
      <c r="J3614" s="7" t="str">
        <f t="shared" si="692"/>
        <v/>
      </c>
      <c r="K3614" s="8" t="str">
        <f t="shared" si="700"/>
        <v/>
      </c>
      <c r="L3614" s="7" t="str">
        <f t="shared" si="693"/>
        <v/>
      </c>
      <c r="M3614" s="9" t="str">
        <f t="shared" si="694"/>
        <v/>
      </c>
      <c r="N3614" s="7" t="str">
        <f t="shared" si="695"/>
        <v/>
      </c>
      <c r="O3614" s="7" t="str">
        <f t="shared" si="696"/>
        <v/>
      </c>
      <c r="P3614" s="9" t="str">
        <f t="shared" si="697"/>
        <v/>
      </c>
    </row>
    <row r="3615" spans="5:16" x14ac:dyDescent="0.25">
      <c r="E3615" s="6" t="str">
        <f t="shared" si="698"/>
        <v/>
      </c>
      <c r="F3615" s="7" t="str">
        <f t="shared" si="689"/>
        <v/>
      </c>
      <c r="G3615" s="7" t="str">
        <f t="shared" si="690"/>
        <v/>
      </c>
      <c r="H3615" s="7" t="str">
        <f t="shared" si="699"/>
        <v/>
      </c>
      <c r="I3615" s="7" t="str">
        <f t="shared" si="691"/>
        <v/>
      </c>
      <c r="J3615" s="7" t="str">
        <f t="shared" si="692"/>
        <v/>
      </c>
      <c r="K3615" s="8" t="str">
        <f t="shared" si="700"/>
        <v/>
      </c>
      <c r="L3615" s="7" t="str">
        <f t="shared" si="693"/>
        <v/>
      </c>
      <c r="M3615" s="9" t="str">
        <f t="shared" si="694"/>
        <v/>
      </c>
      <c r="N3615" s="7" t="str">
        <f t="shared" si="695"/>
        <v/>
      </c>
      <c r="O3615" s="7" t="str">
        <f t="shared" si="696"/>
        <v/>
      </c>
      <c r="P3615" s="9" t="str">
        <f t="shared" si="697"/>
        <v/>
      </c>
    </row>
    <row r="3616" spans="5:16" x14ac:dyDescent="0.25">
      <c r="E3616" s="6" t="str">
        <f t="shared" si="698"/>
        <v/>
      </c>
      <c r="F3616" s="7" t="str">
        <f t="shared" si="689"/>
        <v/>
      </c>
      <c r="G3616" s="7" t="str">
        <f t="shared" si="690"/>
        <v/>
      </c>
      <c r="H3616" s="7" t="str">
        <f t="shared" si="699"/>
        <v/>
      </c>
      <c r="I3616" s="7" t="str">
        <f t="shared" si="691"/>
        <v/>
      </c>
      <c r="J3616" s="7" t="str">
        <f t="shared" si="692"/>
        <v/>
      </c>
      <c r="K3616" s="8" t="str">
        <f t="shared" si="700"/>
        <v/>
      </c>
      <c r="L3616" s="7" t="str">
        <f t="shared" si="693"/>
        <v/>
      </c>
      <c r="M3616" s="9" t="str">
        <f t="shared" si="694"/>
        <v/>
      </c>
      <c r="N3616" s="7" t="str">
        <f t="shared" si="695"/>
        <v/>
      </c>
      <c r="O3616" s="7" t="str">
        <f t="shared" si="696"/>
        <v/>
      </c>
      <c r="P3616" s="9" t="str">
        <f t="shared" si="697"/>
        <v/>
      </c>
    </row>
    <row r="3617" spans="5:16" x14ac:dyDescent="0.25">
      <c r="E3617" s="6" t="str">
        <f t="shared" si="698"/>
        <v/>
      </c>
      <c r="F3617" s="7" t="str">
        <f t="shared" si="689"/>
        <v/>
      </c>
      <c r="G3617" s="7" t="str">
        <f t="shared" si="690"/>
        <v/>
      </c>
      <c r="H3617" s="7" t="str">
        <f t="shared" si="699"/>
        <v/>
      </c>
      <c r="I3617" s="7" t="str">
        <f t="shared" si="691"/>
        <v/>
      </c>
      <c r="J3617" s="7" t="str">
        <f t="shared" si="692"/>
        <v/>
      </c>
      <c r="K3617" s="8" t="str">
        <f t="shared" si="700"/>
        <v/>
      </c>
      <c r="L3617" s="7" t="str">
        <f t="shared" si="693"/>
        <v/>
      </c>
      <c r="M3617" s="9" t="str">
        <f t="shared" si="694"/>
        <v/>
      </c>
      <c r="N3617" s="7" t="str">
        <f t="shared" si="695"/>
        <v/>
      </c>
      <c r="O3617" s="7" t="str">
        <f t="shared" si="696"/>
        <v/>
      </c>
      <c r="P3617" s="9" t="str">
        <f t="shared" si="697"/>
        <v/>
      </c>
    </row>
    <row r="3618" spans="5:16" x14ac:dyDescent="0.25">
      <c r="E3618" s="6" t="str">
        <f t="shared" si="698"/>
        <v/>
      </c>
      <c r="F3618" s="7" t="str">
        <f t="shared" si="689"/>
        <v/>
      </c>
      <c r="G3618" s="7" t="str">
        <f t="shared" si="690"/>
        <v/>
      </c>
      <c r="H3618" s="7" t="str">
        <f t="shared" si="699"/>
        <v/>
      </c>
      <c r="I3618" s="7" t="str">
        <f t="shared" si="691"/>
        <v/>
      </c>
      <c r="J3618" s="7" t="str">
        <f t="shared" si="692"/>
        <v/>
      </c>
      <c r="K3618" s="8" t="str">
        <f t="shared" si="700"/>
        <v/>
      </c>
      <c r="L3618" s="7" t="str">
        <f t="shared" si="693"/>
        <v/>
      </c>
      <c r="M3618" s="9" t="str">
        <f t="shared" si="694"/>
        <v/>
      </c>
      <c r="N3618" s="7" t="str">
        <f t="shared" si="695"/>
        <v/>
      </c>
      <c r="O3618" s="7" t="str">
        <f t="shared" si="696"/>
        <v/>
      </c>
      <c r="P3618" s="9" t="str">
        <f t="shared" si="697"/>
        <v/>
      </c>
    </row>
    <row r="3619" spans="5:16" x14ac:dyDescent="0.25">
      <c r="E3619" s="6" t="str">
        <f t="shared" si="698"/>
        <v/>
      </c>
      <c r="F3619" s="7" t="str">
        <f t="shared" si="689"/>
        <v/>
      </c>
      <c r="G3619" s="7" t="str">
        <f t="shared" si="690"/>
        <v/>
      </c>
      <c r="H3619" s="7" t="str">
        <f t="shared" si="699"/>
        <v/>
      </c>
      <c r="I3619" s="7" t="str">
        <f t="shared" si="691"/>
        <v/>
      </c>
      <c r="J3619" s="7" t="str">
        <f t="shared" si="692"/>
        <v/>
      </c>
      <c r="K3619" s="8" t="str">
        <f t="shared" si="700"/>
        <v/>
      </c>
      <c r="L3619" s="7" t="str">
        <f t="shared" si="693"/>
        <v/>
      </c>
      <c r="M3619" s="9" t="str">
        <f t="shared" si="694"/>
        <v/>
      </c>
      <c r="N3619" s="7" t="str">
        <f t="shared" si="695"/>
        <v/>
      </c>
      <c r="O3619" s="7" t="str">
        <f t="shared" si="696"/>
        <v/>
      </c>
      <c r="P3619" s="9" t="str">
        <f t="shared" si="697"/>
        <v/>
      </c>
    </row>
    <row r="3620" spans="5:16" x14ac:dyDescent="0.25">
      <c r="E3620" s="6" t="str">
        <f t="shared" si="698"/>
        <v/>
      </c>
      <c r="F3620" s="7" t="str">
        <f t="shared" si="689"/>
        <v/>
      </c>
      <c r="G3620" s="7" t="str">
        <f t="shared" si="690"/>
        <v/>
      </c>
      <c r="H3620" s="7" t="str">
        <f t="shared" si="699"/>
        <v/>
      </c>
      <c r="I3620" s="7" t="str">
        <f t="shared" si="691"/>
        <v/>
      </c>
      <c r="J3620" s="7" t="str">
        <f t="shared" si="692"/>
        <v/>
      </c>
      <c r="K3620" s="8" t="str">
        <f t="shared" si="700"/>
        <v/>
      </c>
      <c r="L3620" s="7" t="str">
        <f t="shared" si="693"/>
        <v/>
      </c>
      <c r="M3620" s="9" t="str">
        <f t="shared" si="694"/>
        <v/>
      </c>
      <c r="N3620" s="7" t="str">
        <f t="shared" si="695"/>
        <v/>
      </c>
      <c r="O3620" s="7" t="str">
        <f t="shared" si="696"/>
        <v/>
      </c>
      <c r="P3620" s="9" t="str">
        <f t="shared" si="697"/>
        <v/>
      </c>
    </row>
    <row r="3621" spans="5:16" x14ac:dyDescent="0.25">
      <c r="E3621" s="6" t="str">
        <f t="shared" si="698"/>
        <v/>
      </c>
      <c r="F3621" s="7" t="str">
        <f t="shared" si="689"/>
        <v/>
      </c>
      <c r="G3621" s="7" t="str">
        <f t="shared" si="690"/>
        <v/>
      </c>
      <c r="H3621" s="7" t="str">
        <f t="shared" si="699"/>
        <v/>
      </c>
      <c r="I3621" s="7" t="str">
        <f t="shared" si="691"/>
        <v/>
      </c>
      <c r="J3621" s="7" t="str">
        <f t="shared" si="692"/>
        <v/>
      </c>
      <c r="K3621" s="8" t="str">
        <f t="shared" si="700"/>
        <v/>
      </c>
      <c r="L3621" s="7" t="str">
        <f t="shared" si="693"/>
        <v/>
      </c>
      <c r="M3621" s="9" t="str">
        <f t="shared" si="694"/>
        <v/>
      </c>
      <c r="N3621" s="7" t="str">
        <f t="shared" si="695"/>
        <v/>
      </c>
      <c r="O3621" s="7" t="str">
        <f t="shared" si="696"/>
        <v/>
      </c>
      <c r="P3621" s="9" t="str">
        <f t="shared" si="697"/>
        <v/>
      </c>
    </row>
    <row r="3622" spans="5:16" x14ac:dyDescent="0.25">
      <c r="E3622" s="6" t="str">
        <f t="shared" si="698"/>
        <v/>
      </c>
      <c r="F3622" s="7" t="str">
        <f t="shared" si="689"/>
        <v/>
      </c>
      <c r="G3622" s="7" t="str">
        <f t="shared" si="690"/>
        <v/>
      </c>
      <c r="H3622" s="7" t="str">
        <f t="shared" si="699"/>
        <v/>
      </c>
      <c r="I3622" s="7" t="str">
        <f t="shared" si="691"/>
        <v/>
      </c>
      <c r="J3622" s="7" t="str">
        <f t="shared" si="692"/>
        <v/>
      </c>
      <c r="K3622" s="8" t="str">
        <f t="shared" si="700"/>
        <v/>
      </c>
      <c r="L3622" s="7" t="str">
        <f t="shared" si="693"/>
        <v/>
      </c>
      <c r="M3622" s="9" t="str">
        <f t="shared" si="694"/>
        <v/>
      </c>
      <c r="N3622" s="7" t="str">
        <f t="shared" si="695"/>
        <v/>
      </c>
      <c r="O3622" s="7" t="str">
        <f t="shared" si="696"/>
        <v/>
      </c>
      <c r="P3622" s="9" t="str">
        <f t="shared" si="697"/>
        <v/>
      </c>
    </row>
    <row r="3623" spans="5:16" x14ac:dyDescent="0.25">
      <c r="E3623" s="6" t="str">
        <f t="shared" si="698"/>
        <v/>
      </c>
      <c r="F3623" s="7" t="str">
        <f t="shared" si="689"/>
        <v/>
      </c>
      <c r="G3623" s="7" t="str">
        <f t="shared" si="690"/>
        <v/>
      </c>
      <c r="H3623" s="7" t="str">
        <f t="shared" si="699"/>
        <v/>
      </c>
      <c r="I3623" s="7" t="str">
        <f t="shared" si="691"/>
        <v/>
      </c>
      <c r="J3623" s="7" t="str">
        <f t="shared" si="692"/>
        <v/>
      </c>
      <c r="K3623" s="8" t="str">
        <f t="shared" si="700"/>
        <v/>
      </c>
      <c r="L3623" s="7" t="str">
        <f t="shared" si="693"/>
        <v/>
      </c>
      <c r="M3623" s="9" t="str">
        <f t="shared" si="694"/>
        <v/>
      </c>
      <c r="N3623" s="7" t="str">
        <f t="shared" si="695"/>
        <v/>
      </c>
      <c r="O3623" s="7" t="str">
        <f t="shared" si="696"/>
        <v/>
      </c>
      <c r="P3623" s="9" t="str">
        <f t="shared" si="697"/>
        <v/>
      </c>
    </row>
    <row r="3624" spans="5:16" x14ac:dyDescent="0.25">
      <c r="E3624" s="6" t="str">
        <f t="shared" si="698"/>
        <v/>
      </c>
      <c r="F3624" s="7" t="str">
        <f t="shared" si="689"/>
        <v/>
      </c>
      <c r="G3624" s="7" t="str">
        <f t="shared" si="690"/>
        <v/>
      </c>
      <c r="H3624" s="7" t="str">
        <f t="shared" si="699"/>
        <v/>
      </c>
      <c r="I3624" s="7" t="str">
        <f t="shared" si="691"/>
        <v/>
      </c>
      <c r="J3624" s="7" t="str">
        <f t="shared" si="692"/>
        <v/>
      </c>
      <c r="K3624" s="8" t="str">
        <f t="shared" si="700"/>
        <v/>
      </c>
      <c r="L3624" s="7" t="str">
        <f t="shared" si="693"/>
        <v/>
      </c>
      <c r="M3624" s="9" t="str">
        <f t="shared" si="694"/>
        <v/>
      </c>
      <c r="N3624" s="7" t="str">
        <f t="shared" si="695"/>
        <v/>
      </c>
      <c r="O3624" s="7" t="str">
        <f t="shared" si="696"/>
        <v/>
      </c>
      <c r="P3624" s="9" t="str">
        <f t="shared" si="697"/>
        <v/>
      </c>
    </row>
    <row r="3625" spans="5:16" x14ac:dyDescent="0.25">
      <c r="E3625" s="6" t="str">
        <f t="shared" si="698"/>
        <v/>
      </c>
      <c r="F3625" s="7" t="str">
        <f t="shared" si="689"/>
        <v/>
      </c>
      <c r="G3625" s="7" t="str">
        <f t="shared" si="690"/>
        <v/>
      </c>
      <c r="H3625" s="7" t="str">
        <f t="shared" si="699"/>
        <v/>
      </c>
      <c r="I3625" s="7" t="str">
        <f t="shared" si="691"/>
        <v/>
      </c>
      <c r="J3625" s="7" t="str">
        <f t="shared" si="692"/>
        <v/>
      </c>
      <c r="K3625" s="8" t="str">
        <f t="shared" si="700"/>
        <v/>
      </c>
      <c r="L3625" s="7" t="str">
        <f t="shared" si="693"/>
        <v/>
      </c>
      <c r="M3625" s="9" t="str">
        <f t="shared" si="694"/>
        <v/>
      </c>
      <c r="N3625" s="7" t="str">
        <f t="shared" si="695"/>
        <v/>
      </c>
      <c r="O3625" s="7" t="str">
        <f t="shared" si="696"/>
        <v/>
      </c>
      <c r="P3625" s="9" t="str">
        <f t="shared" si="697"/>
        <v/>
      </c>
    </row>
    <row r="3626" spans="5:16" x14ac:dyDescent="0.25">
      <c r="E3626" s="6" t="str">
        <f t="shared" si="698"/>
        <v/>
      </c>
      <c r="F3626" s="7" t="str">
        <f t="shared" si="689"/>
        <v/>
      </c>
      <c r="G3626" s="7" t="str">
        <f t="shared" si="690"/>
        <v/>
      </c>
      <c r="H3626" s="7" t="str">
        <f t="shared" si="699"/>
        <v/>
      </c>
      <c r="I3626" s="7" t="str">
        <f t="shared" si="691"/>
        <v/>
      </c>
      <c r="J3626" s="7" t="str">
        <f t="shared" si="692"/>
        <v/>
      </c>
      <c r="K3626" s="8" t="str">
        <f t="shared" si="700"/>
        <v/>
      </c>
      <c r="L3626" s="7" t="str">
        <f t="shared" si="693"/>
        <v/>
      </c>
      <c r="M3626" s="9" t="str">
        <f t="shared" si="694"/>
        <v/>
      </c>
      <c r="N3626" s="7" t="str">
        <f t="shared" si="695"/>
        <v/>
      </c>
      <c r="O3626" s="7" t="str">
        <f t="shared" si="696"/>
        <v/>
      </c>
      <c r="P3626" s="9" t="str">
        <f t="shared" si="697"/>
        <v/>
      </c>
    </row>
    <row r="3627" spans="5:16" x14ac:dyDescent="0.25">
      <c r="E3627" s="6" t="str">
        <f t="shared" si="698"/>
        <v/>
      </c>
      <c r="F3627" s="7" t="str">
        <f t="shared" si="689"/>
        <v/>
      </c>
      <c r="G3627" s="7" t="str">
        <f t="shared" si="690"/>
        <v/>
      </c>
      <c r="H3627" s="7" t="str">
        <f t="shared" si="699"/>
        <v/>
      </c>
      <c r="I3627" s="7" t="str">
        <f t="shared" si="691"/>
        <v/>
      </c>
      <c r="J3627" s="7" t="str">
        <f t="shared" si="692"/>
        <v/>
      </c>
      <c r="K3627" s="8" t="str">
        <f t="shared" si="700"/>
        <v/>
      </c>
      <c r="L3627" s="7" t="str">
        <f t="shared" si="693"/>
        <v/>
      </c>
      <c r="M3627" s="9" t="str">
        <f t="shared" si="694"/>
        <v/>
      </c>
      <c r="N3627" s="7" t="str">
        <f t="shared" si="695"/>
        <v/>
      </c>
      <c r="O3627" s="7" t="str">
        <f t="shared" si="696"/>
        <v/>
      </c>
      <c r="P3627" s="9" t="str">
        <f t="shared" si="697"/>
        <v/>
      </c>
    </row>
    <row r="3628" spans="5:16" x14ac:dyDescent="0.25">
      <c r="E3628" s="6" t="str">
        <f t="shared" si="698"/>
        <v/>
      </c>
      <c r="F3628" s="7" t="str">
        <f t="shared" si="689"/>
        <v/>
      </c>
      <c r="G3628" s="7" t="str">
        <f t="shared" si="690"/>
        <v/>
      </c>
      <c r="H3628" s="7" t="str">
        <f t="shared" si="699"/>
        <v/>
      </c>
      <c r="I3628" s="7" t="str">
        <f t="shared" si="691"/>
        <v/>
      </c>
      <c r="J3628" s="7" t="str">
        <f t="shared" si="692"/>
        <v/>
      </c>
      <c r="K3628" s="8" t="str">
        <f t="shared" si="700"/>
        <v/>
      </c>
      <c r="L3628" s="7" t="str">
        <f t="shared" si="693"/>
        <v/>
      </c>
      <c r="M3628" s="9" t="str">
        <f t="shared" si="694"/>
        <v/>
      </c>
      <c r="N3628" s="7" t="str">
        <f t="shared" si="695"/>
        <v/>
      </c>
      <c r="O3628" s="7" t="str">
        <f t="shared" si="696"/>
        <v/>
      </c>
      <c r="P3628" s="9" t="str">
        <f t="shared" si="697"/>
        <v/>
      </c>
    </row>
    <row r="3629" spans="5:16" x14ac:dyDescent="0.25">
      <c r="E3629" s="6" t="str">
        <f t="shared" si="698"/>
        <v/>
      </c>
      <c r="F3629" s="7" t="str">
        <f t="shared" si="689"/>
        <v/>
      </c>
      <c r="G3629" s="7" t="str">
        <f t="shared" si="690"/>
        <v/>
      </c>
      <c r="H3629" s="7" t="str">
        <f t="shared" si="699"/>
        <v/>
      </c>
      <c r="I3629" s="7" t="str">
        <f t="shared" si="691"/>
        <v/>
      </c>
      <c r="J3629" s="7" t="str">
        <f t="shared" si="692"/>
        <v/>
      </c>
      <c r="K3629" s="8" t="str">
        <f t="shared" si="700"/>
        <v/>
      </c>
      <c r="L3629" s="7" t="str">
        <f t="shared" si="693"/>
        <v/>
      </c>
      <c r="M3629" s="9" t="str">
        <f t="shared" si="694"/>
        <v/>
      </c>
      <c r="N3629" s="7" t="str">
        <f t="shared" si="695"/>
        <v/>
      </c>
      <c r="O3629" s="7" t="str">
        <f t="shared" si="696"/>
        <v/>
      </c>
      <c r="P3629" s="9" t="str">
        <f t="shared" si="697"/>
        <v/>
      </c>
    </row>
    <row r="3630" spans="5:16" x14ac:dyDescent="0.25">
      <c r="E3630" s="6" t="str">
        <f t="shared" si="698"/>
        <v/>
      </c>
      <c r="F3630" s="7" t="str">
        <f t="shared" si="689"/>
        <v/>
      </c>
      <c r="G3630" s="7" t="str">
        <f t="shared" si="690"/>
        <v/>
      </c>
      <c r="H3630" s="7" t="str">
        <f t="shared" si="699"/>
        <v/>
      </c>
      <c r="I3630" s="7" t="str">
        <f t="shared" si="691"/>
        <v/>
      </c>
      <c r="J3630" s="7" t="str">
        <f t="shared" si="692"/>
        <v/>
      </c>
      <c r="K3630" s="8" t="str">
        <f t="shared" si="700"/>
        <v/>
      </c>
      <c r="L3630" s="7" t="str">
        <f t="shared" si="693"/>
        <v/>
      </c>
      <c r="M3630" s="9" t="str">
        <f t="shared" si="694"/>
        <v/>
      </c>
      <c r="N3630" s="7" t="str">
        <f t="shared" si="695"/>
        <v/>
      </c>
      <c r="O3630" s="7" t="str">
        <f t="shared" si="696"/>
        <v/>
      </c>
      <c r="P3630" s="9" t="str">
        <f t="shared" si="697"/>
        <v/>
      </c>
    </row>
    <row r="3631" spans="5:16" x14ac:dyDescent="0.25">
      <c r="E3631" s="6" t="str">
        <f t="shared" si="698"/>
        <v/>
      </c>
      <c r="F3631" s="7" t="str">
        <f t="shared" si="689"/>
        <v/>
      </c>
      <c r="G3631" s="7" t="str">
        <f t="shared" si="690"/>
        <v/>
      </c>
      <c r="H3631" s="7" t="str">
        <f t="shared" si="699"/>
        <v/>
      </c>
      <c r="I3631" s="7" t="str">
        <f t="shared" si="691"/>
        <v/>
      </c>
      <c r="J3631" s="7" t="str">
        <f t="shared" si="692"/>
        <v/>
      </c>
      <c r="K3631" s="8" t="str">
        <f t="shared" si="700"/>
        <v/>
      </c>
      <c r="L3631" s="7" t="str">
        <f t="shared" si="693"/>
        <v/>
      </c>
      <c r="M3631" s="9" t="str">
        <f t="shared" si="694"/>
        <v/>
      </c>
      <c r="N3631" s="7" t="str">
        <f t="shared" si="695"/>
        <v/>
      </c>
      <c r="O3631" s="7" t="str">
        <f t="shared" si="696"/>
        <v/>
      </c>
      <c r="P3631" s="9" t="str">
        <f t="shared" si="697"/>
        <v/>
      </c>
    </row>
    <row r="3632" spans="5:16" x14ac:dyDescent="0.25">
      <c r="E3632" s="6" t="str">
        <f t="shared" si="698"/>
        <v/>
      </c>
      <c r="F3632" s="7" t="str">
        <f t="shared" si="689"/>
        <v/>
      </c>
      <c r="G3632" s="7" t="str">
        <f t="shared" si="690"/>
        <v/>
      </c>
      <c r="H3632" s="7" t="str">
        <f t="shared" si="699"/>
        <v/>
      </c>
      <c r="I3632" s="7" t="str">
        <f t="shared" si="691"/>
        <v/>
      </c>
      <c r="J3632" s="7" t="str">
        <f t="shared" si="692"/>
        <v/>
      </c>
      <c r="K3632" s="8" t="str">
        <f t="shared" si="700"/>
        <v/>
      </c>
      <c r="L3632" s="7" t="str">
        <f t="shared" si="693"/>
        <v/>
      </c>
      <c r="M3632" s="9" t="str">
        <f t="shared" si="694"/>
        <v/>
      </c>
      <c r="N3632" s="7" t="str">
        <f t="shared" si="695"/>
        <v/>
      </c>
      <c r="O3632" s="7" t="str">
        <f t="shared" si="696"/>
        <v/>
      </c>
      <c r="P3632" s="9" t="str">
        <f t="shared" si="697"/>
        <v/>
      </c>
    </row>
    <row r="3633" spans="5:16" x14ac:dyDescent="0.25">
      <c r="E3633" s="6" t="str">
        <f t="shared" si="698"/>
        <v/>
      </c>
      <c r="F3633" s="7" t="str">
        <f t="shared" si="689"/>
        <v/>
      </c>
      <c r="G3633" s="7" t="str">
        <f t="shared" si="690"/>
        <v/>
      </c>
      <c r="H3633" s="7" t="str">
        <f t="shared" si="699"/>
        <v/>
      </c>
      <c r="I3633" s="7" t="str">
        <f t="shared" si="691"/>
        <v/>
      </c>
      <c r="J3633" s="7" t="str">
        <f t="shared" si="692"/>
        <v/>
      </c>
      <c r="K3633" s="8" t="str">
        <f t="shared" si="700"/>
        <v/>
      </c>
      <c r="L3633" s="7" t="str">
        <f t="shared" si="693"/>
        <v/>
      </c>
      <c r="M3633" s="9" t="str">
        <f t="shared" si="694"/>
        <v/>
      </c>
      <c r="N3633" s="7" t="str">
        <f t="shared" si="695"/>
        <v/>
      </c>
      <c r="O3633" s="7" t="str">
        <f t="shared" si="696"/>
        <v/>
      </c>
      <c r="P3633" s="9" t="str">
        <f t="shared" si="697"/>
        <v/>
      </c>
    </row>
    <row r="3634" spans="5:16" x14ac:dyDescent="0.25">
      <c r="E3634" s="6" t="str">
        <f t="shared" si="698"/>
        <v/>
      </c>
      <c r="F3634" s="7" t="str">
        <f t="shared" si="689"/>
        <v/>
      </c>
      <c r="G3634" s="7" t="str">
        <f t="shared" si="690"/>
        <v/>
      </c>
      <c r="H3634" s="7" t="str">
        <f t="shared" si="699"/>
        <v/>
      </c>
      <c r="I3634" s="7" t="str">
        <f t="shared" si="691"/>
        <v/>
      </c>
      <c r="J3634" s="7" t="str">
        <f t="shared" si="692"/>
        <v/>
      </c>
      <c r="K3634" s="8" t="str">
        <f t="shared" si="700"/>
        <v/>
      </c>
      <c r="L3634" s="7" t="str">
        <f t="shared" si="693"/>
        <v/>
      </c>
      <c r="M3634" s="9" t="str">
        <f t="shared" si="694"/>
        <v/>
      </c>
      <c r="N3634" s="7" t="str">
        <f t="shared" si="695"/>
        <v/>
      </c>
      <c r="O3634" s="7" t="str">
        <f t="shared" si="696"/>
        <v/>
      </c>
      <c r="P3634" s="9" t="str">
        <f t="shared" si="697"/>
        <v/>
      </c>
    </row>
    <row r="3635" spans="5:16" x14ac:dyDescent="0.25">
      <c r="E3635" s="6" t="str">
        <f t="shared" si="698"/>
        <v/>
      </c>
      <c r="F3635" s="7" t="str">
        <f t="shared" si="689"/>
        <v/>
      </c>
      <c r="G3635" s="7" t="str">
        <f t="shared" si="690"/>
        <v/>
      </c>
      <c r="H3635" s="7" t="str">
        <f t="shared" si="699"/>
        <v/>
      </c>
      <c r="I3635" s="7" t="str">
        <f t="shared" si="691"/>
        <v/>
      </c>
      <c r="J3635" s="7" t="str">
        <f t="shared" si="692"/>
        <v/>
      </c>
      <c r="K3635" s="8" t="str">
        <f t="shared" si="700"/>
        <v/>
      </c>
      <c r="L3635" s="7" t="str">
        <f t="shared" si="693"/>
        <v/>
      </c>
      <c r="M3635" s="9" t="str">
        <f t="shared" si="694"/>
        <v/>
      </c>
      <c r="N3635" s="7" t="str">
        <f t="shared" si="695"/>
        <v/>
      </c>
      <c r="O3635" s="7" t="str">
        <f t="shared" si="696"/>
        <v/>
      </c>
      <c r="P3635" s="9" t="str">
        <f t="shared" si="697"/>
        <v/>
      </c>
    </row>
    <row r="3636" spans="5:16" x14ac:dyDescent="0.25">
      <c r="E3636" s="6" t="str">
        <f t="shared" si="698"/>
        <v/>
      </c>
      <c r="F3636" s="7" t="str">
        <f t="shared" si="689"/>
        <v/>
      </c>
      <c r="G3636" s="7" t="str">
        <f t="shared" si="690"/>
        <v/>
      </c>
      <c r="H3636" s="7" t="str">
        <f t="shared" si="699"/>
        <v/>
      </c>
      <c r="I3636" s="7" t="str">
        <f t="shared" si="691"/>
        <v/>
      </c>
      <c r="J3636" s="7" t="str">
        <f t="shared" si="692"/>
        <v/>
      </c>
      <c r="K3636" s="8" t="str">
        <f t="shared" si="700"/>
        <v/>
      </c>
      <c r="L3636" s="7" t="str">
        <f t="shared" si="693"/>
        <v/>
      </c>
      <c r="M3636" s="9" t="str">
        <f t="shared" si="694"/>
        <v/>
      </c>
      <c r="N3636" s="7" t="str">
        <f t="shared" si="695"/>
        <v/>
      </c>
      <c r="O3636" s="7" t="str">
        <f t="shared" si="696"/>
        <v/>
      </c>
      <c r="P3636" s="9" t="str">
        <f t="shared" si="697"/>
        <v/>
      </c>
    </row>
    <row r="3637" spans="5:16" x14ac:dyDescent="0.25">
      <c r="E3637" s="6" t="str">
        <f t="shared" si="698"/>
        <v/>
      </c>
      <c r="F3637" s="7" t="str">
        <f t="shared" si="689"/>
        <v/>
      </c>
      <c r="G3637" s="7" t="str">
        <f t="shared" si="690"/>
        <v/>
      </c>
      <c r="H3637" s="7" t="str">
        <f t="shared" si="699"/>
        <v/>
      </c>
      <c r="I3637" s="7" t="str">
        <f t="shared" si="691"/>
        <v/>
      </c>
      <c r="J3637" s="7" t="str">
        <f t="shared" si="692"/>
        <v/>
      </c>
      <c r="K3637" s="8" t="str">
        <f t="shared" si="700"/>
        <v/>
      </c>
      <c r="L3637" s="7" t="str">
        <f t="shared" si="693"/>
        <v/>
      </c>
      <c r="M3637" s="9" t="str">
        <f t="shared" si="694"/>
        <v/>
      </c>
      <c r="N3637" s="7" t="str">
        <f t="shared" si="695"/>
        <v/>
      </c>
      <c r="O3637" s="7" t="str">
        <f t="shared" si="696"/>
        <v/>
      </c>
      <c r="P3637" s="9" t="str">
        <f t="shared" si="697"/>
        <v/>
      </c>
    </row>
    <row r="3638" spans="5:16" x14ac:dyDescent="0.25">
      <c r="E3638" s="6" t="str">
        <f t="shared" si="698"/>
        <v/>
      </c>
      <c r="F3638" s="7" t="str">
        <f t="shared" si="689"/>
        <v/>
      </c>
      <c r="G3638" s="7" t="str">
        <f t="shared" si="690"/>
        <v/>
      </c>
      <c r="H3638" s="7" t="str">
        <f t="shared" si="699"/>
        <v/>
      </c>
      <c r="I3638" s="7" t="str">
        <f t="shared" si="691"/>
        <v/>
      </c>
      <c r="J3638" s="7" t="str">
        <f t="shared" si="692"/>
        <v/>
      </c>
      <c r="K3638" s="8" t="str">
        <f t="shared" si="700"/>
        <v/>
      </c>
      <c r="L3638" s="7" t="str">
        <f t="shared" si="693"/>
        <v/>
      </c>
      <c r="M3638" s="9" t="str">
        <f t="shared" si="694"/>
        <v/>
      </c>
      <c r="N3638" s="7" t="str">
        <f t="shared" si="695"/>
        <v/>
      </c>
      <c r="O3638" s="7" t="str">
        <f t="shared" si="696"/>
        <v/>
      </c>
      <c r="P3638" s="9" t="str">
        <f t="shared" si="697"/>
        <v/>
      </c>
    </row>
    <row r="3639" spans="5:16" x14ac:dyDescent="0.25">
      <c r="E3639" s="6" t="str">
        <f t="shared" si="698"/>
        <v/>
      </c>
      <c r="F3639" s="7" t="str">
        <f t="shared" si="689"/>
        <v/>
      </c>
      <c r="G3639" s="7" t="str">
        <f t="shared" si="690"/>
        <v/>
      </c>
      <c r="H3639" s="7" t="str">
        <f t="shared" si="699"/>
        <v/>
      </c>
      <c r="I3639" s="7" t="str">
        <f t="shared" si="691"/>
        <v/>
      </c>
      <c r="J3639" s="7" t="str">
        <f t="shared" si="692"/>
        <v/>
      </c>
      <c r="K3639" s="8" t="str">
        <f t="shared" si="700"/>
        <v/>
      </c>
      <c r="L3639" s="7" t="str">
        <f t="shared" si="693"/>
        <v/>
      </c>
      <c r="M3639" s="9" t="str">
        <f t="shared" si="694"/>
        <v/>
      </c>
      <c r="N3639" s="7" t="str">
        <f t="shared" si="695"/>
        <v/>
      </c>
      <c r="O3639" s="7" t="str">
        <f t="shared" si="696"/>
        <v/>
      </c>
      <c r="P3639" s="9" t="str">
        <f t="shared" si="697"/>
        <v/>
      </c>
    </row>
    <row r="3640" spans="5:16" x14ac:dyDescent="0.25">
      <c r="E3640" s="6" t="str">
        <f t="shared" si="698"/>
        <v/>
      </c>
      <c r="F3640" s="7" t="str">
        <f t="shared" si="689"/>
        <v/>
      </c>
      <c r="G3640" s="7" t="str">
        <f t="shared" si="690"/>
        <v/>
      </c>
      <c r="H3640" s="7" t="str">
        <f t="shared" si="699"/>
        <v/>
      </c>
      <c r="I3640" s="7" t="str">
        <f t="shared" si="691"/>
        <v/>
      </c>
      <c r="J3640" s="7" t="str">
        <f t="shared" si="692"/>
        <v/>
      </c>
      <c r="K3640" s="8" t="str">
        <f t="shared" si="700"/>
        <v/>
      </c>
      <c r="L3640" s="7" t="str">
        <f t="shared" si="693"/>
        <v/>
      </c>
      <c r="M3640" s="9" t="str">
        <f t="shared" si="694"/>
        <v/>
      </c>
      <c r="N3640" s="7" t="str">
        <f t="shared" si="695"/>
        <v/>
      </c>
      <c r="O3640" s="7" t="str">
        <f t="shared" si="696"/>
        <v/>
      </c>
      <c r="P3640" s="9" t="str">
        <f t="shared" si="697"/>
        <v/>
      </c>
    </row>
    <row r="3641" spans="5:16" x14ac:dyDescent="0.25">
      <c r="E3641" s="6" t="str">
        <f t="shared" si="698"/>
        <v/>
      </c>
      <c r="F3641" s="7" t="str">
        <f t="shared" si="689"/>
        <v/>
      </c>
      <c r="G3641" s="7" t="str">
        <f t="shared" si="690"/>
        <v/>
      </c>
      <c r="H3641" s="7" t="str">
        <f t="shared" si="699"/>
        <v/>
      </c>
      <c r="I3641" s="7" t="str">
        <f t="shared" si="691"/>
        <v/>
      </c>
      <c r="J3641" s="7" t="str">
        <f t="shared" si="692"/>
        <v/>
      </c>
      <c r="K3641" s="8" t="str">
        <f t="shared" si="700"/>
        <v/>
      </c>
      <c r="L3641" s="7" t="str">
        <f t="shared" si="693"/>
        <v/>
      </c>
      <c r="M3641" s="9" t="str">
        <f t="shared" si="694"/>
        <v/>
      </c>
      <c r="N3641" s="7" t="str">
        <f t="shared" si="695"/>
        <v/>
      </c>
      <c r="O3641" s="7" t="str">
        <f t="shared" si="696"/>
        <v/>
      </c>
      <c r="P3641" s="9" t="str">
        <f t="shared" si="697"/>
        <v/>
      </c>
    </row>
    <row r="3642" spans="5:16" x14ac:dyDescent="0.25">
      <c r="E3642" s="6" t="str">
        <f t="shared" si="698"/>
        <v/>
      </c>
      <c r="F3642" s="7" t="str">
        <f t="shared" si="689"/>
        <v/>
      </c>
      <c r="G3642" s="7" t="str">
        <f t="shared" si="690"/>
        <v/>
      </c>
      <c r="H3642" s="7" t="str">
        <f t="shared" si="699"/>
        <v/>
      </c>
      <c r="I3642" s="7" t="str">
        <f t="shared" si="691"/>
        <v/>
      </c>
      <c r="J3642" s="7" t="str">
        <f t="shared" si="692"/>
        <v/>
      </c>
      <c r="K3642" s="8" t="str">
        <f t="shared" si="700"/>
        <v/>
      </c>
      <c r="L3642" s="7" t="str">
        <f t="shared" si="693"/>
        <v/>
      </c>
      <c r="M3642" s="9" t="str">
        <f t="shared" si="694"/>
        <v/>
      </c>
      <c r="N3642" s="7" t="str">
        <f t="shared" si="695"/>
        <v/>
      </c>
      <c r="O3642" s="7" t="str">
        <f t="shared" si="696"/>
        <v/>
      </c>
      <c r="P3642" s="9" t="str">
        <f t="shared" si="697"/>
        <v/>
      </c>
    </row>
    <row r="3643" spans="5:16" x14ac:dyDescent="0.25">
      <c r="E3643" s="6" t="str">
        <f t="shared" si="698"/>
        <v/>
      </c>
      <c r="F3643" s="7" t="str">
        <f t="shared" si="689"/>
        <v/>
      </c>
      <c r="G3643" s="7" t="str">
        <f t="shared" si="690"/>
        <v/>
      </c>
      <c r="H3643" s="7" t="str">
        <f t="shared" si="699"/>
        <v/>
      </c>
      <c r="I3643" s="7" t="str">
        <f t="shared" si="691"/>
        <v/>
      </c>
      <c r="J3643" s="7" t="str">
        <f t="shared" si="692"/>
        <v/>
      </c>
      <c r="K3643" s="8" t="str">
        <f t="shared" si="700"/>
        <v/>
      </c>
      <c r="L3643" s="7" t="str">
        <f t="shared" si="693"/>
        <v/>
      </c>
      <c r="M3643" s="9" t="str">
        <f t="shared" si="694"/>
        <v/>
      </c>
      <c r="N3643" s="7" t="str">
        <f t="shared" si="695"/>
        <v/>
      </c>
      <c r="O3643" s="7" t="str">
        <f t="shared" si="696"/>
        <v/>
      </c>
      <c r="P3643" s="9" t="str">
        <f t="shared" si="697"/>
        <v/>
      </c>
    </row>
    <row r="3644" spans="5:16" x14ac:dyDescent="0.25">
      <c r="E3644" s="6" t="str">
        <f t="shared" si="698"/>
        <v/>
      </c>
      <c r="F3644" s="7" t="str">
        <f t="shared" si="689"/>
        <v/>
      </c>
      <c r="G3644" s="7" t="str">
        <f t="shared" si="690"/>
        <v/>
      </c>
      <c r="H3644" s="7" t="str">
        <f t="shared" si="699"/>
        <v/>
      </c>
      <c r="I3644" s="7" t="str">
        <f t="shared" si="691"/>
        <v/>
      </c>
      <c r="J3644" s="7" t="str">
        <f t="shared" si="692"/>
        <v/>
      </c>
      <c r="K3644" s="8" t="str">
        <f t="shared" si="700"/>
        <v/>
      </c>
      <c r="L3644" s="7" t="str">
        <f t="shared" si="693"/>
        <v/>
      </c>
      <c r="M3644" s="9" t="str">
        <f t="shared" si="694"/>
        <v/>
      </c>
      <c r="N3644" s="7" t="str">
        <f t="shared" si="695"/>
        <v/>
      </c>
      <c r="O3644" s="7" t="str">
        <f t="shared" si="696"/>
        <v/>
      </c>
      <c r="P3644" s="9" t="str">
        <f t="shared" si="697"/>
        <v/>
      </c>
    </row>
    <row r="3645" spans="5:16" x14ac:dyDescent="0.25">
      <c r="E3645" s="6" t="str">
        <f t="shared" si="698"/>
        <v/>
      </c>
      <c r="F3645" s="7" t="str">
        <f t="shared" si="689"/>
        <v/>
      </c>
      <c r="G3645" s="7" t="str">
        <f t="shared" si="690"/>
        <v/>
      </c>
      <c r="H3645" s="7" t="str">
        <f t="shared" si="699"/>
        <v/>
      </c>
      <c r="I3645" s="7" t="str">
        <f t="shared" si="691"/>
        <v/>
      </c>
      <c r="J3645" s="7" t="str">
        <f t="shared" si="692"/>
        <v/>
      </c>
      <c r="K3645" s="8" t="str">
        <f t="shared" si="700"/>
        <v/>
      </c>
      <c r="L3645" s="7" t="str">
        <f t="shared" si="693"/>
        <v/>
      </c>
      <c r="M3645" s="9" t="str">
        <f t="shared" si="694"/>
        <v/>
      </c>
      <c r="N3645" s="7" t="str">
        <f t="shared" si="695"/>
        <v/>
      </c>
      <c r="O3645" s="7" t="str">
        <f t="shared" si="696"/>
        <v/>
      </c>
      <c r="P3645" s="9" t="str">
        <f t="shared" si="697"/>
        <v/>
      </c>
    </row>
    <row r="3646" spans="5:16" x14ac:dyDescent="0.25">
      <c r="E3646" s="6" t="str">
        <f t="shared" si="698"/>
        <v/>
      </c>
      <c r="F3646" s="7" t="str">
        <f t="shared" si="689"/>
        <v/>
      </c>
      <c r="G3646" s="7" t="str">
        <f t="shared" si="690"/>
        <v/>
      </c>
      <c r="H3646" s="7" t="str">
        <f t="shared" si="699"/>
        <v/>
      </c>
      <c r="I3646" s="7" t="str">
        <f t="shared" si="691"/>
        <v/>
      </c>
      <c r="J3646" s="7" t="str">
        <f t="shared" si="692"/>
        <v/>
      </c>
      <c r="K3646" s="8" t="str">
        <f t="shared" si="700"/>
        <v/>
      </c>
      <c r="L3646" s="7" t="str">
        <f t="shared" si="693"/>
        <v/>
      </c>
      <c r="M3646" s="9" t="str">
        <f t="shared" si="694"/>
        <v/>
      </c>
      <c r="N3646" s="7" t="str">
        <f t="shared" si="695"/>
        <v/>
      </c>
      <c r="O3646" s="7" t="str">
        <f t="shared" si="696"/>
        <v/>
      </c>
      <c r="P3646" s="9" t="str">
        <f t="shared" si="697"/>
        <v/>
      </c>
    </row>
    <row r="3647" spans="5:16" x14ac:dyDescent="0.25">
      <c r="E3647" s="6" t="str">
        <f t="shared" si="698"/>
        <v/>
      </c>
      <c r="F3647" s="7" t="str">
        <f t="shared" si="689"/>
        <v/>
      </c>
      <c r="G3647" s="7" t="str">
        <f t="shared" si="690"/>
        <v/>
      </c>
      <c r="H3647" s="7" t="str">
        <f t="shared" si="699"/>
        <v/>
      </c>
      <c r="I3647" s="7" t="str">
        <f t="shared" si="691"/>
        <v/>
      </c>
      <c r="J3647" s="7" t="str">
        <f t="shared" si="692"/>
        <v/>
      </c>
      <c r="K3647" s="8" t="str">
        <f t="shared" si="700"/>
        <v/>
      </c>
      <c r="L3647" s="7" t="str">
        <f t="shared" si="693"/>
        <v/>
      </c>
      <c r="M3647" s="9" t="str">
        <f t="shared" si="694"/>
        <v/>
      </c>
      <c r="N3647" s="7" t="str">
        <f t="shared" si="695"/>
        <v/>
      </c>
      <c r="O3647" s="7" t="str">
        <f t="shared" si="696"/>
        <v/>
      </c>
      <c r="P3647" s="9" t="str">
        <f t="shared" si="697"/>
        <v/>
      </c>
    </row>
    <row r="3648" spans="5:16" x14ac:dyDescent="0.25">
      <c r="E3648" s="6" t="str">
        <f t="shared" si="698"/>
        <v/>
      </c>
      <c r="F3648" s="7" t="str">
        <f t="shared" si="689"/>
        <v/>
      </c>
      <c r="G3648" s="7" t="str">
        <f t="shared" si="690"/>
        <v/>
      </c>
      <c r="H3648" s="7" t="str">
        <f t="shared" si="699"/>
        <v/>
      </c>
      <c r="I3648" s="7" t="str">
        <f t="shared" si="691"/>
        <v/>
      </c>
      <c r="J3648" s="7" t="str">
        <f t="shared" si="692"/>
        <v/>
      </c>
      <c r="K3648" s="8" t="str">
        <f t="shared" si="700"/>
        <v/>
      </c>
      <c r="L3648" s="7" t="str">
        <f t="shared" si="693"/>
        <v/>
      </c>
      <c r="M3648" s="9" t="str">
        <f t="shared" si="694"/>
        <v/>
      </c>
      <c r="N3648" s="7" t="str">
        <f t="shared" si="695"/>
        <v/>
      </c>
      <c r="O3648" s="7" t="str">
        <f t="shared" si="696"/>
        <v/>
      </c>
      <c r="P3648" s="9" t="str">
        <f t="shared" si="697"/>
        <v/>
      </c>
    </row>
    <row r="3649" spans="5:16" x14ac:dyDescent="0.25">
      <c r="E3649" s="6" t="str">
        <f t="shared" si="698"/>
        <v/>
      </c>
      <c r="F3649" s="7" t="str">
        <f t="shared" si="689"/>
        <v/>
      </c>
      <c r="G3649" s="7" t="str">
        <f t="shared" si="690"/>
        <v/>
      </c>
      <c r="H3649" s="7" t="str">
        <f t="shared" si="699"/>
        <v/>
      </c>
      <c r="I3649" s="7" t="str">
        <f t="shared" si="691"/>
        <v/>
      </c>
      <c r="J3649" s="7" t="str">
        <f t="shared" si="692"/>
        <v/>
      </c>
      <c r="K3649" s="8" t="str">
        <f t="shared" si="700"/>
        <v/>
      </c>
      <c r="L3649" s="7" t="str">
        <f t="shared" si="693"/>
        <v/>
      </c>
      <c r="M3649" s="9" t="str">
        <f t="shared" si="694"/>
        <v/>
      </c>
      <c r="N3649" s="7" t="str">
        <f t="shared" si="695"/>
        <v/>
      </c>
      <c r="O3649" s="7" t="str">
        <f t="shared" si="696"/>
        <v/>
      </c>
      <c r="P3649" s="9" t="str">
        <f t="shared" si="697"/>
        <v/>
      </c>
    </row>
    <row r="3650" spans="5:16" x14ac:dyDescent="0.25">
      <c r="E3650" s="6" t="str">
        <f t="shared" si="698"/>
        <v/>
      </c>
      <c r="F3650" s="7" t="str">
        <f t="shared" si="689"/>
        <v/>
      </c>
      <c r="G3650" s="7" t="str">
        <f t="shared" si="690"/>
        <v/>
      </c>
      <c r="H3650" s="7" t="str">
        <f t="shared" si="699"/>
        <v/>
      </c>
      <c r="I3650" s="7" t="str">
        <f t="shared" si="691"/>
        <v/>
      </c>
      <c r="J3650" s="7" t="str">
        <f t="shared" si="692"/>
        <v/>
      </c>
      <c r="K3650" s="8" t="str">
        <f t="shared" si="700"/>
        <v/>
      </c>
      <c r="L3650" s="7" t="str">
        <f t="shared" si="693"/>
        <v/>
      </c>
      <c r="M3650" s="9" t="str">
        <f t="shared" si="694"/>
        <v/>
      </c>
      <c r="N3650" s="7" t="str">
        <f t="shared" si="695"/>
        <v/>
      </c>
      <c r="O3650" s="7" t="str">
        <f t="shared" si="696"/>
        <v/>
      </c>
      <c r="P3650" s="9" t="str">
        <f t="shared" si="697"/>
        <v/>
      </c>
    </row>
    <row r="3651" spans="5:16" x14ac:dyDescent="0.25">
      <c r="E3651" s="6" t="str">
        <f t="shared" si="698"/>
        <v/>
      </c>
      <c r="F3651" s="7" t="str">
        <f t="shared" si="689"/>
        <v/>
      </c>
      <c r="G3651" s="7" t="str">
        <f t="shared" si="690"/>
        <v/>
      </c>
      <c r="H3651" s="7" t="str">
        <f t="shared" si="699"/>
        <v/>
      </c>
      <c r="I3651" s="7" t="str">
        <f t="shared" si="691"/>
        <v/>
      </c>
      <c r="J3651" s="7" t="str">
        <f t="shared" si="692"/>
        <v/>
      </c>
      <c r="K3651" s="8" t="str">
        <f t="shared" si="700"/>
        <v/>
      </c>
      <c r="L3651" s="7" t="str">
        <f t="shared" si="693"/>
        <v/>
      </c>
      <c r="M3651" s="9" t="str">
        <f t="shared" si="694"/>
        <v/>
      </c>
      <c r="N3651" s="7" t="str">
        <f t="shared" si="695"/>
        <v/>
      </c>
      <c r="O3651" s="7" t="str">
        <f t="shared" si="696"/>
        <v/>
      </c>
      <c r="P3651" s="9" t="str">
        <f t="shared" si="697"/>
        <v/>
      </c>
    </row>
    <row r="3652" spans="5:16" x14ac:dyDescent="0.25">
      <c r="E3652" s="6" t="str">
        <f t="shared" si="698"/>
        <v/>
      </c>
      <c r="F3652" s="7" t="str">
        <f t="shared" si="689"/>
        <v/>
      </c>
      <c r="G3652" s="7" t="str">
        <f t="shared" si="690"/>
        <v/>
      </c>
      <c r="H3652" s="7" t="str">
        <f t="shared" si="699"/>
        <v/>
      </c>
      <c r="I3652" s="7" t="str">
        <f t="shared" si="691"/>
        <v/>
      </c>
      <c r="J3652" s="7" t="str">
        <f t="shared" si="692"/>
        <v/>
      </c>
      <c r="K3652" s="8" t="str">
        <f t="shared" si="700"/>
        <v/>
      </c>
      <c r="L3652" s="7" t="str">
        <f t="shared" si="693"/>
        <v/>
      </c>
      <c r="M3652" s="9" t="str">
        <f t="shared" si="694"/>
        <v/>
      </c>
      <c r="N3652" s="7" t="str">
        <f t="shared" si="695"/>
        <v/>
      </c>
      <c r="O3652" s="7" t="str">
        <f t="shared" si="696"/>
        <v/>
      </c>
      <c r="P3652" s="9" t="str">
        <f t="shared" si="697"/>
        <v/>
      </c>
    </row>
    <row r="3653" spans="5:16" x14ac:dyDescent="0.25">
      <c r="E3653" s="6" t="str">
        <f t="shared" si="698"/>
        <v/>
      </c>
      <c r="F3653" s="7" t="str">
        <f t="shared" si="689"/>
        <v/>
      </c>
      <c r="G3653" s="7" t="str">
        <f t="shared" si="690"/>
        <v/>
      </c>
      <c r="H3653" s="7" t="str">
        <f t="shared" si="699"/>
        <v/>
      </c>
      <c r="I3653" s="7" t="str">
        <f t="shared" si="691"/>
        <v/>
      </c>
      <c r="J3653" s="7" t="str">
        <f t="shared" si="692"/>
        <v/>
      </c>
      <c r="K3653" s="8" t="str">
        <f t="shared" si="700"/>
        <v/>
      </c>
      <c r="L3653" s="7" t="str">
        <f t="shared" si="693"/>
        <v/>
      </c>
      <c r="M3653" s="9" t="str">
        <f t="shared" si="694"/>
        <v/>
      </c>
      <c r="N3653" s="7" t="str">
        <f t="shared" si="695"/>
        <v/>
      </c>
      <c r="O3653" s="7" t="str">
        <f t="shared" si="696"/>
        <v/>
      </c>
      <c r="P3653" s="9" t="str">
        <f t="shared" si="697"/>
        <v/>
      </c>
    </row>
    <row r="3654" spans="5:16" x14ac:dyDescent="0.25">
      <c r="E3654" s="6" t="str">
        <f t="shared" si="698"/>
        <v/>
      </c>
      <c r="F3654" s="7" t="str">
        <f t="shared" si="689"/>
        <v/>
      </c>
      <c r="G3654" s="7" t="str">
        <f t="shared" si="690"/>
        <v/>
      </c>
      <c r="H3654" s="7" t="str">
        <f t="shared" si="699"/>
        <v/>
      </c>
      <c r="I3654" s="7" t="str">
        <f t="shared" si="691"/>
        <v/>
      </c>
      <c r="J3654" s="7" t="str">
        <f t="shared" si="692"/>
        <v/>
      </c>
      <c r="K3654" s="8" t="str">
        <f t="shared" si="700"/>
        <v/>
      </c>
      <c r="L3654" s="7" t="str">
        <f t="shared" si="693"/>
        <v/>
      </c>
      <c r="M3654" s="9" t="str">
        <f t="shared" si="694"/>
        <v/>
      </c>
      <c r="N3654" s="7" t="str">
        <f t="shared" si="695"/>
        <v/>
      </c>
      <c r="O3654" s="7" t="str">
        <f t="shared" si="696"/>
        <v/>
      </c>
      <c r="P3654" s="9" t="str">
        <f t="shared" si="697"/>
        <v/>
      </c>
    </row>
    <row r="3655" spans="5:16" x14ac:dyDescent="0.25">
      <c r="E3655" s="6" t="str">
        <f t="shared" si="698"/>
        <v/>
      </c>
      <c r="F3655" s="7" t="str">
        <f t="shared" si="689"/>
        <v/>
      </c>
      <c r="G3655" s="7" t="str">
        <f t="shared" si="690"/>
        <v/>
      </c>
      <c r="H3655" s="7" t="str">
        <f t="shared" si="699"/>
        <v/>
      </c>
      <c r="I3655" s="7" t="str">
        <f t="shared" si="691"/>
        <v/>
      </c>
      <c r="J3655" s="7" t="str">
        <f t="shared" si="692"/>
        <v/>
      </c>
      <c r="K3655" s="8" t="str">
        <f t="shared" si="700"/>
        <v/>
      </c>
      <c r="L3655" s="7" t="str">
        <f t="shared" si="693"/>
        <v/>
      </c>
      <c r="M3655" s="9" t="str">
        <f t="shared" si="694"/>
        <v/>
      </c>
      <c r="N3655" s="7" t="str">
        <f t="shared" si="695"/>
        <v/>
      </c>
      <c r="O3655" s="7" t="str">
        <f t="shared" si="696"/>
        <v/>
      </c>
      <c r="P3655" s="9" t="str">
        <f t="shared" si="697"/>
        <v/>
      </c>
    </row>
    <row r="3656" spans="5:16" x14ac:dyDescent="0.25">
      <c r="E3656" s="6" t="str">
        <f t="shared" si="698"/>
        <v/>
      </c>
      <c r="F3656" s="7" t="str">
        <f t="shared" si="689"/>
        <v/>
      </c>
      <c r="G3656" s="7" t="str">
        <f t="shared" si="690"/>
        <v/>
      </c>
      <c r="H3656" s="7" t="str">
        <f t="shared" si="699"/>
        <v/>
      </c>
      <c r="I3656" s="7" t="str">
        <f t="shared" si="691"/>
        <v/>
      </c>
      <c r="J3656" s="7" t="str">
        <f t="shared" si="692"/>
        <v/>
      </c>
      <c r="K3656" s="8" t="str">
        <f t="shared" si="700"/>
        <v/>
      </c>
      <c r="L3656" s="7" t="str">
        <f t="shared" si="693"/>
        <v/>
      </c>
      <c r="M3656" s="9" t="str">
        <f t="shared" si="694"/>
        <v/>
      </c>
      <c r="N3656" s="7" t="str">
        <f t="shared" si="695"/>
        <v/>
      </c>
      <c r="O3656" s="7" t="str">
        <f t="shared" si="696"/>
        <v/>
      </c>
      <c r="P3656" s="9" t="str">
        <f t="shared" si="697"/>
        <v/>
      </c>
    </row>
    <row r="3657" spans="5:16" x14ac:dyDescent="0.25">
      <c r="E3657" s="6" t="str">
        <f t="shared" si="698"/>
        <v/>
      </c>
      <c r="F3657" s="7" t="str">
        <f t="shared" si="689"/>
        <v/>
      </c>
      <c r="G3657" s="7" t="str">
        <f t="shared" si="690"/>
        <v/>
      </c>
      <c r="H3657" s="7" t="str">
        <f t="shared" si="699"/>
        <v/>
      </c>
      <c r="I3657" s="7" t="str">
        <f t="shared" si="691"/>
        <v/>
      </c>
      <c r="J3657" s="7" t="str">
        <f t="shared" si="692"/>
        <v/>
      </c>
      <c r="K3657" s="8" t="str">
        <f t="shared" si="700"/>
        <v/>
      </c>
      <c r="L3657" s="7" t="str">
        <f t="shared" si="693"/>
        <v/>
      </c>
      <c r="M3657" s="9" t="str">
        <f t="shared" si="694"/>
        <v/>
      </c>
      <c r="N3657" s="7" t="str">
        <f t="shared" si="695"/>
        <v/>
      </c>
      <c r="O3657" s="7" t="str">
        <f t="shared" si="696"/>
        <v/>
      </c>
      <c r="P3657" s="9" t="str">
        <f t="shared" si="697"/>
        <v/>
      </c>
    </row>
    <row r="3658" spans="5:16" x14ac:dyDescent="0.25">
      <c r="E3658" s="6" t="str">
        <f t="shared" si="698"/>
        <v/>
      </c>
      <c r="F3658" s="7" t="str">
        <f t="shared" si="689"/>
        <v/>
      </c>
      <c r="G3658" s="7" t="str">
        <f t="shared" si="690"/>
        <v/>
      </c>
      <c r="H3658" s="7" t="str">
        <f t="shared" si="699"/>
        <v/>
      </c>
      <c r="I3658" s="7" t="str">
        <f t="shared" si="691"/>
        <v/>
      </c>
      <c r="J3658" s="7" t="str">
        <f t="shared" si="692"/>
        <v/>
      </c>
      <c r="K3658" s="8" t="str">
        <f t="shared" si="700"/>
        <v/>
      </c>
      <c r="L3658" s="7" t="str">
        <f t="shared" si="693"/>
        <v/>
      </c>
      <c r="M3658" s="9" t="str">
        <f t="shared" si="694"/>
        <v/>
      </c>
      <c r="N3658" s="7" t="str">
        <f t="shared" si="695"/>
        <v/>
      </c>
      <c r="O3658" s="7" t="str">
        <f t="shared" si="696"/>
        <v/>
      </c>
      <c r="P3658" s="9" t="str">
        <f t="shared" si="697"/>
        <v/>
      </c>
    </row>
    <row r="3659" spans="5:16" x14ac:dyDescent="0.25">
      <c r="E3659" s="6" t="str">
        <f t="shared" si="698"/>
        <v/>
      </c>
      <c r="F3659" s="7" t="str">
        <f t="shared" si="689"/>
        <v/>
      </c>
      <c r="G3659" s="7" t="str">
        <f t="shared" si="690"/>
        <v/>
      </c>
      <c r="H3659" s="7" t="str">
        <f t="shared" si="699"/>
        <v/>
      </c>
      <c r="I3659" s="7" t="str">
        <f t="shared" si="691"/>
        <v/>
      </c>
      <c r="J3659" s="7" t="str">
        <f t="shared" si="692"/>
        <v/>
      </c>
      <c r="K3659" s="8" t="str">
        <f t="shared" si="700"/>
        <v/>
      </c>
      <c r="L3659" s="7" t="str">
        <f t="shared" si="693"/>
        <v/>
      </c>
      <c r="M3659" s="9" t="str">
        <f t="shared" si="694"/>
        <v/>
      </c>
      <c r="N3659" s="7" t="str">
        <f t="shared" si="695"/>
        <v/>
      </c>
      <c r="O3659" s="7" t="str">
        <f t="shared" si="696"/>
        <v/>
      </c>
      <c r="P3659" s="9" t="str">
        <f t="shared" si="697"/>
        <v/>
      </c>
    </row>
    <row r="3660" spans="5:16" x14ac:dyDescent="0.25">
      <c r="E3660" s="6" t="str">
        <f t="shared" si="698"/>
        <v/>
      </c>
      <c r="F3660" s="7" t="str">
        <f t="shared" si="689"/>
        <v/>
      </c>
      <c r="G3660" s="7" t="str">
        <f t="shared" si="690"/>
        <v/>
      </c>
      <c r="H3660" s="7" t="str">
        <f t="shared" si="699"/>
        <v/>
      </c>
      <c r="I3660" s="7" t="str">
        <f t="shared" si="691"/>
        <v/>
      </c>
      <c r="J3660" s="7" t="str">
        <f t="shared" si="692"/>
        <v/>
      </c>
      <c r="K3660" s="8" t="str">
        <f t="shared" si="700"/>
        <v/>
      </c>
      <c r="L3660" s="7" t="str">
        <f t="shared" si="693"/>
        <v/>
      </c>
      <c r="M3660" s="9" t="str">
        <f t="shared" si="694"/>
        <v/>
      </c>
      <c r="N3660" s="7" t="str">
        <f t="shared" si="695"/>
        <v/>
      </c>
      <c r="O3660" s="7" t="str">
        <f t="shared" si="696"/>
        <v/>
      </c>
      <c r="P3660" s="9" t="str">
        <f t="shared" si="697"/>
        <v/>
      </c>
    </row>
    <row r="3661" spans="5:16" x14ac:dyDescent="0.25">
      <c r="E3661" s="6" t="str">
        <f t="shared" si="698"/>
        <v/>
      </c>
      <c r="F3661" s="7" t="str">
        <f t="shared" si="689"/>
        <v/>
      </c>
      <c r="G3661" s="7" t="str">
        <f t="shared" si="690"/>
        <v/>
      </c>
      <c r="H3661" s="7" t="str">
        <f t="shared" si="699"/>
        <v/>
      </c>
      <c r="I3661" s="7" t="str">
        <f t="shared" si="691"/>
        <v/>
      </c>
      <c r="J3661" s="7" t="str">
        <f t="shared" si="692"/>
        <v/>
      </c>
      <c r="K3661" s="8" t="str">
        <f t="shared" si="700"/>
        <v/>
      </c>
      <c r="L3661" s="7" t="str">
        <f t="shared" si="693"/>
        <v/>
      </c>
      <c r="M3661" s="9" t="str">
        <f t="shared" si="694"/>
        <v/>
      </c>
      <c r="N3661" s="7" t="str">
        <f t="shared" si="695"/>
        <v/>
      </c>
      <c r="O3661" s="7" t="str">
        <f t="shared" si="696"/>
        <v/>
      </c>
      <c r="P3661" s="9" t="str">
        <f t="shared" si="697"/>
        <v/>
      </c>
    </row>
    <row r="3662" spans="5:16" x14ac:dyDescent="0.25">
      <c r="E3662" s="6" t="str">
        <f t="shared" si="698"/>
        <v/>
      </c>
      <c r="F3662" s="7" t="str">
        <f t="shared" ref="F3662:F3725" si="701">IF(E3661&lt;Maanden,$C$11,"")</f>
        <v/>
      </c>
      <c r="G3662" s="7" t="str">
        <f t="shared" ref="G3662:G3725" si="702">IF(E3661&lt;Maanden,J3661,"")</f>
        <v/>
      </c>
      <c r="H3662" s="7" t="str">
        <f t="shared" si="699"/>
        <v/>
      </c>
      <c r="I3662" s="7" t="str">
        <f t="shared" ref="I3662:I3725" si="703">IF(E3661&lt;Maanden,F3662-H3662,"")</f>
        <v/>
      </c>
      <c r="J3662" s="7" t="str">
        <f t="shared" ref="J3662:J3725" si="704">IF(E3661&lt;Maanden,G3662-I3662,"")</f>
        <v/>
      </c>
      <c r="K3662" s="8" t="str">
        <f t="shared" si="700"/>
        <v/>
      </c>
      <c r="L3662" s="7" t="str">
        <f t="shared" ref="L3662:L3725" si="705">IF(K3661&lt;Maanden,N3662+O3662,"")</f>
        <v/>
      </c>
      <c r="M3662" s="9" t="str">
        <f t="shared" ref="M3662:M3725" si="706">IF(K3661&lt;Maanden,P3661,"")</f>
        <v/>
      </c>
      <c r="N3662" s="7" t="str">
        <f t="shared" ref="N3662:N3725" si="707">IF(K3661&lt;Maanden,M3662*$C$7/100,"")</f>
        <v/>
      </c>
      <c r="O3662" s="7" t="str">
        <f t="shared" ref="O3662:O3725" si="708">IF(K3661&lt;Maanden,$C$15,"")</f>
        <v/>
      </c>
      <c r="P3662" s="9" t="str">
        <f t="shared" ref="P3662:P3725" si="709">IF(K3661&lt;Maanden,M3662-O3662,"")</f>
        <v/>
      </c>
    </row>
    <row r="3663" spans="5:16" x14ac:dyDescent="0.25">
      <c r="E3663" s="6" t="str">
        <f t="shared" ref="E3663:E3726" si="710">IF(E3662&lt;$C$9,E3662+1,"")</f>
        <v/>
      </c>
      <c r="F3663" s="7" t="str">
        <f t="shared" si="701"/>
        <v/>
      </c>
      <c r="G3663" s="7" t="str">
        <f t="shared" si="702"/>
        <v/>
      </c>
      <c r="H3663" s="7" t="str">
        <f t="shared" ref="H3663:H3726" si="711">IF(E3662&lt;Maanden,G3663*Rente_maand/100,"")</f>
        <v/>
      </c>
      <c r="I3663" s="7" t="str">
        <f t="shared" si="703"/>
        <v/>
      </c>
      <c r="J3663" s="7" t="str">
        <f t="shared" si="704"/>
        <v/>
      </c>
      <c r="K3663" s="8" t="str">
        <f t="shared" ref="K3663:K3726" si="712">E3663</f>
        <v/>
      </c>
      <c r="L3663" s="7" t="str">
        <f t="shared" si="705"/>
        <v/>
      </c>
      <c r="M3663" s="9" t="str">
        <f t="shared" si="706"/>
        <v/>
      </c>
      <c r="N3663" s="7" t="str">
        <f t="shared" si="707"/>
        <v/>
      </c>
      <c r="O3663" s="7" t="str">
        <f t="shared" si="708"/>
        <v/>
      </c>
      <c r="P3663" s="9" t="str">
        <f t="shared" si="709"/>
        <v/>
      </c>
    </row>
    <row r="3664" spans="5:16" x14ac:dyDescent="0.25">
      <c r="E3664" s="6" t="str">
        <f t="shared" si="710"/>
        <v/>
      </c>
      <c r="F3664" s="7" t="str">
        <f t="shared" si="701"/>
        <v/>
      </c>
      <c r="G3664" s="7" t="str">
        <f t="shared" si="702"/>
        <v/>
      </c>
      <c r="H3664" s="7" t="str">
        <f t="shared" si="711"/>
        <v/>
      </c>
      <c r="I3664" s="7" t="str">
        <f t="shared" si="703"/>
        <v/>
      </c>
      <c r="J3664" s="7" t="str">
        <f t="shared" si="704"/>
        <v/>
      </c>
      <c r="K3664" s="8" t="str">
        <f t="shared" si="712"/>
        <v/>
      </c>
      <c r="L3664" s="7" t="str">
        <f t="shared" si="705"/>
        <v/>
      </c>
      <c r="M3664" s="9" t="str">
        <f t="shared" si="706"/>
        <v/>
      </c>
      <c r="N3664" s="7" t="str">
        <f t="shared" si="707"/>
        <v/>
      </c>
      <c r="O3664" s="7" t="str">
        <f t="shared" si="708"/>
        <v/>
      </c>
      <c r="P3664" s="9" t="str">
        <f t="shared" si="709"/>
        <v/>
      </c>
    </row>
    <row r="3665" spans="5:16" x14ac:dyDescent="0.25">
      <c r="E3665" s="6" t="str">
        <f t="shared" si="710"/>
        <v/>
      </c>
      <c r="F3665" s="7" t="str">
        <f t="shared" si="701"/>
        <v/>
      </c>
      <c r="G3665" s="7" t="str">
        <f t="shared" si="702"/>
        <v/>
      </c>
      <c r="H3665" s="7" t="str">
        <f t="shared" si="711"/>
        <v/>
      </c>
      <c r="I3665" s="7" t="str">
        <f t="shared" si="703"/>
        <v/>
      </c>
      <c r="J3665" s="7" t="str">
        <f t="shared" si="704"/>
        <v/>
      </c>
      <c r="K3665" s="8" t="str">
        <f t="shared" si="712"/>
        <v/>
      </c>
      <c r="L3665" s="7" t="str">
        <f t="shared" si="705"/>
        <v/>
      </c>
      <c r="M3665" s="9" t="str">
        <f t="shared" si="706"/>
        <v/>
      </c>
      <c r="N3665" s="7" t="str">
        <f t="shared" si="707"/>
        <v/>
      </c>
      <c r="O3665" s="7" t="str">
        <f t="shared" si="708"/>
        <v/>
      </c>
      <c r="P3665" s="9" t="str">
        <f t="shared" si="709"/>
        <v/>
      </c>
    </row>
    <row r="3666" spans="5:16" x14ac:dyDescent="0.25">
      <c r="E3666" s="6" t="str">
        <f t="shared" si="710"/>
        <v/>
      </c>
      <c r="F3666" s="7" t="str">
        <f t="shared" si="701"/>
        <v/>
      </c>
      <c r="G3666" s="7" t="str">
        <f t="shared" si="702"/>
        <v/>
      </c>
      <c r="H3666" s="7" t="str">
        <f t="shared" si="711"/>
        <v/>
      </c>
      <c r="I3666" s="7" t="str">
        <f t="shared" si="703"/>
        <v/>
      </c>
      <c r="J3666" s="7" t="str">
        <f t="shared" si="704"/>
        <v/>
      </c>
      <c r="K3666" s="8" t="str">
        <f t="shared" si="712"/>
        <v/>
      </c>
      <c r="L3666" s="7" t="str">
        <f t="shared" si="705"/>
        <v/>
      </c>
      <c r="M3666" s="9" t="str">
        <f t="shared" si="706"/>
        <v/>
      </c>
      <c r="N3666" s="7" t="str">
        <f t="shared" si="707"/>
        <v/>
      </c>
      <c r="O3666" s="7" t="str">
        <f t="shared" si="708"/>
        <v/>
      </c>
      <c r="P3666" s="9" t="str">
        <f t="shared" si="709"/>
        <v/>
      </c>
    </row>
    <row r="3667" spans="5:16" x14ac:dyDescent="0.25">
      <c r="E3667" s="6" t="str">
        <f t="shared" si="710"/>
        <v/>
      </c>
      <c r="F3667" s="7" t="str">
        <f t="shared" si="701"/>
        <v/>
      </c>
      <c r="G3667" s="7" t="str">
        <f t="shared" si="702"/>
        <v/>
      </c>
      <c r="H3667" s="7" t="str">
        <f t="shared" si="711"/>
        <v/>
      </c>
      <c r="I3667" s="7" t="str">
        <f t="shared" si="703"/>
        <v/>
      </c>
      <c r="J3667" s="7" t="str">
        <f t="shared" si="704"/>
        <v/>
      </c>
      <c r="K3667" s="8" t="str">
        <f t="shared" si="712"/>
        <v/>
      </c>
      <c r="L3667" s="7" t="str">
        <f t="shared" si="705"/>
        <v/>
      </c>
      <c r="M3667" s="9" t="str">
        <f t="shared" si="706"/>
        <v/>
      </c>
      <c r="N3667" s="7" t="str">
        <f t="shared" si="707"/>
        <v/>
      </c>
      <c r="O3667" s="7" t="str">
        <f t="shared" si="708"/>
        <v/>
      </c>
      <c r="P3667" s="9" t="str">
        <f t="shared" si="709"/>
        <v/>
      </c>
    </row>
    <row r="3668" spans="5:16" x14ac:dyDescent="0.25">
      <c r="E3668" s="6" t="str">
        <f t="shared" si="710"/>
        <v/>
      </c>
      <c r="F3668" s="7" t="str">
        <f t="shared" si="701"/>
        <v/>
      </c>
      <c r="G3668" s="7" t="str">
        <f t="shared" si="702"/>
        <v/>
      </c>
      <c r="H3668" s="7" t="str">
        <f t="shared" si="711"/>
        <v/>
      </c>
      <c r="I3668" s="7" t="str">
        <f t="shared" si="703"/>
        <v/>
      </c>
      <c r="J3668" s="7" t="str">
        <f t="shared" si="704"/>
        <v/>
      </c>
      <c r="K3668" s="8" t="str">
        <f t="shared" si="712"/>
        <v/>
      </c>
      <c r="L3668" s="7" t="str">
        <f t="shared" si="705"/>
        <v/>
      </c>
      <c r="M3668" s="9" t="str">
        <f t="shared" si="706"/>
        <v/>
      </c>
      <c r="N3668" s="7" t="str">
        <f t="shared" si="707"/>
        <v/>
      </c>
      <c r="O3668" s="7" t="str">
        <f t="shared" si="708"/>
        <v/>
      </c>
      <c r="P3668" s="9" t="str">
        <f t="shared" si="709"/>
        <v/>
      </c>
    </row>
    <row r="3669" spans="5:16" x14ac:dyDescent="0.25">
      <c r="E3669" s="6" t="str">
        <f t="shared" si="710"/>
        <v/>
      </c>
      <c r="F3669" s="7" t="str">
        <f t="shared" si="701"/>
        <v/>
      </c>
      <c r="G3669" s="7" t="str">
        <f t="shared" si="702"/>
        <v/>
      </c>
      <c r="H3669" s="7" t="str">
        <f t="shared" si="711"/>
        <v/>
      </c>
      <c r="I3669" s="7" t="str">
        <f t="shared" si="703"/>
        <v/>
      </c>
      <c r="J3669" s="7" t="str">
        <f t="shared" si="704"/>
        <v/>
      </c>
      <c r="K3669" s="8" t="str">
        <f t="shared" si="712"/>
        <v/>
      </c>
      <c r="L3669" s="7" t="str">
        <f t="shared" si="705"/>
        <v/>
      </c>
      <c r="M3669" s="9" t="str">
        <f t="shared" si="706"/>
        <v/>
      </c>
      <c r="N3669" s="7" t="str">
        <f t="shared" si="707"/>
        <v/>
      </c>
      <c r="O3669" s="7" t="str">
        <f t="shared" si="708"/>
        <v/>
      </c>
      <c r="P3669" s="9" t="str">
        <f t="shared" si="709"/>
        <v/>
      </c>
    </row>
    <row r="3670" spans="5:16" x14ac:dyDescent="0.25">
      <c r="E3670" s="6" t="str">
        <f t="shared" si="710"/>
        <v/>
      </c>
      <c r="F3670" s="7" t="str">
        <f t="shared" si="701"/>
        <v/>
      </c>
      <c r="G3670" s="7" t="str">
        <f t="shared" si="702"/>
        <v/>
      </c>
      <c r="H3670" s="7" t="str">
        <f t="shared" si="711"/>
        <v/>
      </c>
      <c r="I3670" s="7" t="str">
        <f t="shared" si="703"/>
        <v/>
      </c>
      <c r="J3670" s="7" t="str">
        <f t="shared" si="704"/>
        <v/>
      </c>
      <c r="K3670" s="8" t="str">
        <f t="shared" si="712"/>
        <v/>
      </c>
      <c r="L3670" s="7" t="str">
        <f t="shared" si="705"/>
        <v/>
      </c>
      <c r="M3670" s="9" t="str">
        <f t="shared" si="706"/>
        <v/>
      </c>
      <c r="N3670" s="7" t="str">
        <f t="shared" si="707"/>
        <v/>
      </c>
      <c r="O3670" s="7" t="str">
        <f t="shared" si="708"/>
        <v/>
      </c>
      <c r="P3670" s="9" t="str">
        <f t="shared" si="709"/>
        <v/>
      </c>
    </row>
    <row r="3671" spans="5:16" x14ac:dyDescent="0.25">
      <c r="E3671" s="6" t="str">
        <f t="shared" si="710"/>
        <v/>
      </c>
      <c r="F3671" s="7" t="str">
        <f t="shared" si="701"/>
        <v/>
      </c>
      <c r="G3671" s="7" t="str">
        <f t="shared" si="702"/>
        <v/>
      </c>
      <c r="H3671" s="7" t="str">
        <f t="shared" si="711"/>
        <v/>
      </c>
      <c r="I3671" s="7" t="str">
        <f t="shared" si="703"/>
        <v/>
      </c>
      <c r="J3671" s="7" t="str">
        <f t="shared" si="704"/>
        <v/>
      </c>
      <c r="K3671" s="8" t="str">
        <f t="shared" si="712"/>
        <v/>
      </c>
      <c r="L3671" s="7" t="str">
        <f t="shared" si="705"/>
        <v/>
      </c>
      <c r="M3671" s="9" t="str">
        <f t="shared" si="706"/>
        <v/>
      </c>
      <c r="N3671" s="7" t="str">
        <f t="shared" si="707"/>
        <v/>
      </c>
      <c r="O3671" s="7" t="str">
        <f t="shared" si="708"/>
        <v/>
      </c>
      <c r="P3671" s="9" t="str">
        <f t="shared" si="709"/>
        <v/>
      </c>
    </row>
    <row r="3672" spans="5:16" x14ac:dyDescent="0.25">
      <c r="E3672" s="6" t="str">
        <f t="shared" si="710"/>
        <v/>
      </c>
      <c r="F3672" s="7" t="str">
        <f t="shared" si="701"/>
        <v/>
      </c>
      <c r="G3672" s="7" t="str">
        <f t="shared" si="702"/>
        <v/>
      </c>
      <c r="H3672" s="7" t="str">
        <f t="shared" si="711"/>
        <v/>
      </c>
      <c r="I3672" s="7" t="str">
        <f t="shared" si="703"/>
        <v/>
      </c>
      <c r="J3672" s="7" t="str">
        <f t="shared" si="704"/>
        <v/>
      </c>
      <c r="K3672" s="8" t="str">
        <f t="shared" si="712"/>
        <v/>
      </c>
      <c r="L3672" s="7" t="str">
        <f t="shared" si="705"/>
        <v/>
      </c>
      <c r="M3672" s="9" t="str">
        <f t="shared" si="706"/>
        <v/>
      </c>
      <c r="N3672" s="7" t="str">
        <f t="shared" si="707"/>
        <v/>
      </c>
      <c r="O3672" s="7" t="str">
        <f t="shared" si="708"/>
        <v/>
      </c>
      <c r="P3672" s="9" t="str">
        <f t="shared" si="709"/>
        <v/>
      </c>
    </row>
    <row r="3673" spans="5:16" x14ac:dyDescent="0.25">
      <c r="E3673" s="6" t="str">
        <f t="shared" si="710"/>
        <v/>
      </c>
      <c r="F3673" s="7" t="str">
        <f t="shared" si="701"/>
        <v/>
      </c>
      <c r="G3673" s="7" t="str">
        <f t="shared" si="702"/>
        <v/>
      </c>
      <c r="H3673" s="7" t="str">
        <f t="shared" si="711"/>
        <v/>
      </c>
      <c r="I3673" s="7" t="str">
        <f t="shared" si="703"/>
        <v/>
      </c>
      <c r="J3673" s="7" t="str">
        <f t="shared" si="704"/>
        <v/>
      </c>
      <c r="K3673" s="8" t="str">
        <f t="shared" si="712"/>
        <v/>
      </c>
      <c r="L3673" s="7" t="str">
        <f t="shared" si="705"/>
        <v/>
      </c>
      <c r="M3673" s="9" t="str">
        <f t="shared" si="706"/>
        <v/>
      </c>
      <c r="N3673" s="7" t="str">
        <f t="shared" si="707"/>
        <v/>
      </c>
      <c r="O3673" s="7" t="str">
        <f t="shared" si="708"/>
        <v/>
      </c>
      <c r="P3673" s="9" t="str">
        <f t="shared" si="709"/>
        <v/>
      </c>
    </row>
    <row r="3674" spans="5:16" x14ac:dyDescent="0.25">
      <c r="E3674" s="6" t="str">
        <f t="shared" si="710"/>
        <v/>
      </c>
      <c r="F3674" s="7" t="str">
        <f t="shared" si="701"/>
        <v/>
      </c>
      <c r="G3674" s="7" t="str">
        <f t="shared" si="702"/>
        <v/>
      </c>
      <c r="H3674" s="7" t="str">
        <f t="shared" si="711"/>
        <v/>
      </c>
      <c r="I3674" s="7" t="str">
        <f t="shared" si="703"/>
        <v/>
      </c>
      <c r="J3674" s="7" t="str">
        <f t="shared" si="704"/>
        <v/>
      </c>
      <c r="K3674" s="8" t="str">
        <f t="shared" si="712"/>
        <v/>
      </c>
      <c r="L3674" s="7" t="str">
        <f t="shared" si="705"/>
        <v/>
      </c>
      <c r="M3674" s="9" t="str">
        <f t="shared" si="706"/>
        <v/>
      </c>
      <c r="N3674" s="7" t="str">
        <f t="shared" si="707"/>
        <v/>
      </c>
      <c r="O3674" s="7" t="str">
        <f t="shared" si="708"/>
        <v/>
      </c>
      <c r="P3674" s="9" t="str">
        <f t="shared" si="709"/>
        <v/>
      </c>
    </row>
    <row r="3675" spans="5:16" x14ac:dyDescent="0.25">
      <c r="E3675" s="6" t="str">
        <f t="shared" si="710"/>
        <v/>
      </c>
      <c r="F3675" s="7" t="str">
        <f t="shared" si="701"/>
        <v/>
      </c>
      <c r="G3675" s="7" t="str">
        <f t="shared" si="702"/>
        <v/>
      </c>
      <c r="H3675" s="7" t="str">
        <f t="shared" si="711"/>
        <v/>
      </c>
      <c r="I3675" s="7" t="str">
        <f t="shared" si="703"/>
        <v/>
      </c>
      <c r="J3675" s="7" t="str">
        <f t="shared" si="704"/>
        <v/>
      </c>
      <c r="K3675" s="8" t="str">
        <f t="shared" si="712"/>
        <v/>
      </c>
      <c r="L3675" s="7" t="str">
        <f t="shared" si="705"/>
        <v/>
      </c>
      <c r="M3675" s="9" t="str">
        <f t="shared" si="706"/>
        <v/>
      </c>
      <c r="N3675" s="7" t="str">
        <f t="shared" si="707"/>
        <v/>
      </c>
      <c r="O3675" s="7" t="str">
        <f t="shared" si="708"/>
        <v/>
      </c>
      <c r="P3675" s="9" t="str">
        <f t="shared" si="709"/>
        <v/>
      </c>
    </row>
    <row r="3676" spans="5:16" x14ac:dyDescent="0.25">
      <c r="E3676" s="6" t="str">
        <f t="shared" si="710"/>
        <v/>
      </c>
      <c r="F3676" s="7" t="str">
        <f t="shared" si="701"/>
        <v/>
      </c>
      <c r="G3676" s="7" t="str">
        <f t="shared" si="702"/>
        <v/>
      </c>
      <c r="H3676" s="7" t="str">
        <f t="shared" si="711"/>
        <v/>
      </c>
      <c r="I3676" s="7" t="str">
        <f t="shared" si="703"/>
        <v/>
      </c>
      <c r="J3676" s="7" t="str">
        <f t="shared" si="704"/>
        <v/>
      </c>
      <c r="K3676" s="8" t="str">
        <f t="shared" si="712"/>
        <v/>
      </c>
      <c r="L3676" s="7" t="str">
        <f t="shared" si="705"/>
        <v/>
      </c>
      <c r="M3676" s="9" t="str">
        <f t="shared" si="706"/>
        <v/>
      </c>
      <c r="N3676" s="7" t="str">
        <f t="shared" si="707"/>
        <v/>
      </c>
      <c r="O3676" s="7" t="str">
        <f t="shared" si="708"/>
        <v/>
      </c>
      <c r="P3676" s="9" t="str">
        <f t="shared" si="709"/>
        <v/>
      </c>
    </row>
    <row r="3677" spans="5:16" x14ac:dyDescent="0.25">
      <c r="E3677" s="6" t="str">
        <f t="shared" si="710"/>
        <v/>
      </c>
      <c r="F3677" s="7" t="str">
        <f t="shared" si="701"/>
        <v/>
      </c>
      <c r="G3677" s="7" t="str">
        <f t="shared" si="702"/>
        <v/>
      </c>
      <c r="H3677" s="7" t="str">
        <f t="shared" si="711"/>
        <v/>
      </c>
      <c r="I3677" s="7" t="str">
        <f t="shared" si="703"/>
        <v/>
      </c>
      <c r="J3677" s="7" t="str">
        <f t="shared" si="704"/>
        <v/>
      </c>
      <c r="K3677" s="8" t="str">
        <f t="shared" si="712"/>
        <v/>
      </c>
      <c r="L3677" s="7" t="str">
        <f t="shared" si="705"/>
        <v/>
      </c>
      <c r="M3677" s="9" t="str">
        <f t="shared" si="706"/>
        <v/>
      </c>
      <c r="N3677" s="7" t="str">
        <f t="shared" si="707"/>
        <v/>
      </c>
      <c r="O3677" s="7" t="str">
        <f t="shared" si="708"/>
        <v/>
      </c>
      <c r="P3677" s="9" t="str">
        <f t="shared" si="709"/>
        <v/>
      </c>
    </row>
    <row r="3678" spans="5:16" x14ac:dyDescent="0.25">
      <c r="E3678" s="6" t="str">
        <f t="shared" si="710"/>
        <v/>
      </c>
      <c r="F3678" s="7" t="str">
        <f t="shared" si="701"/>
        <v/>
      </c>
      <c r="G3678" s="7" t="str">
        <f t="shared" si="702"/>
        <v/>
      </c>
      <c r="H3678" s="7" t="str">
        <f t="shared" si="711"/>
        <v/>
      </c>
      <c r="I3678" s="7" t="str">
        <f t="shared" si="703"/>
        <v/>
      </c>
      <c r="J3678" s="7" t="str">
        <f t="shared" si="704"/>
        <v/>
      </c>
      <c r="K3678" s="8" t="str">
        <f t="shared" si="712"/>
        <v/>
      </c>
      <c r="L3678" s="7" t="str">
        <f t="shared" si="705"/>
        <v/>
      </c>
      <c r="M3678" s="9" t="str">
        <f t="shared" si="706"/>
        <v/>
      </c>
      <c r="N3678" s="7" t="str">
        <f t="shared" si="707"/>
        <v/>
      </c>
      <c r="O3678" s="7" t="str">
        <f t="shared" si="708"/>
        <v/>
      </c>
      <c r="P3678" s="9" t="str">
        <f t="shared" si="709"/>
        <v/>
      </c>
    </row>
    <row r="3679" spans="5:16" x14ac:dyDescent="0.25">
      <c r="E3679" s="6" t="str">
        <f t="shared" si="710"/>
        <v/>
      </c>
      <c r="F3679" s="7" t="str">
        <f t="shared" si="701"/>
        <v/>
      </c>
      <c r="G3679" s="7" t="str">
        <f t="shared" si="702"/>
        <v/>
      </c>
      <c r="H3679" s="7" t="str">
        <f t="shared" si="711"/>
        <v/>
      </c>
      <c r="I3679" s="7" t="str">
        <f t="shared" si="703"/>
        <v/>
      </c>
      <c r="J3679" s="7" t="str">
        <f t="shared" si="704"/>
        <v/>
      </c>
      <c r="K3679" s="8" t="str">
        <f t="shared" si="712"/>
        <v/>
      </c>
      <c r="L3679" s="7" t="str">
        <f t="shared" si="705"/>
        <v/>
      </c>
      <c r="M3679" s="9" t="str">
        <f t="shared" si="706"/>
        <v/>
      </c>
      <c r="N3679" s="7" t="str">
        <f t="shared" si="707"/>
        <v/>
      </c>
      <c r="O3679" s="7" t="str">
        <f t="shared" si="708"/>
        <v/>
      </c>
      <c r="P3679" s="9" t="str">
        <f t="shared" si="709"/>
        <v/>
      </c>
    </row>
    <row r="3680" spans="5:16" x14ac:dyDescent="0.25">
      <c r="E3680" s="6" t="str">
        <f t="shared" si="710"/>
        <v/>
      </c>
      <c r="F3680" s="7" t="str">
        <f t="shared" si="701"/>
        <v/>
      </c>
      <c r="G3680" s="7" t="str">
        <f t="shared" si="702"/>
        <v/>
      </c>
      <c r="H3680" s="7" t="str">
        <f t="shared" si="711"/>
        <v/>
      </c>
      <c r="I3680" s="7" t="str">
        <f t="shared" si="703"/>
        <v/>
      </c>
      <c r="J3680" s="7" t="str">
        <f t="shared" si="704"/>
        <v/>
      </c>
      <c r="K3680" s="8" t="str">
        <f t="shared" si="712"/>
        <v/>
      </c>
      <c r="L3680" s="7" t="str">
        <f t="shared" si="705"/>
        <v/>
      </c>
      <c r="M3680" s="9" t="str">
        <f t="shared" si="706"/>
        <v/>
      </c>
      <c r="N3680" s="7" t="str">
        <f t="shared" si="707"/>
        <v/>
      </c>
      <c r="O3680" s="7" t="str">
        <f t="shared" si="708"/>
        <v/>
      </c>
      <c r="P3680" s="9" t="str">
        <f t="shared" si="709"/>
        <v/>
      </c>
    </row>
    <row r="3681" spans="5:16" x14ac:dyDescent="0.25">
      <c r="E3681" s="6" t="str">
        <f t="shared" si="710"/>
        <v/>
      </c>
      <c r="F3681" s="7" t="str">
        <f t="shared" si="701"/>
        <v/>
      </c>
      <c r="G3681" s="7" t="str">
        <f t="shared" si="702"/>
        <v/>
      </c>
      <c r="H3681" s="7" t="str">
        <f t="shared" si="711"/>
        <v/>
      </c>
      <c r="I3681" s="7" t="str">
        <f t="shared" si="703"/>
        <v/>
      </c>
      <c r="J3681" s="7" t="str">
        <f t="shared" si="704"/>
        <v/>
      </c>
      <c r="K3681" s="8" t="str">
        <f t="shared" si="712"/>
        <v/>
      </c>
      <c r="L3681" s="7" t="str">
        <f t="shared" si="705"/>
        <v/>
      </c>
      <c r="M3681" s="9" t="str">
        <f t="shared" si="706"/>
        <v/>
      </c>
      <c r="N3681" s="7" t="str">
        <f t="shared" si="707"/>
        <v/>
      </c>
      <c r="O3681" s="7" t="str">
        <f t="shared" si="708"/>
        <v/>
      </c>
      <c r="P3681" s="9" t="str">
        <f t="shared" si="709"/>
        <v/>
      </c>
    </row>
    <row r="3682" spans="5:16" x14ac:dyDescent="0.25">
      <c r="E3682" s="6" t="str">
        <f t="shared" si="710"/>
        <v/>
      </c>
      <c r="F3682" s="7" t="str">
        <f t="shared" si="701"/>
        <v/>
      </c>
      <c r="G3682" s="7" t="str">
        <f t="shared" si="702"/>
        <v/>
      </c>
      <c r="H3682" s="7" t="str">
        <f t="shared" si="711"/>
        <v/>
      </c>
      <c r="I3682" s="7" t="str">
        <f t="shared" si="703"/>
        <v/>
      </c>
      <c r="J3682" s="7" t="str">
        <f t="shared" si="704"/>
        <v/>
      </c>
      <c r="K3682" s="8" t="str">
        <f t="shared" si="712"/>
        <v/>
      </c>
      <c r="L3682" s="7" t="str">
        <f t="shared" si="705"/>
        <v/>
      </c>
      <c r="M3682" s="9" t="str">
        <f t="shared" si="706"/>
        <v/>
      </c>
      <c r="N3682" s="7" t="str">
        <f t="shared" si="707"/>
        <v/>
      </c>
      <c r="O3682" s="7" t="str">
        <f t="shared" si="708"/>
        <v/>
      </c>
      <c r="P3682" s="9" t="str">
        <f t="shared" si="709"/>
        <v/>
      </c>
    </row>
    <row r="3683" spans="5:16" x14ac:dyDescent="0.25">
      <c r="E3683" s="6" t="str">
        <f t="shared" si="710"/>
        <v/>
      </c>
      <c r="F3683" s="7" t="str">
        <f t="shared" si="701"/>
        <v/>
      </c>
      <c r="G3683" s="7" t="str">
        <f t="shared" si="702"/>
        <v/>
      </c>
      <c r="H3683" s="7" t="str">
        <f t="shared" si="711"/>
        <v/>
      </c>
      <c r="I3683" s="7" t="str">
        <f t="shared" si="703"/>
        <v/>
      </c>
      <c r="J3683" s="7" t="str">
        <f t="shared" si="704"/>
        <v/>
      </c>
      <c r="K3683" s="8" t="str">
        <f t="shared" si="712"/>
        <v/>
      </c>
      <c r="L3683" s="7" t="str">
        <f t="shared" si="705"/>
        <v/>
      </c>
      <c r="M3683" s="9" t="str">
        <f t="shared" si="706"/>
        <v/>
      </c>
      <c r="N3683" s="7" t="str">
        <f t="shared" si="707"/>
        <v/>
      </c>
      <c r="O3683" s="7" t="str">
        <f t="shared" si="708"/>
        <v/>
      </c>
      <c r="P3683" s="9" t="str">
        <f t="shared" si="709"/>
        <v/>
      </c>
    </row>
    <row r="3684" spans="5:16" x14ac:dyDescent="0.25">
      <c r="E3684" s="6" t="str">
        <f t="shared" si="710"/>
        <v/>
      </c>
      <c r="F3684" s="7" t="str">
        <f t="shared" si="701"/>
        <v/>
      </c>
      <c r="G3684" s="7" t="str">
        <f t="shared" si="702"/>
        <v/>
      </c>
      <c r="H3684" s="7" t="str">
        <f t="shared" si="711"/>
        <v/>
      </c>
      <c r="I3684" s="7" t="str">
        <f t="shared" si="703"/>
        <v/>
      </c>
      <c r="J3684" s="7" t="str">
        <f t="shared" si="704"/>
        <v/>
      </c>
      <c r="K3684" s="8" t="str">
        <f t="shared" si="712"/>
        <v/>
      </c>
      <c r="L3684" s="7" t="str">
        <f t="shared" si="705"/>
        <v/>
      </c>
      <c r="M3684" s="9" t="str">
        <f t="shared" si="706"/>
        <v/>
      </c>
      <c r="N3684" s="7" t="str">
        <f t="shared" si="707"/>
        <v/>
      </c>
      <c r="O3684" s="7" t="str">
        <f t="shared" si="708"/>
        <v/>
      </c>
      <c r="P3684" s="9" t="str">
        <f t="shared" si="709"/>
        <v/>
      </c>
    </row>
    <row r="3685" spans="5:16" x14ac:dyDescent="0.25">
      <c r="E3685" s="6" t="str">
        <f t="shared" si="710"/>
        <v/>
      </c>
      <c r="F3685" s="7" t="str">
        <f t="shared" si="701"/>
        <v/>
      </c>
      <c r="G3685" s="7" t="str">
        <f t="shared" si="702"/>
        <v/>
      </c>
      <c r="H3685" s="7" t="str">
        <f t="shared" si="711"/>
        <v/>
      </c>
      <c r="I3685" s="7" t="str">
        <f t="shared" si="703"/>
        <v/>
      </c>
      <c r="J3685" s="7" t="str">
        <f t="shared" si="704"/>
        <v/>
      </c>
      <c r="K3685" s="8" t="str">
        <f t="shared" si="712"/>
        <v/>
      </c>
      <c r="L3685" s="7" t="str">
        <f t="shared" si="705"/>
        <v/>
      </c>
      <c r="M3685" s="9" t="str">
        <f t="shared" si="706"/>
        <v/>
      </c>
      <c r="N3685" s="7" t="str">
        <f t="shared" si="707"/>
        <v/>
      </c>
      <c r="O3685" s="7" t="str">
        <f t="shared" si="708"/>
        <v/>
      </c>
      <c r="P3685" s="9" t="str">
        <f t="shared" si="709"/>
        <v/>
      </c>
    </row>
    <row r="3686" spans="5:16" x14ac:dyDescent="0.25">
      <c r="E3686" s="6" t="str">
        <f t="shared" si="710"/>
        <v/>
      </c>
      <c r="F3686" s="7" t="str">
        <f t="shared" si="701"/>
        <v/>
      </c>
      <c r="G3686" s="7" t="str">
        <f t="shared" si="702"/>
        <v/>
      </c>
      <c r="H3686" s="7" t="str">
        <f t="shared" si="711"/>
        <v/>
      </c>
      <c r="I3686" s="7" t="str">
        <f t="shared" si="703"/>
        <v/>
      </c>
      <c r="J3686" s="7" t="str">
        <f t="shared" si="704"/>
        <v/>
      </c>
      <c r="K3686" s="8" t="str">
        <f t="shared" si="712"/>
        <v/>
      </c>
      <c r="L3686" s="7" t="str">
        <f t="shared" si="705"/>
        <v/>
      </c>
      <c r="M3686" s="9" t="str">
        <f t="shared" si="706"/>
        <v/>
      </c>
      <c r="N3686" s="7" t="str">
        <f t="shared" si="707"/>
        <v/>
      </c>
      <c r="O3686" s="7" t="str">
        <f t="shared" si="708"/>
        <v/>
      </c>
      <c r="P3686" s="9" t="str">
        <f t="shared" si="709"/>
        <v/>
      </c>
    </row>
    <row r="3687" spans="5:16" x14ac:dyDescent="0.25">
      <c r="E3687" s="6" t="str">
        <f t="shared" si="710"/>
        <v/>
      </c>
      <c r="F3687" s="7" t="str">
        <f t="shared" si="701"/>
        <v/>
      </c>
      <c r="G3687" s="7" t="str">
        <f t="shared" si="702"/>
        <v/>
      </c>
      <c r="H3687" s="7" t="str">
        <f t="shared" si="711"/>
        <v/>
      </c>
      <c r="I3687" s="7" t="str">
        <f t="shared" si="703"/>
        <v/>
      </c>
      <c r="J3687" s="7" t="str">
        <f t="shared" si="704"/>
        <v/>
      </c>
      <c r="K3687" s="8" t="str">
        <f t="shared" si="712"/>
        <v/>
      </c>
      <c r="L3687" s="7" t="str">
        <f t="shared" si="705"/>
        <v/>
      </c>
      <c r="M3687" s="9" t="str">
        <f t="shared" si="706"/>
        <v/>
      </c>
      <c r="N3687" s="7" t="str">
        <f t="shared" si="707"/>
        <v/>
      </c>
      <c r="O3687" s="7" t="str">
        <f t="shared" si="708"/>
        <v/>
      </c>
      <c r="P3687" s="9" t="str">
        <f t="shared" si="709"/>
        <v/>
      </c>
    </row>
    <row r="3688" spans="5:16" x14ac:dyDescent="0.25">
      <c r="E3688" s="6" t="str">
        <f t="shared" si="710"/>
        <v/>
      </c>
      <c r="F3688" s="7" t="str">
        <f t="shared" si="701"/>
        <v/>
      </c>
      <c r="G3688" s="7" t="str">
        <f t="shared" si="702"/>
        <v/>
      </c>
      <c r="H3688" s="7" t="str">
        <f t="shared" si="711"/>
        <v/>
      </c>
      <c r="I3688" s="7" t="str">
        <f t="shared" si="703"/>
        <v/>
      </c>
      <c r="J3688" s="7" t="str">
        <f t="shared" si="704"/>
        <v/>
      </c>
      <c r="K3688" s="8" t="str">
        <f t="shared" si="712"/>
        <v/>
      </c>
      <c r="L3688" s="7" t="str">
        <f t="shared" si="705"/>
        <v/>
      </c>
      <c r="M3688" s="9" t="str">
        <f t="shared" si="706"/>
        <v/>
      </c>
      <c r="N3688" s="7" t="str">
        <f t="shared" si="707"/>
        <v/>
      </c>
      <c r="O3688" s="7" t="str">
        <f t="shared" si="708"/>
        <v/>
      </c>
      <c r="P3688" s="9" t="str">
        <f t="shared" si="709"/>
        <v/>
      </c>
    </row>
    <row r="3689" spans="5:16" x14ac:dyDescent="0.25">
      <c r="E3689" s="6" t="str">
        <f t="shared" si="710"/>
        <v/>
      </c>
      <c r="F3689" s="7" t="str">
        <f t="shared" si="701"/>
        <v/>
      </c>
      <c r="G3689" s="7" t="str">
        <f t="shared" si="702"/>
        <v/>
      </c>
      <c r="H3689" s="7" t="str">
        <f t="shared" si="711"/>
        <v/>
      </c>
      <c r="I3689" s="7" t="str">
        <f t="shared" si="703"/>
        <v/>
      </c>
      <c r="J3689" s="7" t="str">
        <f t="shared" si="704"/>
        <v/>
      </c>
      <c r="K3689" s="8" t="str">
        <f t="shared" si="712"/>
        <v/>
      </c>
      <c r="L3689" s="7" t="str">
        <f t="shared" si="705"/>
        <v/>
      </c>
      <c r="M3689" s="9" t="str">
        <f t="shared" si="706"/>
        <v/>
      </c>
      <c r="N3689" s="7" t="str">
        <f t="shared" si="707"/>
        <v/>
      </c>
      <c r="O3689" s="7" t="str">
        <f t="shared" si="708"/>
        <v/>
      </c>
      <c r="P3689" s="9" t="str">
        <f t="shared" si="709"/>
        <v/>
      </c>
    </row>
    <row r="3690" spans="5:16" x14ac:dyDescent="0.25">
      <c r="E3690" s="6" t="str">
        <f t="shared" si="710"/>
        <v/>
      </c>
      <c r="F3690" s="7" t="str">
        <f t="shared" si="701"/>
        <v/>
      </c>
      <c r="G3690" s="7" t="str">
        <f t="shared" si="702"/>
        <v/>
      </c>
      <c r="H3690" s="7" t="str">
        <f t="shared" si="711"/>
        <v/>
      </c>
      <c r="I3690" s="7" t="str">
        <f t="shared" si="703"/>
        <v/>
      </c>
      <c r="J3690" s="7" t="str">
        <f t="shared" si="704"/>
        <v/>
      </c>
      <c r="K3690" s="8" t="str">
        <f t="shared" si="712"/>
        <v/>
      </c>
      <c r="L3690" s="7" t="str">
        <f t="shared" si="705"/>
        <v/>
      </c>
      <c r="M3690" s="9" t="str">
        <f t="shared" si="706"/>
        <v/>
      </c>
      <c r="N3690" s="7" t="str">
        <f t="shared" si="707"/>
        <v/>
      </c>
      <c r="O3690" s="7" t="str">
        <f t="shared" si="708"/>
        <v/>
      </c>
      <c r="P3690" s="9" t="str">
        <f t="shared" si="709"/>
        <v/>
      </c>
    </row>
    <row r="3691" spans="5:16" x14ac:dyDescent="0.25">
      <c r="E3691" s="6" t="str">
        <f t="shared" si="710"/>
        <v/>
      </c>
      <c r="F3691" s="7" t="str">
        <f t="shared" si="701"/>
        <v/>
      </c>
      <c r="G3691" s="7" t="str">
        <f t="shared" si="702"/>
        <v/>
      </c>
      <c r="H3691" s="7" t="str">
        <f t="shared" si="711"/>
        <v/>
      </c>
      <c r="I3691" s="7" t="str">
        <f t="shared" si="703"/>
        <v/>
      </c>
      <c r="J3691" s="7" t="str">
        <f t="shared" si="704"/>
        <v/>
      </c>
      <c r="K3691" s="8" t="str">
        <f t="shared" si="712"/>
        <v/>
      </c>
      <c r="L3691" s="7" t="str">
        <f t="shared" si="705"/>
        <v/>
      </c>
      <c r="M3691" s="9" t="str">
        <f t="shared" si="706"/>
        <v/>
      </c>
      <c r="N3691" s="7" t="str">
        <f t="shared" si="707"/>
        <v/>
      </c>
      <c r="O3691" s="7" t="str">
        <f t="shared" si="708"/>
        <v/>
      </c>
      <c r="P3691" s="9" t="str">
        <f t="shared" si="709"/>
        <v/>
      </c>
    </row>
    <row r="3692" spans="5:16" x14ac:dyDescent="0.25">
      <c r="E3692" s="6" t="str">
        <f t="shared" si="710"/>
        <v/>
      </c>
      <c r="F3692" s="7" t="str">
        <f t="shared" si="701"/>
        <v/>
      </c>
      <c r="G3692" s="7" t="str">
        <f t="shared" si="702"/>
        <v/>
      </c>
      <c r="H3692" s="7" t="str">
        <f t="shared" si="711"/>
        <v/>
      </c>
      <c r="I3692" s="7" t="str">
        <f t="shared" si="703"/>
        <v/>
      </c>
      <c r="J3692" s="7" t="str">
        <f t="shared" si="704"/>
        <v/>
      </c>
      <c r="K3692" s="8" t="str">
        <f t="shared" si="712"/>
        <v/>
      </c>
      <c r="L3692" s="7" t="str">
        <f t="shared" si="705"/>
        <v/>
      </c>
      <c r="M3692" s="9" t="str">
        <f t="shared" si="706"/>
        <v/>
      </c>
      <c r="N3692" s="7" t="str">
        <f t="shared" si="707"/>
        <v/>
      </c>
      <c r="O3692" s="7" t="str">
        <f t="shared" si="708"/>
        <v/>
      </c>
      <c r="P3692" s="9" t="str">
        <f t="shared" si="709"/>
        <v/>
      </c>
    </row>
    <row r="3693" spans="5:16" x14ac:dyDescent="0.25">
      <c r="E3693" s="6" t="str">
        <f t="shared" si="710"/>
        <v/>
      </c>
      <c r="F3693" s="7" t="str">
        <f t="shared" si="701"/>
        <v/>
      </c>
      <c r="G3693" s="7" t="str">
        <f t="shared" si="702"/>
        <v/>
      </c>
      <c r="H3693" s="7" t="str">
        <f t="shared" si="711"/>
        <v/>
      </c>
      <c r="I3693" s="7" t="str">
        <f t="shared" si="703"/>
        <v/>
      </c>
      <c r="J3693" s="7" t="str">
        <f t="shared" si="704"/>
        <v/>
      </c>
      <c r="K3693" s="8" t="str">
        <f t="shared" si="712"/>
        <v/>
      </c>
      <c r="L3693" s="7" t="str">
        <f t="shared" si="705"/>
        <v/>
      </c>
      <c r="M3693" s="9" t="str">
        <f t="shared" si="706"/>
        <v/>
      </c>
      <c r="N3693" s="7" t="str">
        <f t="shared" si="707"/>
        <v/>
      </c>
      <c r="O3693" s="7" t="str">
        <f t="shared" si="708"/>
        <v/>
      </c>
      <c r="P3693" s="9" t="str">
        <f t="shared" si="709"/>
        <v/>
      </c>
    </row>
    <row r="3694" spans="5:16" x14ac:dyDescent="0.25">
      <c r="E3694" s="6" t="str">
        <f t="shared" si="710"/>
        <v/>
      </c>
      <c r="F3694" s="7" t="str">
        <f t="shared" si="701"/>
        <v/>
      </c>
      <c r="G3694" s="7" t="str">
        <f t="shared" si="702"/>
        <v/>
      </c>
      <c r="H3694" s="7" t="str">
        <f t="shared" si="711"/>
        <v/>
      </c>
      <c r="I3694" s="7" t="str">
        <f t="shared" si="703"/>
        <v/>
      </c>
      <c r="J3694" s="7" t="str">
        <f t="shared" si="704"/>
        <v/>
      </c>
      <c r="K3694" s="8" t="str">
        <f t="shared" si="712"/>
        <v/>
      </c>
      <c r="L3694" s="7" t="str">
        <f t="shared" si="705"/>
        <v/>
      </c>
      <c r="M3694" s="9" t="str">
        <f t="shared" si="706"/>
        <v/>
      </c>
      <c r="N3694" s="7" t="str">
        <f t="shared" si="707"/>
        <v/>
      </c>
      <c r="O3694" s="7" t="str">
        <f t="shared" si="708"/>
        <v/>
      </c>
      <c r="P3694" s="9" t="str">
        <f t="shared" si="709"/>
        <v/>
      </c>
    </row>
    <row r="3695" spans="5:16" x14ac:dyDescent="0.25">
      <c r="E3695" s="6" t="str">
        <f t="shared" si="710"/>
        <v/>
      </c>
      <c r="F3695" s="7" t="str">
        <f t="shared" si="701"/>
        <v/>
      </c>
      <c r="G3695" s="7" t="str">
        <f t="shared" si="702"/>
        <v/>
      </c>
      <c r="H3695" s="7" t="str">
        <f t="shared" si="711"/>
        <v/>
      </c>
      <c r="I3695" s="7" t="str">
        <f t="shared" si="703"/>
        <v/>
      </c>
      <c r="J3695" s="7" t="str">
        <f t="shared" si="704"/>
        <v/>
      </c>
      <c r="K3695" s="8" t="str">
        <f t="shared" si="712"/>
        <v/>
      </c>
      <c r="L3695" s="7" t="str">
        <f t="shared" si="705"/>
        <v/>
      </c>
      <c r="M3695" s="9" t="str">
        <f t="shared" si="706"/>
        <v/>
      </c>
      <c r="N3695" s="7" t="str">
        <f t="shared" si="707"/>
        <v/>
      </c>
      <c r="O3695" s="7" t="str">
        <f t="shared" si="708"/>
        <v/>
      </c>
      <c r="P3695" s="9" t="str">
        <f t="shared" si="709"/>
        <v/>
      </c>
    </row>
    <row r="3696" spans="5:16" x14ac:dyDescent="0.25">
      <c r="E3696" s="6" t="str">
        <f t="shared" si="710"/>
        <v/>
      </c>
      <c r="F3696" s="7" t="str">
        <f t="shared" si="701"/>
        <v/>
      </c>
      <c r="G3696" s="7" t="str">
        <f t="shared" si="702"/>
        <v/>
      </c>
      <c r="H3696" s="7" t="str">
        <f t="shared" si="711"/>
        <v/>
      </c>
      <c r="I3696" s="7" t="str">
        <f t="shared" si="703"/>
        <v/>
      </c>
      <c r="J3696" s="7" t="str">
        <f t="shared" si="704"/>
        <v/>
      </c>
      <c r="K3696" s="8" t="str">
        <f t="shared" si="712"/>
        <v/>
      </c>
      <c r="L3696" s="7" t="str">
        <f t="shared" si="705"/>
        <v/>
      </c>
      <c r="M3696" s="9" t="str">
        <f t="shared" si="706"/>
        <v/>
      </c>
      <c r="N3696" s="7" t="str">
        <f t="shared" si="707"/>
        <v/>
      </c>
      <c r="O3696" s="7" t="str">
        <f t="shared" si="708"/>
        <v/>
      </c>
      <c r="P3696" s="9" t="str">
        <f t="shared" si="709"/>
        <v/>
      </c>
    </row>
    <row r="3697" spans="5:16" x14ac:dyDescent="0.25">
      <c r="E3697" s="6" t="str">
        <f t="shared" si="710"/>
        <v/>
      </c>
      <c r="F3697" s="7" t="str">
        <f t="shared" si="701"/>
        <v/>
      </c>
      <c r="G3697" s="7" t="str">
        <f t="shared" si="702"/>
        <v/>
      </c>
      <c r="H3697" s="7" t="str">
        <f t="shared" si="711"/>
        <v/>
      </c>
      <c r="I3697" s="7" t="str">
        <f t="shared" si="703"/>
        <v/>
      </c>
      <c r="J3697" s="7" t="str">
        <f t="shared" si="704"/>
        <v/>
      </c>
      <c r="K3697" s="8" t="str">
        <f t="shared" si="712"/>
        <v/>
      </c>
      <c r="L3697" s="7" t="str">
        <f t="shared" si="705"/>
        <v/>
      </c>
      <c r="M3697" s="9" t="str">
        <f t="shared" si="706"/>
        <v/>
      </c>
      <c r="N3697" s="7" t="str">
        <f t="shared" si="707"/>
        <v/>
      </c>
      <c r="O3697" s="7" t="str">
        <f t="shared" si="708"/>
        <v/>
      </c>
      <c r="P3697" s="9" t="str">
        <f t="shared" si="709"/>
        <v/>
      </c>
    </row>
    <row r="3698" spans="5:16" x14ac:dyDescent="0.25">
      <c r="E3698" s="6" t="str">
        <f t="shared" si="710"/>
        <v/>
      </c>
      <c r="F3698" s="7" t="str">
        <f t="shared" si="701"/>
        <v/>
      </c>
      <c r="G3698" s="7" t="str">
        <f t="shared" si="702"/>
        <v/>
      </c>
      <c r="H3698" s="7" t="str">
        <f t="shared" si="711"/>
        <v/>
      </c>
      <c r="I3698" s="7" t="str">
        <f t="shared" si="703"/>
        <v/>
      </c>
      <c r="J3698" s="7" t="str">
        <f t="shared" si="704"/>
        <v/>
      </c>
      <c r="K3698" s="8" t="str">
        <f t="shared" si="712"/>
        <v/>
      </c>
      <c r="L3698" s="7" t="str">
        <f t="shared" si="705"/>
        <v/>
      </c>
      <c r="M3698" s="9" t="str">
        <f t="shared" si="706"/>
        <v/>
      </c>
      <c r="N3698" s="7" t="str">
        <f t="shared" si="707"/>
        <v/>
      </c>
      <c r="O3698" s="7" t="str">
        <f t="shared" si="708"/>
        <v/>
      </c>
      <c r="P3698" s="9" t="str">
        <f t="shared" si="709"/>
        <v/>
      </c>
    </row>
    <row r="3699" spans="5:16" x14ac:dyDescent="0.25">
      <c r="E3699" s="6" t="str">
        <f t="shared" si="710"/>
        <v/>
      </c>
      <c r="F3699" s="7" t="str">
        <f t="shared" si="701"/>
        <v/>
      </c>
      <c r="G3699" s="7" t="str">
        <f t="shared" si="702"/>
        <v/>
      </c>
      <c r="H3699" s="7" t="str">
        <f t="shared" si="711"/>
        <v/>
      </c>
      <c r="I3699" s="7" t="str">
        <f t="shared" si="703"/>
        <v/>
      </c>
      <c r="J3699" s="7" t="str">
        <f t="shared" si="704"/>
        <v/>
      </c>
      <c r="K3699" s="8" t="str">
        <f t="shared" si="712"/>
        <v/>
      </c>
      <c r="L3699" s="7" t="str">
        <f t="shared" si="705"/>
        <v/>
      </c>
      <c r="M3699" s="9" t="str">
        <f t="shared" si="706"/>
        <v/>
      </c>
      <c r="N3699" s="7" t="str">
        <f t="shared" si="707"/>
        <v/>
      </c>
      <c r="O3699" s="7" t="str">
        <f t="shared" si="708"/>
        <v/>
      </c>
      <c r="P3699" s="9" t="str">
        <f t="shared" si="709"/>
        <v/>
      </c>
    </row>
    <row r="3700" spans="5:16" x14ac:dyDescent="0.25">
      <c r="E3700" s="6" t="str">
        <f t="shared" si="710"/>
        <v/>
      </c>
      <c r="F3700" s="7" t="str">
        <f t="shared" si="701"/>
        <v/>
      </c>
      <c r="G3700" s="7" t="str">
        <f t="shared" si="702"/>
        <v/>
      </c>
      <c r="H3700" s="7" t="str">
        <f t="shared" si="711"/>
        <v/>
      </c>
      <c r="I3700" s="7" t="str">
        <f t="shared" si="703"/>
        <v/>
      </c>
      <c r="J3700" s="7" t="str">
        <f t="shared" si="704"/>
        <v/>
      </c>
      <c r="K3700" s="8" t="str">
        <f t="shared" si="712"/>
        <v/>
      </c>
      <c r="L3700" s="7" t="str">
        <f t="shared" si="705"/>
        <v/>
      </c>
      <c r="M3700" s="9" t="str">
        <f t="shared" si="706"/>
        <v/>
      </c>
      <c r="N3700" s="7" t="str">
        <f t="shared" si="707"/>
        <v/>
      </c>
      <c r="O3700" s="7" t="str">
        <f t="shared" si="708"/>
        <v/>
      </c>
      <c r="P3700" s="9" t="str">
        <f t="shared" si="709"/>
        <v/>
      </c>
    </row>
    <row r="3701" spans="5:16" x14ac:dyDescent="0.25">
      <c r="E3701" s="6" t="str">
        <f t="shared" si="710"/>
        <v/>
      </c>
      <c r="F3701" s="7" t="str">
        <f t="shared" si="701"/>
        <v/>
      </c>
      <c r="G3701" s="7" t="str">
        <f t="shared" si="702"/>
        <v/>
      </c>
      <c r="H3701" s="7" t="str">
        <f t="shared" si="711"/>
        <v/>
      </c>
      <c r="I3701" s="7" t="str">
        <f t="shared" si="703"/>
        <v/>
      </c>
      <c r="J3701" s="7" t="str">
        <f t="shared" si="704"/>
        <v/>
      </c>
      <c r="K3701" s="8" t="str">
        <f t="shared" si="712"/>
        <v/>
      </c>
      <c r="L3701" s="7" t="str">
        <f t="shared" si="705"/>
        <v/>
      </c>
      <c r="M3701" s="9" t="str">
        <f t="shared" si="706"/>
        <v/>
      </c>
      <c r="N3701" s="7" t="str">
        <f t="shared" si="707"/>
        <v/>
      </c>
      <c r="O3701" s="7" t="str">
        <f t="shared" si="708"/>
        <v/>
      </c>
      <c r="P3701" s="9" t="str">
        <f t="shared" si="709"/>
        <v/>
      </c>
    </row>
    <row r="3702" spans="5:16" x14ac:dyDescent="0.25">
      <c r="E3702" s="6" t="str">
        <f t="shared" si="710"/>
        <v/>
      </c>
      <c r="F3702" s="7" t="str">
        <f t="shared" si="701"/>
        <v/>
      </c>
      <c r="G3702" s="7" t="str">
        <f t="shared" si="702"/>
        <v/>
      </c>
      <c r="H3702" s="7" t="str">
        <f t="shared" si="711"/>
        <v/>
      </c>
      <c r="I3702" s="7" t="str">
        <f t="shared" si="703"/>
        <v/>
      </c>
      <c r="J3702" s="7" t="str">
        <f t="shared" si="704"/>
        <v/>
      </c>
      <c r="K3702" s="8" t="str">
        <f t="shared" si="712"/>
        <v/>
      </c>
      <c r="L3702" s="7" t="str">
        <f t="shared" si="705"/>
        <v/>
      </c>
      <c r="M3702" s="9" t="str">
        <f t="shared" si="706"/>
        <v/>
      </c>
      <c r="N3702" s="7" t="str">
        <f t="shared" si="707"/>
        <v/>
      </c>
      <c r="O3702" s="7" t="str">
        <f t="shared" si="708"/>
        <v/>
      </c>
      <c r="P3702" s="9" t="str">
        <f t="shared" si="709"/>
        <v/>
      </c>
    </row>
    <row r="3703" spans="5:16" x14ac:dyDescent="0.25">
      <c r="E3703" s="6" t="str">
        <f t="shared" si="710"/>
        <v/>
      </c>
      <c r="F3703" s="7" t="str">
        <f t="shared" si="701"/>
        <v/>
      </c>
      <c r="G3703" s="7" t="str">
        <f t="shared" si="702"/>
        <v/>
      </c>
      <c r="H3703" s="7" t="str">
        <f t="shared" si="711"/>
        <v/>
      </c>
      <c r="I3703" s="7" t="str">
        <f t="shared" si="703"/>
        <v/>
      </c>
      <c r="J3703" s="7" t="str">
        <f t="shared" si="704"/>
        <v/>
      </c>
      <c r="K3703" s="8" t="str">
        <f t="shared" si="712"/>
        <v/>
      </c>
      <c r="L3703" s="7" t="str">
        <f t="shared" si="705"/>
        <v/>
      </c>
      <c r="M3703" s="9" t="str">
        <f t="shared" si="706"/>
        <v/>
      </c>
      <c r="N3703" s="7" t="str">
        <f t="shared" si="707"/>
        <v/>
      </c>
      <c r="O3703" s="7" t="str">
        <f t="shared" si="708"/>
        <v/>
      </c>
      <c r="P3703" s="9" t="str">
        <f t="shared" si="709"/>
        <v/>
      </c>
    </row>
    <row r="3704" spans="5:16" x14ac:dyDescent="0.25">
      <c r="E3704" s="6" t="str">
        <f t="shared" si="710"/>
        <v/>
      </c>
      <c r="F3704" s="7" t="str">
        <f t="shared" si="701"/>
        <v/>
      </c>
      <c r="G3704" s="7" t="str">
        <f t="shared" si="702"/>
        <v/>
      </c>
      <c r="H3704" s="7" t="str">
        <f t="shared" si="711"/>
        <v/>
      </c>
      <c r="I3704" s="7" t="str">
        <f t="shared" si="703"/>
        <v/>
      </c>
      <c r="J3704" s="7" t="str">
        <f t="shared" si="704"/>
        <v/>
      </c>
      <c r="K3704" s="8" t="str">
        <f t="shared" si="712"/>
        <v/>
      </c>
      <c r="L3704" s="7" t="str">
        <f t="shared" si="705"/>
        <v/>
      </c>
      <c r="M3704" s="9" t="str">
        <f t="shared" si="706"/>
        <v/>
      </c>
      <c r="N3704" s="7" t="str">
        <f t="shared" si="707"/>
        <v/>
      </c>
      <c r="O3704" s="7" t="str">
        <f t="shared" si="708"/>
        <v/>
      </c>
      <c r="P3704" s="9" t="str">
        <f t="shared" si="709"/>
        <v/>
      </c>
    </row>
    <row r="3705" spans="5:16" x14ac:dyDescent="0.25">
      <c r="E3705" s="6" t="str">
        <f t="shared" si="710"/>
        <v/>
      </c>
      <c r="F3705" s="7" t="str">
        <f t="shared" si="701"/>
        <v/>
      </c>
      <c r="G3705" s="7" t="str">
        <f t="shared" si="702"/>
        <v/>
      </c>
      <c r="H3705" s="7" t="str">
        <f t="shared" si="711"/>
        <v/>
      </c>
      <c r="I3705" s="7" t="str">
        <f t="shared" si="703"/>
        <v/>
      </c>
      <c r="J3705" s="7" t="str">
        <f t="shared" si="704"/>
        <v/>
      </c>
      <c r="K3705" s="8" t="str">
        <f t="shared" si="712"/>
        <v/>
      </c>
      <c r="L3705" s="7" t="str">
        <f t="shared" si="705"/>
        <v/>
      </c>
      <c r="M3705" s="9" t="str">
        <f t="shared" si="706"/>
        <v/>
      </c>
      <c r="N3705" s="7" t="str">
        <f t="shared" si="707"/>
        <v/>
      </c>
      <c r="O3705" s="7" t="str">
        <f t="shared" si="708"/>
        <v/>
      </c>
      <c r="P3705" s="9" t="str">
        <f t="shared" si="709"/>
        <v/>
      </c>
    </row>
    <row r="3706" spans="5:16" x14ac:dyDescent="0.25">
      <c r="E3706" s="6" t="str">
        <f t="shared" si="710"/>
        <v/>
      </c>
      <c r="F3706" s="7" t="str">
        <f t="shared" si="701"/>
        <v/>
      </c>
      <c r="G3706" s="7" t="str">
        <f t="shared" si="702"/>
        <v/>
      </c>
      <c r="H3706" s="7" t="str">
        <f t="shared" si="711"/>
        <v/>
      </c>
      <c r="I3706" s="7" t="str">
        <f t="shared" si="703"/>
        <v/>
      </c>
      <c r="J3706" s="7" t="str">
        <f t="shared" si="704"/>
        <v/>
      </c>
      <c r="K3706" s="8" t="str">
        <f t="shared" si="712"/>
        <v/>
      </c>
      <c r="L3706" s="7" t="str">
        <f t="shared" si="705"/>
        <v/>
      </c>
      <c r="M3706" s="9" t="str">
        <f t="shared" si="706"/>
        <v/>
      </c>
      <c r="N3706" s="7" t="str">
        <f t="shared" si="707"/>
        <v/>
      </c>
      <c r="O3706" s="7" t="str">
        <f t="shared" si="708"/>
        <v/>
      </c>
      <c r="P3706" s="9" t="str">
        <f t="shared" si="709"/>
        <v/>
      </c>
    </row>
    <row r="3707" spans="5:16" x14ac:dyDescent="0.25">
      <c r="E3707" s="6" t="str">
        <f t="shared" si="710"/>
        <v/>
      </c>
      <c r="F3707" s="7" t="str">
        <f t="shared" si="701"/>
        <v/>
      </c>
      <c r="G3707" s="7" t="str">
        <f t="shared" si="702"/>
        <v/>
      </c>
      <c r="H3707" s="7" t="str">
        <f t="shared" si="711"/>
        <v/>
      </c>
      <c r="I3707" s="7" t="str">
        <f t="shared" si="703"/>
        <v/>
      </c>
      <c r="J3707" s="7" t="str">
        <f t="shared" si="704"/>
        <v/>
      </c>
      <c r="K3707" s="8" t="str">
        <f t="shared" si="712"/>
        <v/>
      </c>
      <c r="L3707" s="7" t="str">
        <f t="shared" si="705"/>
        <v/>
      </c>
      <c r="M3707" s="9" t="str">
        <f t="shared" si="706"/>
        <v/>
      </c>
      <c r="N3707" s="7" t="str">
        <f t="shared" si="707"/>
        <v/>
      </c>
      <c r="O3707" s="7" t="str">
        <f t="shared" si="708"/>
        <v/>
      </c>
      <c r="P3707" s="9" t="str">
        <f t="shared" si="709"/>
        <v/>
      </c>
    </row>
    <row r="3708" spans="5:16" x14ac:dyDescent="0.25">
      <c r="E3708" s="6" t="str">
        <f t="shared" si="710"/>
        <v/>
      </c>
      <c r="F3708" s="7" t="str">
        <f t="shared" si="701"/>
        <v/>
      </c>
      <c r="G3708" s="7" t="str">
        <f t="shared" si="702"/>
        <v/>
      </c>
      <c r="H3708" s="7" t="str">
        <f t="shared" si="711"/>
        <v/>
      </c>
      <c r="I3708" s="7" t="str">
        <f t="shared" si="703"/>
        <v/>
      </c>
      <c r="J3708" s="7" t="str">
        <f t="shared" si="704"/>
        <v/>
      </c>
      <c r="K3708" s="8" t="str">
        <f t="shared" si="712"/>
        <v/>
      </c>
      <c r="L3708" s="7" t="str">
        <f t="shared" si="705"/>
        <v/>
      </c>
      <c r="M3708" s="9" t="str">
        <f t="shared" si="706"/>
        <v/>
      </c>
      <c r="N3708" s="7" t="str">
        <f t="shared" si="707"/>
        <v/>
      </c>
      <c r="O3708" s="7" t="str">
        <f t="shared" si="708"/>
        <v/>
      </c>
      <c r="P3708" s="9" t="str">
        <f t="shared" si="709"/>
        <v/>
      </c>
    </row>
    <row r="3709" spans="5:16" x14ac:dyDescent="0.25">
      <c r="E3709" s="6" t="str">
        <f t="shared" si="710"/>
        <v/>
      </c>
      <c r="F3709" s="7" t="str">
        <f t="shared" si="701"/>
        <v/>
      </c>
      <c r="G3709" s="7" t="str">
        <f t="shared" si="702"/>
        <v/>
      </c>
      <c r="H3709" s="7" t="str">
        <f t="shared" si="711"/>
        <v/>
      </c>
      <c r="I3709" s="7" t="str">
        <f t="shared" si="703"/>
        <v/>
      </c>
      <c r="J3709" s="7" t="str">
        <f t="shared" si="704"/>
        <v/>
      </c>
      <c r="K3709" s="8" t="str">
        <f t="shared" si="712"/>
        <v/>
      </c>
      <c r="L3709" s="7" t="str">
        <f t="shared" si="705"/>
        <v/>
      </c>
      <c r="M3709" s="9" t="str">
        <f t="shared" si="706"/>
        <v/>
      </c>
      <c r="N3709" s="7" t="str">
        <f t="shared" si="707"/>
        <v/>
      </c>
      <c r="O3709" s="7" t="str">
        <f t="shared" si="708"/>
        <v/>
      </c>
      <c r="P3709" s="9" t="str">
        <f t="shared" si="709"/>
        <v/>
      </c>
    </row>
    <row r="3710" spans="5:16" x14ac:dyDescent="0.25">
      <c r="E3710" s="6" t="str">
        <f t="shared" si="710"/>
        <v/>
      </c>
      <c r="F3710" s="7" t="str">
        <f t="shared" si="701"/>
        <v/>
      </c>
      <c r="G3710" s="7" t="str">
        <f t="shared" si="702"/>
        <v/>
      </c>
      <c r="H3710" s="7" t="str">
        <f t="shared" si="711"/>
        <v/>
      </c>
      <c r="I3710" s="7" t="str">
        <f t="shared" si="703"/>
        <v/>
      </c>
      <c r="J3710" s="7" t="str">
        <f t="shared" si="704"/>
        <v/>
      </c>
      <c r="K3710" s="8" t="str">
        <f t="shared" si="712"/>
        <v/>
      </c>
      <c r="L3710" s="7" t="str">
        <f t="shared" si="705"/>
        <v/>
      </c>
      <c r="M3710" s="9" t="str">
        <f t="shared" si="706"/>
        <v/>
      </c>
      <c r="N3710" s="7" t="str">
        <f t="shared" si="707"/>
        <v/>
      </c>
      <c r="O3710" s="7" t="str">
        <f t="shared" si="708"/>
        <v/>
      </c>
      <c r="P3710" s="9" t="str">
        <f t="shared" si="709"/>
        <v/>
      </c>
    </row>
    <row r="3711" spans="5:16" x14ac:dyDescent="0.25">
      <c r="E3711" s="6" t="str">
        <f t="shared" si="710"/>
        <v/>
      </c>
      <c r="F3711" s="7" t="str">
        <f t="shared" si="701"/>
        <v/>
      </c>
      <c r="G3711" s="7" t="str">
        <f t="shared" si="702"/>
        <v/>
      </c>
      <c r="H3711" s="7" t="str">
        <f t="shared" si="711"/>
        <v/>
      </c>
      <c r="I3711" s="7" t="str">
        <f t="shared" si="703"/>
        <v/>
      </c>
      <c r="J3711" s="7" t="str">
        <f t="shared" si="704"/>
        <v/>
      </c>
      <c r="K3711" s="8" t="str">
        <f t="shared" si="712"/>
        <v/>
      </c>
      <c r="L3711" s="7" t="str">
        <f t="shared" si="705"/>
        <v/>
      </c>
      <c r="M3711" s="9" t="str">
        <f t="shared" si="706"/>
        <v/>
      </c>
      <c r="N3711" s="7" t="str">
        <f t="shared" si="707"/>
        <v/>
      </c>
      <c r="O3711" s="7" t="str">
        <f t="shared" si="708"/>
        <v/>
      </c>
      <c r="P3711" s="9" t="str">
        <f t="shared" si="709"/>
        <v/>
      </c>
    </row>
    <row r="3712" spans="5:16" x14ac:dyDescent="0.25">
      <c r="E3712" s="6" t="str">
        <f t="shared" si="710"/>
        <v/>
      </c>
      <c r="F3712" s="7" t="str">
        <f t="shared" si="701"/>
        <v/>
      </c>
      <c r="G3712" s="7" t="str">
        <f t="shared" si="702"/>
        <v/>
      </c>
      <c r="H3712" s="7" t="str">
        <f t="shared" si="711"/>
        <v/>
      </c>
      <c r="I3712" s="7" t="str">
        <f t="shared" si="703"/>
        <v/>
      </c>
      <c r="J3712" s="7" t="str">
        <f t="shared" si="704"/>
        <v/>
      </c>
      <c r="K3712" s="8" t="str">
        <f t="shared" si="712"/>
        <v/>
      </c>
      <c r="L3712" s="7" t="str">
        <f t="shared" si="705"/>
        <v/>
      </c>
      <c r="M3712" s="9" t="str">
        <f t="shared" si="706"/>
        <v/>
      </c>
      <c r="N3712" s="7" t="str">
        <f t="shared" si="707"/>
        <v/>
      </c>
      <c r="O3712" s="7" t="str">
        <f t="shared" si="708"/>
        <v/>
      </c>
      <c r="P3712" s="9" t="str">
        <f t="shared" si="709"/>
        <v/>
      </c>
    </row>
    <row r="3713" spans="5:16" x14ac:dyDescent="0.25">
      <c r="E3713" s="6" t="str">
        <f t="shared" si="710"/>
        <v/>
      </c>
      <c r="F3713" s="7" t="str">
        <f t="shared" si="701"/>
        <v/>
      </c>
      <c r="G3713" s="7" t="str">
        <f t="shared" si="702"/>
        <v/>
      </c>
      <c r="H3713" s="7" t="str">
        <f t="shared" si="711"/>
        <v/>
      </c>
      <c r="I3713" s="7" t="str">
        <f t="shared" si="703"/>
        <v/>
      </c>
      <c r="J3713" s="7" t="str">
        <f t="shared" si="704"/>
        <v/>
      </c>
      <c r="K3713" s="8" t="str">
        <f t="shared" si="712"/>
        <v/>
      </c>
      <c r="L3713" s="7" t="str">
        <f t="shared" si="705"/>
        <v/>
      </c>
      <c r="M3713" s="9" t="str">
        <f t="shared" si="706"/>
        <v/>
      </c>
      <c r="N3713" s="7" t="str">
        <f t="shared" si="707"/>
        <v/>
      </c>
      <c r="O3713" s="7" t="str">
        <f t="shared" si="708"/>
        <v/>
      </c>
      <c r="P3713" s="9" t="str">
        <f t="shared" si="709"/>
        <v/>
      </c>
    </row>
    <row r="3714" spans="5:16" x14ac:dyDescent="0.25">
      <c r="E3714" s="6" t="str">
        <f t="shared" si="710"/>
        <v/>
      </c>
      <c r="F3714" s="7" t="str">
        <f t="shared" si="701"/>
        <v/>
      </c>
      <c r="G3714" s="7" t="str">
        <f t="shared" si="702"/>
        <v/>
      </c>
      <c r="H3714" s="7" t="str">
        <f t="shared" si="711"/>
        <v/>
      </c>
      <c r="I3714" s="7" t="str">
        <f t="shared" si="703"/>
        <v/>
      </c>
      <c r="J3714" s="7" t="str">
        <f t="shared" si="704"/>
        <v/>
      </c>
      <c r="K3714" s="8" t="str">
        <f t="shared" si="712"/>
        <v/>
      </c>
      <c r="L3714" s="7" t="str">
        <f t="shared" si="705"/>
        <v/>
      </c>
      <c r="M3714" s="9" t="str">
        <f t="shared" si="706"/>
        <v/>
      </c>
      <c r="N3714" s="7" t="str">
        <f t="shared" si="707"/>
        <v/>
      </c>
      <c r="O3714" s="7" t="str">
        <f t="shared" si="708"/>
        <v/>
      </c>
      <c r="P3714" s="9" t="str">
        <f t="shared" si="709"/>
        <v/>
      </c>
    </row>
    <row r="3715" spans="5:16" x14ac:dyDescent="0.25">
      <c r="E3715" s="6" t="str">
        <f t="shared" si="710"/>
        <v/>
      </c>
      <c r="F3715" s="7" t="str">
        <f t="shared" si="701"/>
        <v/>
      </c>
      <c r="G3715" s="7" t="str">
        <f t="shared" si="702"/>
        <v/>
      </c>
      <c r="H3715" s="7" t="str">
        <f t="shared" si="711"/>
        <v/>
      </c>
      <c r="I3715" s="7" t="str">
        <f t="shared" si="703"/>
        <v/>
      </c>
      <c r="J3715" s="7" t="str">
        <f t="shared" si="704"/>
        <v/>
      </c>
      <c r="K3715" s="8" t="str">
        <f t="shared" si="712"/>
        <v/>
      </c>
      <c r="L3715" s="7" t="str">
        <f t="shared" si="705"/>
        <v/>
      </c>
      <c r="M3715" s="9" t="str">
        <f t="shared" si="706"/>
        <v/>
      </c>
      <c r="N3715" s="7" t="str">
        <f t="shared" si="707"/>
        <v/>
      </c>
      <c r="O3715" s="7" t="str">
        <f t="shared" si="708"/>
        <v/>
      </c>
      <c r="P3715" s="9" t="str">
        <f t="shared" si="709"/>
        <v/>
      </c>
    </row>
    <row r="3716" spans="5:16" x14ac:dyDescent="0.25">
      <c r="E3716" s="6" t="str">
        <f t="shared" si="710"/>
        <v/>
      </c>
      <c r="F3716" s="7" t="str">
        <f t="shared" si="701"/>
        <v/>
      </c>
      <c r="G3716" s="7" t="str">
        <f t="shared" si="702"/>
        <v/>
      </c>
      <c r="H3716" s="7" t="str">
        <f t="shared" si="711"/>
        <v/>
      </c>
      <c r="I3716" s="7" t="str">
        <f t="shared" si="703"/>
        <v/>
      </c>
      <c r="J3716" s="7" t="str">
        <f t="shared" si="704"/>
        <v/>
      </c>
      <c r="K3716" s="8" t="str">
        <f t="shared" si="712"/>
        <v/>
      </c>
      <c r="L3716" s="7" t="str">
        <f t="shared" si="705"/>
        <v/>
      </c>
      <c r="M3716" s="9" t="str">
        <f t="shared" si="706"/>
        <v/>
      </c>
      <c r="N3716" s="7" t="str">
        <f t="shared" si="707"/>
        <v/>
      </c>
      <c r="O3716" s="7" t="str">
        <f t="shared" si="708"/>
        <v/>
      </c>
      <c r="P3716" s="9" t="str">
        <f t="shared" si="709"/>
        <v/>
      </c>
    </row>
    <row r="3717" spans="5:16" x14ac:dyDescent="0.25">
      <c r="E3717" s="6" t="str">
        <f t="shared" si="710"/>
        <v/>
      </c>
      <c r="F3717" s="7" t="str">
        <f t="shared" si="701"/>
        <v/>
      </c>
      <c r="G3717" s="7" t="str">
        <f t="shared" si="702"/>
        <v/>
      </c>
      <c r="H3717" s="7" t="str">
        <f t="shared" si="711"/>
        <v/>
      </c>
      <c r="I3717" s="7" t="str">
        <f t="shared" si="703"/>
        <v/>
      </c>
      <c r="J3717" s="7" t="str">
        <f t="shared" si="704"/>
        <v/>
      </c>
      <c r="K3717" s="8" t="str">
        <f t="shared" si="712"/>
        <v/>
      </c>
      <c r="L3717" s="7" t="str">
        <f t="shared" si="705"/>
        <v/>
      </c>
      <c r="M3717" s="9" t="str">
        <f t="shared" si="706"/>
        <v/>
      </c>
      <c r="N3717" s="7" t="str">
        <f t="shared" si="707"/>
        <v/>
      </c>
      <c r="O3717" s="7" t="str">
        <f t="shared" si="708"/>
        <v/>
      </c>
      <c r="P3717" s="9" t="str">
        <f t="shared" si="709"/>
        <v/>
      </c>
    </row>
    <row r="3718" spans="5:16" x14ac:dyDescent="0.25">
      <c r="E3718" s="6" t="str">
        <f t="shared" si="710"/>
        <v/>
      </c>
      <c r="F3718" s="7" t="str">
        <f t="shared" si="701"/>
        <v/>
      </c>
      <c r="G3718" s="7" t="str">
        <f t="shared" si="702"/>
        <v/>
      </c>
      <c r="H3718" s="7" t="str">
        <f t="shared" si="711"/>
        <v/>
      </c>
      <c r="I3718" s="7" t="str">
        <f t="shared" si="703"/>
        <v/>
      </c>
      <c r="J3718" s="7" t="str">
        <f t="shared" si="704"/>
        <v/>
      </c>
      <c r="K3718" s="8" t="str">
        <f t="shared" si="712"/>
        <v/>
      </c>
      <c r="L3718" s="7" t="str">
        <f t="shared" si="705"/>
        <v/>
      </c>
      <c r="M3718" s="9" t="str">
        <f t="shared" si="706"/>
        <v/>
      </c>
      <c r="N3718" s="7" t="str">
        <f t="shared" si="707"/>
        <v/>
      </c>
      <c r="O3718" s="7" t="str">
        <f t="shared" si="708"/>
        <v/>
      </c>
      <c r="P3718" s="9" t="str">
        <f t="shared" si="709"/>
        <v/>
      </c>
    </row>
    <row r="3719" spans="5:16" x14ac:dyDescent="0.25">
      <c r="E3719" s="6" t="str">
        <f t="shared" si="710"/>
        <v/>
      </c>
      <c r="F3719" s="7" t="str">
        <f t="shared" si="701"/>
        <v/>
      </c>
      <c r="G3719" s="7" t="str">
        <f t="shared" si="702"/>
        <v/>
      </c>
      <c r="H3719" s="7" t="str">
        <f t="shared" si="711"/>
        <v/>
      </c>
      <c r="I3719" s="7" t="str">
        <f t="shared" si="703"/>
        <v/>
      </c>
      <c r="J3719" s="7" t="str">
        <f t="shared" si="704"/>
        <v/>
      </c>
      <c r="K3719" s="8" t="str">
        <f t="shared" si="712"/>
        <v/>
      </c>
      <c r="L3719" s="7" t="str">
        <f t="shared" si="705"/>
        <v/>
      </c>
      <c r="M3719" s="9" t="str">
        <f t="shared" si="706"/>
        <v/>
      </c>
      <c r="N3719" s="7" t="str">
        <f t="shared" si="707"/>
        <v/>
      </c>
      <c r="O3719" s="7" t="str">
        <f t="shared" si="708"/>
        <v/>
      </c>
      <c r="P3719" s="9" t="str">
        <f t="shared" si="709"/>
        <v/>
      </c>
    </row>
    <row r="3720" spans="5:16" x14ac:dyDescent="0.25">
      <c r="E3720" s="6" t="str">
        <f t="shared" si="710"/>
        <v/>
      </c>
      <c r="F3720" s="7" t="str">
        <f t="shared" si="701"/>
        <v/>
      </c>
      <c r="G3720" s="7" t="str">
        <f t="shared" si="702"/>
        <v/>
      </c>
      <c r="H3720" s="7" t="str">
        <f t="shared" si="711"/>
        <v/>
      </c>
      <c r="I3720" s="7" t="str">
        <f t="shared" si="703"/>
        <v/>
      </c>
      <c r="J3720" s="7" t="str">
        <f t="shared" si="704"/>
        <v/>
      </c>
      <c r="K3720" s="8" t="str">
        <f t="shared" si="712"/>
        <v/>
      </c>
      <c r="L3720" s="7" t="str">
        <f t="shared" si="705"/>
        <v/>
      </c>
      <c r="M3720" s="9" t="str">
        <f t="shared" si="706"/>
        <v/>
      </c>
      <c r="N3720" s="7" t="str">
        <f t="shared" si="707"/>
        <v/>
      </c>
      <c r="O3720" s="7" t="str">
        <f t="shared" si="708"/>
        <v/>
      </c>
      <c r="P3720" s="9" t="str">
        <f t="shared" si="709"/>
        <v/>
      </c>
    </row>
    <row r="3721" spans="5:16" x14ac:dyDescent="0.25">
      <c r="E3721" s="6" t="str">
        <f t="shared" si="710"/>
        <v/>
      </c>
      <c r="F3721" s="7" t="str">
        <f t="shared" si="701"/>
        <v/>
      </c>
      <c r="G3721" s="7" t="str">
        <f t="shared" si="702"/>
        <v/>
      </c>
      <c r="H3721" s="7" t="str">
        <f t="shared" si="711"/>
        <v/>
      </c>
      <c r="I3721" s="7" t="str">
        <f t="shared" si="703"/>
        <v/>
      </c>
      <c r="J3721" s="7" t="str">
        <f t="shared" si="704"/>
        <v/>
      </c>
      <c r="K3721" s="8" t="str">
        <f t="shared" si="712"/>
        <v/>
      </c>
      <c r="L3721" s="7" t="str">
        <f t="shared" si="705"/>
        <v/>
      </c>
      <c r="M3721" s="9" t="str">
        <f t="shared" si="706"/>
        <v/>
      </c>
      <c r="N3721" s="7" t="str">
        <f t="shared" si="707"/>
        <v/>
      </c>
      <c r="O3721" s="7" t="str">
        <f t="shared" si="708"/>
        <v/>
      </c>
      <c r="P3721" s="9" t="str">
        <f t="shared" si="709"/>
        <v/>
      </c>
    </row>
    <row r="3722" spans="5:16" x14ac:dyDescent="0.25">
      <c r="E3722" s="6" t="str">
        <f t="shared" si="710"/>
        <v/>
      </c>
      <c r="F3722" s="7" t="str">
        <f t="shared" si="701"/>
        <v/>
      </c>
      <c r="G3722" s="7" t="str">
        <f t="shared" si="702"/>
        <v/>
      </c>
      <c r="H3722" s="7" t="str">
        <f t="shared" si="711"/>
        <v/>
      </c>
      <c r="I3722" s="7" t="str">
        <f t="shared" si="703"/>
        <v/>
      </c>
      <c r="J3722" s="7" t="str">
        <f t="shared" si="704"/>
        <v/>
      </c>
      <c r="K3722" s="8" t="str">
        <f t="shared" si="712"/>
        <v/>
      </c>
      <c r="L3722" s="7" t="str">
        <f t="shared" si="705"/>
        <v/>
      </c>
      <c r="M3722" s="9" t="str">
        <f t="shared" si="706"/>
        <v/>
      </c>
      <c r="N3722" s="7" t="str">
        <f t="shared" si="707"/>
        <v/>
      </c>
      <c r="O3722" s="7" t="str">
        <f t="shared" si="708"/>
        <v/>
      </c>
      <c r="P3722" s="9" t="str">
        <f t="shared" si="709"/>
        <v/>
      </c>
    </row>
    <row r="3723" spans="5:16" x14ac:dyDescent="0.25">
      <c r="E3723" s="6" t="str">
        <f t="shared" si="710"/>
        <v/>
      </c>
      <c r="F3723" s="7" t="str">
        <f t="shared" si="701"/>
        <v/>
      </c>
      <c r="G3723" s="7" t="str">
        <f t="shared" si="702"/>
        <v/>
      </c>
      <c r="H3723" s="7" t="str">
        <f t="shared" si="711"/>
        <v/>
      </c>
      <c r="I3723" s="7" t="str">
        <f t="shared" si="703"/>
        <v/>
      </c>
      <c r="J3723" s="7" t="str">
        <f t="shared" si="704"/>
        <v/>
      </c>
      <c r="K3723" s="8" t="str">
        <f t="shared" si="712"/>
        <v/>
      </c>
      <c r="L3723" s="7" t="str">
        <f t="shared" si="705"/>
        <v/>
      </c>
      <c r="M3723" s="9" t="str">
        <f t="shared" si="706"/>
        <v/>
      </c>
      <c r="N3723" s="7" t="str">
        <f t="shared" si="707"/>
        <v/>
      </c>
      <c r="O3723" s="7" t="str">
        <f t="shared" si="708"/>
        <v/>
      </c>
      <c r="P3723" s="9" t="str">
        <f t="shared" si="709"/>
        <v/>
      </c>
    </row>
    <row r="3724" spans="5:16" x14ac:dyDescent="0.25">
      <c r="E3724" s="6" t="str">
        <f t="shared" si="710"/>
        <v/>
      </c>
      <c r="F3724" s="7" t="str">
        <f t="shared" si="701"/>
        <v/>
      </c>
      <c r="G3724" s="7" t="str">
        <f t="shared" si="702"/>
        <v/>
      </c>
      <c r="H3724" s="7" t="str">
        <f t="shared" si="711"/>
        <v/>
      </c>
      <c r="I3724" s="7" t="str">
        <f t="shared" si="703"/>
        <v/>
      </c>
      <c r="J3724" s="7" t="str">
        <f t="shared" si="704"/>
        <v/>
      </c>
      <c r="K3724" s="8" t="str">
        <f t="shared" si="712"/>
        <v/>
      </c>
      <c r="L3724" s="7" t="str">
        <f t="shared" si="705"/>
        <v/>
      </c>
      <c r="M3724" s="9" t="str">
        <f t="shared" si="706"/>
        <v/>
      </c>
      <c r="N3724" s="7" t="str">
        <f t="shared" si="707"/>
        <v/>
      </c>
      <c r="O3724" s="7" t="str">
        <f t="shared" si="708"/>
        <v/>
      </c>
      <c r="P3724" s="9" t="str">
        <f t="shared" si="709"/>
        <v/>
      </c>
    </row>
    <row r="3725" spans="5:16" x14ac:dyDescent="0.25">
      <c r="E3725" s="6" t="str">
        <f t="shared" si="710"/>
        <v/>
      </c>
      <c r="F3725" s="7" t="str">
        <f t="shared" si="701"/>
        <v/>
      </c>
      <c r="G3725" s="7" t="str">
        <f t="shared" si="702"/>
        <v/>
      </c>
      <c r="H3725" s="7" t="str">
        <f t="shared" si="711"/>
        <v/>
      </c>
      <c r="I3725" s="7" t="str">
        <f t="shared" si="703"/>
        <v/>
      </c>
      <c r="J3725" s="7" t="str">
        <f t="shared" si="704"/>
        <v/>
      </c>
      <c r="K3725" s="8" t="str">
        <f t="shared" si="712"/>
        <v/>
      </c>
      <c r="L3725" s="7" t="str">
        <f t="shared" si="705"/>
        <v/>
      </c>
      <c r="M3725" s="9" t="str">
        <f t="shared" si="706"/>
        <v/>
      </c>
      <c r="N3725" s="7" t="str">
        <f t="shared" si="707"/>
        <v/>
      </c>
      <c r="O3725" s="7" t="str">
        <f t="shared" si="708"/>
        <v/>
      </c>
      <c r="P3725" s="9" t="str">
        <f t="shared" si="709"/>
        <v/>
      </c>
    </row>
    <row r="3726" spans="5:16" x14ac:dyDescent="0.25">
      <c r="E3726" s="6" t="str">
        <f t="shared" si="710"/>
        <v/>
      </c>
      <c r="F3726" s="7" t="str">
        <f t="shared" ref="F3726:F3789" si="713">IF(E3725&lt;Maanden,$C$11,"")</f>
        <v/>
      </c>
      <c r="G3726" s="7" t="str">
        <f t="shared" ref="G3726:G3789" si="714">IF(E3725&lt;Maanden,J3725,"")</f>
        <v/>
      </c>
      <c r="H3726" s="7" t="str">
        <f t="shared" si="711"/>
        <v/>
      </c>
      <c r="I3726" s="7" t="str">
        <f t="shared" ref="I3726:I3789" si="715">IF(E3725&lt;Maanden,F3726-H3726,"")</f>
        <v/>
      </c>
      <c r="J3726" s="7" t="str">
        <f t="shared" ref="J3726:J3789" si="716">IF(E3725&lt;Maanden,G3726-I3726,"")</f>
        <v/>
      </c>
      <c r="K3726" s="8" t="str">
        <f t="shared" si="712"/>
        <v/>
      </c>
      <c r="L3726" s="7" t="str">
        <f t="shared" ref="L3726:L3789" si="717">IF(K3725&lt;Maanden,N3726+O3726,"")</f>
        <v/>
      </c>
      <c r="M3726" s="9" t="str">
        <f t="shared" ref="M3726:M3789" si="718">IF(K3725&lt;Maanden,P3725,"")</f>
        <v/>
      </c>
      <c r="N3726" s="7" t="str">
        <f t="shared" ref="N3726:N3789" si="719">IF(K3725&lt;Maanden,M3726*$C$7/100,"")</f>
        <v/>
      </c>
      <c r="O3726" s="7" t="str">
        <f t="shared" ref="O3726:O3789" si="720">IF(K3725&lt;Maanden,$C$15,"")</f>
        <v/>
      </c>
      <c r="P3726" s="9" t="str">
        <f t="shared" ref="P3726:P3789" si="721">IF(K3725&lt;Maanden,M3726-O3726,"")</f>
        <v/>
      </c>
    </row>
    <row r="3727" spans="5:16" x14ac:dyDescent="0.25">
      <c r="E3727" s="6" t="str">
        <f t="shared" ref="E3727:E3790" si="722">IF(E3726&lt;$C$9,E3726+1,"")</f>
        <v/>
      </c>
      <c r="F3727" s="7" t="str">
        <f t="shared" si="713"/>
        <v/>
      </c>
      <c r="G3727" s="7" t="str">
        <f t="shared" si="714"/>
        <v/>
      </c>
      <c r="H3727" s="7" t="str">
        <f t="shared" ref="H3727:H3790" si="723">IF(E3726&lt;Maanden,G3727*Rente_maand/100,"")</f>
        <v/>
      </c>
      <c r="I3727" s="7" t="str">
        <f t="shared" si="715"/>
        <v/>
      </c>
      <c r="J3727" s="7" t="str">
        <f t="shared" si="716"/>
        <v/>
      </c>
      <c r="K3727" s="8" t="str">
        <f t="shared" ref="K3727:K3790" si="724">E3727</f>
        <v/>
      </c>
      <c r="L3727" s="7" t="str">
        <f t="shared" si="717"/>
        <v/>
      </c>
      <c r="M3727" s="9" t="str">
        <f t="shared" si="718"/>
        <v/>
      </c>
      <c r="N3727" s="7" t="str">
        <f t="shared" si="719"/>
        <v/>
      </c>
      <c r="O3727" s="7" t="str">
        <f t="shared" si="720"/>
        <v/>
      </c>
      <c r="P3727" s="9" t="str">
        <f t="shared" si="721"/>
        <v/>
      </c>
    </row>
    <row r="3728" spans="5:16" x14ac:dyDescent="0.25">
      <c r="E3728" s="6" t="str">
        <f t="shared" si="722"/>
        <v/>
      </c>
      <c r="F3728" s="7" t="str">
        <f t="shared" si="713"/>
        <v/>
      </c>
      <c r="G3728" s="7" t="str">
        <f t="shared" si="714"/>
        <v/>
      </c>
      <c r="H3728" s="7" t="str">
        <f t="shared" si="723"/>
        <v/>
      </c>
      <c r="I3728" s="7" t="str">
        <f t="shared" si="715"/>
        <v/>
      </c>
      <c r="J3728" s="7" t="str">
        <f t="shared" si="716"/>
        <v/>
      </c>
      <c r="K3728" s="8" t="str">
        <f t="shared" si="724"/>
        <v/>
      </c>
      <c r="L3728" s="7" t="str">
        <f t="shared" si="717"/>
        <v/>
      </c>
      <c r="M3728" s="9" t="str">
        <f t="shared" si="718"/>
        <v/>
      </c>
      <c r="N3728" s="7" t="str">
        <f t="shared" si="719"/>
        <v/>
      </c>
      <c r="O3728" s="7" t="str">
        <f t="shared" si="720"/>
        <v/>
      </c>
      <c r="P3728" s="9" t="str">
        <f t="shared" si="721"/>
        <v/>
      </c>
    </row>
    <row r="3729" spans="5:16" x14ac:dyDescent="0.25">
      <c r="E3729" s="6" t="str">
        <f t="shared" si="722"/>
        <v/>
      </c>
      <c r="F3729" s="7" t="str">
        <f t="shared" si="713"/>
        <v/>
      </c>
      <c r="G3729" s="7" t="str">
        <f t="shared" si="714"/>
        <v/>
      </c>
      <c r="H3729" s="7" t="str">
        <f t="shared" si="723"/>
        <v/>
      </c>
      <c r="I3729" s="7" t="str">
        <f t="shared" si="715"/>
        <v/>
      </c>
      <c r="J3729" s="7" t="str">
        <f t="shared" si="716"/>
        <v/>
      </c>
      <c r="K3729" s="8" t="str">
        <f t="shared" si="724"/>
        <v/>
      </c>
      <c r="L3729" s="7" t="str">
        <f t="shared" si="717"/>
        <v/>
      </c>
      <c r="M3729" s="9" t="str">
        <f t="shared" si="718"/>
        <v/>
      </c>
      <c r="N3729" s="7" t="str">
        <f t="shared" si="719"/>
        <v/>
      </c>
      <c r="O3729" s="7" t="str">
        <f t="shared" si="720"/>
        <v/>
      </c>
      <c r="P3729" s="9" t="str">
        <f t="shared" si="721"/>
        <v/>
      </c>
    </row>
    <row r="3730" spans="5:16" x14ac:dyDescent="0.25">
      <c r="E3730" s="6" t="str">
        <f t="shared" si="722"/>
        <v/>
      </c>
      <c r="F3730" s="7" t="str">
        <f t="shared" si="713"/>
        <v/>
      </c>
      <c r="G3730" s="7" t="str">
        <f t="shared" si="714"/>
        <v/>
      </c>
      <c r="H3730" s="7" t="str">
        <f t="shared" si="723"/>
        <v/>
      </c>
      <c r="I3730" s="7" t="str">
        <f t="shared" si="715"/>
        <v/>
      </c>
      <c r="J3730" s="7" t="str">
        <f t="shared" si="716"/>
        <v/>
      </c>
      <c r="K3730" s="8" t="str">
        <f t="shared" si="724"/>
        <v/>
      </c>
      <c r="L3730" s="7" t="str">
        <f t="shared" si="717"/>
        <v/>
      </c>
      <c r="M3730" s="9" t="str">
        <f t="shared" si="718"/>
        <v/>
      </c>
      <c r="N3730" s="7" t="str">
        <f t="shared" si="719"/>
        <v/>
      </c>
      <c r="O3730" s="7" t="str">
        <f t="shared" si="720"/>
        <v/>
      </c>
      <c r="P3730" s="9" t="str">
        <f t="shared" si="721"/>
        <v/>
      </c>
    </row>
    <row r="3731" spans="5:16" x14ac:dyDescent="0.25">
      <c r="E3731" s="6" t="str">
        <f t="shared" si="722"/>
        <v/>
      </c>
      <c r="F3731" s="7" t="str">
        <f t="shared" si="713"/>
        <v/>
      </c>
      <c r="G3731" s="7" t="str">
        <f t="shared" si="714"/>
        <v/>
      </c>
      <c r="H3731" s="7" t="str">
        <f t="shared" si="723"/>
        <v/>
      </c>
      <c r="I3731" s="7" t="str">
        <f t="shared" si="715"/>
        <v/>
      </c>
      <c r="J3731" s="7" t="str">
        <f t="shared" si="716"/>
        <v/>
      </c>
      <c r="K3731" s="8" t="str">
        <f t="shared" si="724"/>
        <v/>
      </c>
      <c r="L3731" s="7" t="str">
        <f t="shared" si="717"/>
        <v/>
      </c>
      <c r="M3731" s="9" t="str">
        <f t="shared" si="718"/>
        <v/>
      </c>
      <c r="N3731" s="7" t="str">
        <f t="shared" si="719"/>
        <v/>
      </c>
      <c r="O3731" s="7" t="str">
        <f t="shared" si="720"/>
        <v/>
      </c>
      <c r="P3731" s="9" t="str">
        <f t="shared" si="721"/>
        <v/>
      </c>
    </row>
    <row r="3732" spans="5:16" x14ac:dyDescent="0.25">
      <c r="E3732" s="6" t="str">
        <f t="shared" si="722"/>
        <v/>
      </c>
      <c r="F3732" s="7" t="str">
        <f t="shared" si="713"/>
        <v/>
      </c>
      <c r="G3732" s="7" t="str">
        <f t="shared" si="714"/>
        <v/>
      </c>
      <c r="H3732" s="7" t="str">
        <f t="shared" si="723"/>
        <v/>
      </c>
      <c r="I3732" s="7" t="str">
        <f t="shared" si="715"/>
        <v/>
      </c>
      <c r="J3732" s="7" t="str">
        <f t="shared" si="716"/>
        <v/>
      </c>
      <c r="K3732" s="8" t="str">
        <f t="shared" si="724"/>
        <v/>
      </c>
      <c r="L3732" s="7" t="str">
        <f t="shared" si="717"/>
        <v/>
      </c>
      <c r="M3732" s="9" t="str">
        <f t="shared" si="718"/>
        <v/>
      </c>
      <c r="N3732" s="7" t="str">
        <f t="shared" si="719"/>
        <v/>
      </c>
      <c r="O3732" s="7" t="str">
        <f t="shared" si="720"/>
        <v/>
      </c>
      <c r="P3732" s="9" t="str">
        <f t="shared" si="721"/>
        <v/>
      </c>
    </row>
    <row r="3733" spans="5:16" x14ac:dyDescent="0.25">
      <c r="E3733" s="6" t="str">
        <f t="shared" si="722"/>
        <v/>
      </c>
      <c r="F3733" s="7" t="str">
        <f t="shared" si="713"/>
        <v/>
      </c>
      <c r="G3733" s="7" t="str">
        <f t="shared" si="714"/>
        <v/>
      </c>
      <c r="H3733" s="7" t="str">
        <f t="shared" si="723"/>
        <v/>
      </c>
      <c r="I3733" s="7" t="str">
        <f t="shared" si="715"/>
        <v/>
      </c>
      <c r="J3733" s="7" t="str">
        <f t="shared" si="716"/>
        <v/>
      </c>
      <c r="K3733" s="8" t="str">
        <f t="shared" si="724"/>
        <v/>
      </c>
      <c r="L3733" s="7" t="str">
        <f t="shared" si="717"/>
        <v/>
      </c>
      <c r="M3733" s="9" t="str">
        <f t="shared" si="718"/>
        <v/>
      </c>
      <c r="N3733" s="7" t="str">
        <f t="shared" si="719"/>
        <v/>
      </c>
      <c r="O3733" s="7" t="str">
        <f t="shared" si="720"/>
        <v/>
      </c>
      <c r="P3733" s="9" t="str">
        <f t="shared" si="721"/>
        <v/>
      </c>
    </row>
    <row r="3734" spans="5:16" x14ac:dyDescent="0.25">
      <c r="E3734" s="6" t="str">
        <f t="shared" si="722"/>
        <v/>
      </c>
      <c r="F3734" s="7" t="str">
        <f t="shared" si="713"/>
        <v/>
      </c>
      <c r="G3734" s="7" t="str">
        <f t="shared" si="714"/>
        <v/>
      </c>
      <c r="H3734" s="7" t="str">
        <f t="shared" si="723"/>
        <v/>
      </c>
      <c r="I3734" s="7" t="str">
        <f t="shared" si="715"/>
        <v/>
      </c>
      <c r="J3734" s="7" t="str">
        <f t="shared" si="716"/>
        <v/>
      </c>
      <c r="K3734" s="8" t="str">
        <f t="shared" si="724"/>
        <v/>
      </c>
      <c r="L3734" s="7" t="str">
        <f t="shared" si="717"/>
        <v/>
      </c>
      <c r="M3734" s="9" t="str">
        <f t="shared" si="718"/>
        <v/>
      </c>
      <c r="N3734" s="7" t="str">
        <f t="shared" si="719"/>
        <v/>
      </c>
      <c r="O3734" s="7" t="str">
        <f t="shared" si="720"/>
        <v/>
      </c>
      <c r="P3734" s="9" t="str">
        <f t="shared" si="721"/>
        <v/>
      </c>
    </row>
    <row r="3735" spans="5:16" x14ac:dyDescent="0.25">
      <c r="E3735" s="6" t="str">
        <f t="shared" si="722"/>
        <v/>
      </c>
      <c r="F3735" s="7" t="str">
        <f t="shared" si="713"/>
        <v/>
      </c>
      <c r="G3735" s="7" t="str">
        <f t="shared" si="714"/>
        <v/>
      </c>
      <c r="H3735" s="7" t="str">
        <f t="shared" si="723"/>
        <v/>
      </c>
      <c r="I3735" s="7" t="str">
        <f t="shared" si="715"/>
        <v/>
      </c>
      <c r="J3735" s="7" t="str">
        <f t="shared" si="716"/>
        <v/>
      </c>
      <c r="K3735" s="8" t="str">
        <f t="shared" si="724"/>
        <v/>
      </c>
      <c r="L3735" s="7" t="str">
        <f t="shared" si="717"/>
        <v/>
      </c>
      <c r="M3735" s="9" t="str">
        <f t="shared" si="718"/>
        <v/>
      </c>
      <c r="N3735" s="7" t="str">
        <f t="shared" si="719"/>
        <v/>
      </c>
      <c r="O3735" s="7" t="str">
        <f t="shared" si="720"/>
        <v/>
      </c>
      <c r="P3735" s="9" t="str">
        <f t="shared" si="721"/>
        <v/>
      </c>
    </row>
    <row r="3736" spans="5:16" x14ac:dyDescent="0.25">
      <c r="E3736" s="6" t="str">
        <f t="shared" si="722"/>
        <v/>
      </c>
      <c r="F3736" s="7" t="str">
        <f t="shared" si="713"/>
        <v/>
      </c>
      <c r="G3736" s="7" t="str">
        <f t="shared" si="714"/>
        <v/>
      </c>
      <c r="H3736" s="7" t="str">
        <f t="shared" si="723"/>
        <v/>
      </c>
      <c r="I3736" s="7" t="str">
        <f t="shared" si="715"/>
        <v/>
      </c>
      <c r="J3736" s="7" t="str">
        <f t="shared" si="716"/>
        <v/>
      </c>
      <c r="K3736" s="8" t="str">
        <f t="shared" si="724"/>
        <v/>
      </c>
      <c r="L3736" s="7" t="str">
        <f t="shared" si="717"/>
        <v/>
      </c>
      <c r="M3736" s="9" t="str">
        <f t="shared" si="718"/>
        <v/>
      </c>
      <c r="N3736" s="7" t="str">
        <f t="shared" si="719"/>
        <v/>
      </c>
      <c r="O3736" s="7" t="str">
        <f t="shared" si="720"/>
        <v/>
      </c>
      <c r="P3736" s="9" t="str">
        <f t="shared" si="721"/>
        <v/>
      </c>
    </row>
    <row r="3737" spans="5:16" x14ac:dyDescent="0.25">
      <c r="E3737" s="6" t="str">
        <f t="shared" si="722"/>
        <v/>
      </c>
      <c r="F3737" s="7" t="str">
        <f t="shared" si="713"/>
        <v/>
      </c>
      <c r="G3737" s="7" t="str">
        <f t="shared" si="714"/>
        <v/>
      </c>
      <c r="H3737" s="7" t="str">
        <f t="shared" si="723"/>
        <v/>
      </c>
      <c r="I3737" s="7" t="str">
        <f t="shared" si="715"/>
        <v/>
      </c>
      <c r="J3737" s="7" t="str">
        <f t="shared" si="716"/>
        <v/>
      </c>
      <c r="K3737" s="8" t="str">
        <f t="shared" si="724"/>
        <v/>
      </c>
      <c r="L3737" s="7" t="str">
        <f t="shared" si="717"/>
        <v/>
      </c>
      <c r="M3737" s="9" t="str">
        <f t="shared" si="718"/>
        <v/>
      </c>
      <c r="N3737" s="7" t="str">
        <f t="shared" si="719"/>
        <v/>
      </c>
      <c r="O3737" s="7" t="str">
        <f t="shared" si="720"/>
        <v/>
      </c>
      <c r="P3737" s="9" t="str">
        <f t="shared" si="721"/>
        <v/>
      </c>
    </row>
    <row r="3738" spans="5:16" x14ac:dyDescent="0.25">
      <c r="E3738" s="6" t="str">
        <f t="shared" si="722"/>
        <v/>
      </c>
      <c r="F3738" s="7" t="str">
        <f t="shared" si="713"/>
        <v/>
      </c>
      <c r="G3738" s="7" t="str">
        <f t="shared" si="714"/>
        <v/>
      </c>
      <c r="H3738" s="7" t="str">
        <f t="shared" si="723"/>
        <v/>
      </c>
      <c r="I3738" s="7" t="str">
        <f t="shared" si="715"/>
        <v/>
      </c>
      <c r="J3738" s="7" t="str">
        <f t="shared" si="716"/>
        <v/>
      </c>
      <c r="K3738" s="8" t="str">
        <f t="shared" si="724"/>
        <v/>
      </c>
      <c r="L3738" s="7" t="str">
        <f t="shared" si="717"/>
        <v/>
      </c>
      <c r="M3738" s="9" t="str">
        <f t="shared" si="718"/>
        <v/>
      </c>
      <c r="N3738" s="7" t="str">
        <f t="shared" si="719"/>
        <v/>
      </c>
      <c r="O3738" s="7" t="str">
        <f t="shared" si="720"/>
        <v/>
      </c>
      <c r="P3738" s="9" t="str">
        <f t="shared" si="721"/>
        <v/>
      </c>
    </row>
    <row r="3739" spans="5:16" x14ac:dyDescent="0.25">
      <c r="E3739" s="6" t="str">
        <f t="shared" si="722"/>
        <v/>
      </c>
      <c r="F3739" s="7" t="str">
        <f t="shared" si="713"/>
        <v/>
      </c>
      <c r="G3739" s="7" t="str">
        <f t="shared" si="714"/>
        <v/>
      </c>
      <c r="H3739" s="7" t="str">
        <f t="shared" si="723"/>
        <v/>
      </c>
      <c r="I3739" s="7" t="str">
        <f t="shared" si="715"/>
        <v/>
      </c>
      <c r="J3739" s="7" t="str">
        <f t="shared" si="716"/>
        <v/>
      </c>
      <c r="K3739" s="8" t="str">
        <f t="shared" si="724"/>
        <v/>
      </c>
      <c r="L3739" s="7" t="str">
        <f t="shared" si="717"/>
        <v/>
      </c>
      <c r="M3739" s="9" t="str">
        <f t="shared" si="718"/>
        <v/>
      </c>
      <c r="N3739" s="7" t="str">
        <f t="shared" si="719"/>
        <v/>
      </c>
      <c r="O3739" s="7" t="str">
        <f t="shared" si="720"/>
        <v/>
      </c>
      <c r="P3739" s="9" t="str">
        <f t="shared" si="721"/>
        <v/>
      </c>
    </row>
    <row r="3740" spans="5:16" x14ac:dyDescent="0.25">
      <c r="E3740" s="6" t="str">
        <f t="shared" si="722"/>
        <v/>
      </c>
      <c r="F3740" s="7" t="str">
        <f t="shared" si="713"/>
        <v/>
      </c>
      <c r="G3740" s="7" t="str">
        <f t="shared" si="714"/>
        <v/>
      </c>
      <c r="H3740" s="7" t="str">
        <f t="shared" si="723"/>
        <v/>
      </c>
      <c r="I3740" s="7" t="str">
        <f t="shared" si="715"/>
        <v/>
      </c>
      <c r="J3740" s="7" t="str">
        <f t="shared" si="716"/>
        <v/>
      </c>
      <c r="K3740" s="8" t="str">
        <f t="shared" si="724"/>
        <v/>
      </c>
      <c r="L3740" s="7" t="str">
        <f t="shared" si="717"/>
        <v/>
      </c>
      <c r="M3740" s="9" t="str">
        <f t="shared" si="718"/>
        <v/>
      </c>
      <c r="N3740" s="7" t="str">
        <f t="shared" si="719"/>
        <v/>
      </c>
      <c r="O3740" s="7" t="str">
        <f t="shared" si="720"/>
        <v/>
      </c>
      <c r="P3740" s="9" t="str">
        <f t="shared" si="721"/>
        <v/>
      </c>
    </row>
    <row r="3741" spans="5:16" x14ac:dyDescent="0.25">
      <c r="E3741" s="6" t="str">
        <f t="shared" si="722"/>
        <v/>
      </c>
      <c r="F3741" s="7" t="str">
        <f t="shared" si="713"/>
        <v/>
      </c>
      <c r="G3741" s="7" t="str">
        <f t="shared" si="714"/>
        <v/>
      </c>
      <c r="H3741" s="7" t="str">
        <f t="shared" si="723"/>
        <v/>
      </c>
      <c r="I3741" s="7" t="str">
        <f t="shared" si="715"/>
        <v/>
      </c>
      <c r="J3741" s="7" t="str">
        <f t="shared" si="716"/>
        <v/>
      </c>
      <c r="K3741" s="8" t="str">
        <f t="shared" si="724"/>
        <v/>
      </c>
      <c r="L3741" s="7" t="str">
        <f t="shared" si="717"/>
        <v/>
      </c>
      <c r="M3741" s="9" t="str">
        <f t="shared" si="718"/>
        <v/>
      </c>
      <c r="N3741" s="7" t="str">
        <f t="shared" si="719"/>
        <v/>
      </c>
      <c r="O3741" s="7" t="str">
        <f t="shared" si="720"/>
        <v/>
      </c>
      <c r="P3741" s="9" t="str">
        <f t="shared" si="721"/>
        <v/>
      </c>
    </row>
    <row r="3742" spans="5:16" x14ac:dyDescent="0.25">
      <c r="E3742" s="6" t="str">
        <f t="shared" si="722"/>
        <v/>
      </c>
      <c r="F3742" s="7" t="str">
        <f t="shared" si="713"/>
        <v/>
      </c>
      <c r="G3742" s="7" t="str">
        <f t="shared" si="714"/>
        <v/>
      </c>
      <c r="H3742" s="7" t="str">
        <f t="shared" si="723"/>
        <v/>
      </c>
      <c r="I3742" s="7" t="str">
        <f t="shared" si="715"/>
        <v/>
      </c>
      <c r="J3742" s="7" t="str">
        <f t="shared" si="716"/>
        <v/>
      </c>
      <c r="K3742" s="8" t="str">
        <f t="shared" si="724"/>
        <v/>
      </c>
      <c r="L3742" s="7" t="str">
        <f t="shared" si="717"/>
        <v/>
      </c>
      <c r="M3742" s="9" t="str">
        <f t="shared" si="718"/>
        <v/>
      </c>
      <c r="N3742" s="7" t="str">
        <f t="shared" si="719"/>
        <v/>
      </c>
      <c r="O3742" s="7" t="str">
        <f t="shared" si="720"/>
        <v/>
      </c>
      <c r="P3742" s="9" t="str">
        <f t="shared" si="721"/>
        <v/>
      </c>
    </row>
    <row r="3743" spans="5:16" x14ac:dyDescent="0.25">
      <c r="E3743" s="6" t="str">
        <f t="shared" si="722"/>
        <v/>
      </c>
      <c r="F3743" s="7" t="str">
        <f t="shared" si="713"/>
        <v/>
      </c>
      <c r="G3743" s="7" t="str">
        <f t="shared" si="714"/>
        <v/>
      </c>
      <c r="H3743" s="7" t="str">
        <f t="shared" si="723"/>
        <v/>
      </c>
      <c r="I3743" s="7" t="str">
        <f t="shared" si="715"/>
        <v/>
      </c>
      <c r="J3743" s="7" t="str">
        <f t="shared" si="716"/>
        <v/>
      </c>
      <c r="K3743" s="8" t="str">
        <f t="shared" si="724"/>
        <v/>
      </c>
      <c r="L3743" s="7" t="str">
        <f t="shared" si="717"/>
        <v/>
      </c>
      <c r="M3743" s="9" t="str">
        <f t="shared" si="718"/>
        <v/>
      </c>
      <c r="N3743" s="7" t="str">
        <f t="shared" si="719"/>
        <v/>
      </c>
      <c r="O3743" s="7" t="str">
        <f t="shared" si="720"/>
        <v/>
      </c>
      <c r="P3743" s="9" t="str">
        <f t="shared" si="721"/>
        <v/>
      </c>
    </row>
    <row r="3744" spans="5:16" x14ac:dyDescent="0.25">
      <c r="E3744" s="6" t="str">
        <f t="shared" si="722"/>
        <v/>
      </c>
      <c r="F3744" s="7" t="str">
        <f t="shared" si="713"/>
        <v/>
      </c>
      <c r="G3744" s="7" t="str">
        <f t="shared" si="714"/>
        <v/>
      </c>
      <c r="H3744" s="7" t="str">
        <f t="shared" si="723"/>
        <v/>
      </c>
      <c r="I3744" s="7" t="str">
        <f t="shared" si="715"/>
        <v/>
      </c>
      <c r="J3744" s="7" t="str">
        <f t="shared" si="716"/>
        <v/>
      </c>
      <c r="K3744" s="8" t="str">
        <f t="shared" si="724"/>
        <v/>
      </c>
      <c r="L3744" s="7" t="str">
        <f t="shared" si="717"/>
        <v/>
      </c>
      <c r="M3744" s="9" t="str">
        <f t="shared" si="718"/>
        <v/>
      </c>
      <c r="N3744" s="7" t="str">
        <f t="shared" si="719"/>
        <v/>
      </c>
      <c r="O3744" s="7" t="str">
        <f t="shared" si="720"/>
        <v/>
      </c>
      <c r="P3744" s="9" t="str">
        <f t="shared" si="721"/>
        <v/>
      </c>
    </row>
    <row r="3745" spans="5:16" x14ac:dyDescent="0.25">
      <c r="E3745" s="6" t="str">
        <f t="shared" si="722"/>
        <v/>
      </c>
      <c r="F3745" s="7" t="str">
        <f t="shared" si="713"/>
        <v/>
      </c>
      <c r="G3745" s="7" t="str">
        <f t="shared" si="714"/>
        <v/>
      </c>
      <c r="H3745" s="7" t="str">
        <f t="shared" si="723"/>
        <v/>
      </c>
      <c r="I3745" s="7" t="str">
        <f t="shared" si="715"/>
        <v/>
      </c>
      <c r="J3745" s="7" t="str">
        <f t="shared" si="716"/>
        <v/>
      </c>
      <c r="K3745" s="8" t="str">
        <f t="shared" si="724"/>
        <v/>
      </c>
      <c r="L3745" s="7" t="str">
        <f t="shared" si="717"/>
        <v/>
      </c>
      <c r="M3745" s="9" t="str">
        <f t="shared" si="718"/>
        <v/>
      </c>
      <c r="N3745" s="7" t="str">
        <f t="shared" si="719"/>
        <v/>
      </c>
      <c r="O3745" s="7" t="str">
        <f t="shared" si="720"/>
        <v/>
      </c>
      <c r="P3745" s="9" t="str">
        <f t="shared" si="721"/>
        <v/>
      </c>
    </row>
    <row r="3746" spans="5:16" x14ac:dyDescent="0.25">
      <c r="E3746" s="6" t="str">
        <f t="shared" si="722"/>
        <v/>
      </c>
      <c r="F3746" s="7" t="str">
        <f t="shared" si="713"/>
        <v/>
      </c>
      <c r="G3746" s="7" t="str">
        <f t="shared" si="714"/>
        <v/>
      </c>
      <c r="H3746" s="7" t="str">
        <f t="shared" si="723"/>
        <v/>
      </c>
      <c r="I3746" s="7" t="str">
        <f t="shared" si="715"/>
        <v/>
      </c>
      <c r="J3746" s="7" t="str">
        <f t="shared" si="716"/>
        <v/>
      </c>
      <c r="K3746" s="8" t="str">
        <f t="shared" si="724"/>
        <v/>
      </c>
      <c r="L3746" s="7" t="str">
        <f t="shared" si="717"/>
        <v/>
      </c>
      <c r="M3746" s="9" t="str">
        <f t="shared" si="718"/>
        <v/>
      </c>
      <c r="N3746" s="7" t="str">
        <f t="shared" si="719"/>
        <v/>
      </c>
      <c r="O3746" s="7" t="str">
        <f t="shared" si="720"/>
        <v/>
      </c>
      <c r="P3746" s="9" t="str">
        <f t="shared" si="721"/>
        <v/>
      </c>
    </row>
    <row r="3747" spans="5:16" x14ac:dyDescent="0.25">
      <c r="E3747" s="6" t="str">
        <f t="shared" si="722"/>
        <v/>
      </c>
      <c r="F3747" s="7" t="str">
        <f t="shared" si="713"/>
        <v/>
      </c>
      <c r="G3747" s="7" t="str">
        <f t="shared" si="714"/>
        <v/>
      </c>
      <c r="H3747" s="7" t="str">
        <f t="shared" si="723"/>
        <v/>
      </c>
      <c r="I3747" s="7" t="str">
        <f t="shared" si="715"/>
        <v/>
      </c>
      <c r="J3747" s="7" t="str">
        <f t="shared" si="716"/>
        <v/>
      </c>
      <c r="K3747" s="8" t="str">
        <f t="shared" si="724"/>
        <v/>
      </c>
      <c r="L3747" s="7" t="str">
        <f t="shared" si="717"/>
        <v/>
      </c>
      <c r="M3747" s="9" t="str">
        <f t="shared" si="718"/>
        <v/>
      </c>
      <c r="N3747" s="7" t="str">
        <f t="shared" si="719"/>
        <v/>
      </c>
      <c r="O3747" s="7" t="str">
        <f t="shared" si="720"/>
        <v/>
      </c>
      <c r="P3747" s="9" t="str">
        <f t="shared" si="721"/>
        <v/>
      </c>
    </row>
    <row r="3748" spans="5:16" x14ac:dyDescent="0.25">
      <c r="E3748" s="6" t="str">
        <f t="shared" si="722"/>
        <v/>
      </c>
      <c r="F3748" s="7" t="str">
        <f t="shared" si="713"/>
        <v/>
      </c>
      <c r="G3748" s="7" t="str">
        <f t="shared" si="714"/>
        <v/>
      </c>
      <c r="H3748" s="7" t="str">
        <f t="shared" si="723"/>
        <v/>
      </c>
      <c r="I3748" s="7" t="str">
        <f t="shared" si="715"/>
        <v/>
      </c>
      <c r="J3748" s="7" t="str">
        <f t="shared" si="716"/>
        <v/>
      </c>
      <c r="K3748" s="8" t="str">
        <f t="shared" si="724"/>
        <v/>
      </c>
      <c r="L3748" s="7" t="str">
        <f t="shared" si="717"/>
        <v/>
      </c>
      <c r="M3748" s="9" t="str">
        <f t="shared" si="718"/>
        <v/>
      </c>
      <c r="N3748" s="7" t="str">
        <f t="shared" si="719"/>
        <v/>
      </c>
      <c r="O3748" s="7" t="str">
        <f t="shared" si="720"/>
        <v/>
      </c>
      <c r="P3748" s="9" t="str">
        <f t="shared" si="721"/>
        <v/>
      </c>
    </row>
    <row r="3749" spans="5:16" x14ac:dyDescent="0.25">
      <c r="E3749" s="6" t="str">
        <f t="shared" si="722"/>
        <v/>
      </c>
      <c r="F3749" s="7" t="str">
        <f t="shared" si="713"/>
        <v/>
      </c>
      <c r="G3749" s="7" t="str">
        <f t="shared" si="714"/>
        <v/>
      </c>
      <c r="H3749" s="7" t="str">
        <f t="shared" si="723"/>
        <v/>
      </c>
      <c r="I3749" s="7" t="str">
        <f t="shared" si="715"/>
        <v/>
      </c>
      <c r="J3749" s="7" t="str">
        <f t="shared" si="716"/>
        <v/>
      </c>
      <c r="K3749" s="8" t="str">
        <f t="shared" si="724"/>
        <v/>
      </c>
      <c r="L3749" s="7" t="str">
        <f t="shared" si="717"/>
        <v/>
      </c>
      <c r="M3749" s="9" t="str">
        <f t="shared" si="718"/>
        <v/>
      </c>
      <c r="N3749" s="7" t="str">
        <f t="shared" si="719"/>
        <v/>
      </c>
      <c r="O3749" s="7" t="str">
        <f t="shared" si="720"/>
        <v/>
      </c>
      <c r="P3749" s="9" t="str">
        <f t="shared" si="721"/>
        <v/>
      </c>
    </row>
    <row r="3750" spans="5:16" x14ac:dyDescent="0.25">
      <c r="E3750" s="6" t="str">
        <f t="shared" si="722"/>
        <v/>
      </c>
      <c r="F3750" s="7" t="str">
        <f t="shared" si="713"/>
        <v/>
      </c>
      <c r="G3750" s="7" t="str">
        <f t="shared" si="714"/>
        <v/>
      </c>
      <c r="H3750" s="7" t="str">
        <f t="shared" si="723"/>
        <v/>
      </c>
      <c r="I3750" s="7" t="str">
        <f t="shared" si="715"/>
        <v/>
      </c>
      <c r="J3750" s="7" t="str">
        <f t="shared" si="716"/>
        <v/>
      </c>
      <c r="K3750" s="8" t="str">
        <f t="shared" si="724"/>
        <v/>
      </c>
      <c r="L3750" s="7" t="str">
        <f t="shared" si="717"/>
        <v/>
      </c>
      <c r="M3750" s="9" t="str">
        <f t="shared" si="718"/>
        <v/>
      </c>
      <c r="N3750" s="7" t="str">
        <f t="shared" si="719"/>
        <v/>
      </c>
      <c r="O3750" s="7" t="str">
        <f t="shared" si="720"/>
        <v/>
      </c>
      <c r="P3750" s="9" t="str">
        <f t="shared" si="721"/>
        <v/>
      </c>
    </row>
    <row r="3751" spans="5:16" x14ac:dyDescent="0.25">
      <c r="E3751" s="6" t="str">
        <f t="shared" si="722"/>
        <v/>
      </c>
      <c r="F3751" s="7" t="str">
        <f t="shared" si="713"/>
        <v/>
      </c>
      <c r="G3751" s="7" t="str">
        <f t="shared" si="714"/>
        <v/>
      </c>
      <c r="H3751" s="7" t="str">
        <f t="shared" si="723"/>
        <v/>
      </c>
      <c r="I3751" s="7" t="str">
        <f t="shared" si="715"/>
        <v/>
      </c>
      <c r="J3751" s="7" t="str">
        <f t="shared" si="716"/>
        <v/>
      </c>
      <c r="K3751" s="8" t="str">
        <f t="shared" si="724"/>
        <v/>
      </c>
      <c r="L3751" s="7" t="str">
        <f t="shared" si="717"/>
        <v/>
      </c>
      <c r="M3751" s="9" t="str">
        <f t="shared" si="718"/>
        <v/>
      </c>
      <c r="N3751" s="7" t="str">
        <f t="shared" si="719"/>
        <v/>
      </c>
      <c r="O3751" s="7" t="str">
        <f t="shared" si="720"/>
        <v/>
      </c>
      <c r="P3751" s="9" t="str">
        <f t="shared" si="721"/>
        <v/>
      </c>
    </row>
    <row r="3752" spans="5:16" x14ac:dyDescent="0.25">
      <c r="E3752" s="6" t="str">
        <f t="shared" si="722"/>
        <v/>
      </c>
      <c r="F3752" s="7" t="str">
        <f t="shared" si="713"/>
        <v/>
      </c>
      <c r="G3752" s="7" t="str">
        <f t="shared" si="714"/>
        <v/>
      </c>
      <c r="H3752" s="7" t="str">
        <f t="shared" si="723"/>
        <v/>
      </c>
      <c r="I3752" s="7" t="str">
        <f t="shared" si="715"/>
        <v/>
      </c>
      <c r="J3752" s="7" t="str">
        <f t="shared" si="716"/>
        <v/>
      </c>
      <c r="K3752" s="8" t="str">
        <f t="shared" si="724"/>
        <v/>
      </c>
      <c r="L3752" s="7" t="str">
        <f t="shared" si="717"/>
        <v/>
      </c>
      <c r="M3752" s="9" t="str">
        <f t="shared" si="718"/>
        <v/>
      </c>
      <c r="N3752" s="7" t="str">
        <f t="shared" si="719"/>
        <v/>
      </c>
      <c r="O3752" s="7" t="str">
        <f t="shared" si="720"/>
        <v/>
      </c>
      <c r="P3752" s="9" t="str">
        <f t="shared" si="721"/>
        <v/>
      </c>
    </row>
    <row r="3753" spans="5:16" x14ac:dyDescent="0.25">
      <c r="E3753" s="6" t="str">
        <f t="shared" si="722"/>
        <v/>
      </c>
      <c r="F3753" s="7" t="str">
        <f t="shared" si="713"/>
        <v/>
      </c>
      <c r="G3753" s="7" t="str">
        <f t="shared" si="714"/>
        <v/>
      </c>
      <c r="H3753" s="7" t="str">
        <f t="shared" si="723"/>
        <v/>
      </c>
      <c r="I3753" s="7" t="str">
        <f t="shared" si="715"/>
        <v/>
      </c>
      <c r="J3753" s="7" t="str">
        <f t="shared" si="716"/>
        <v/>
      </c>
      <c r="K3753" s="8" t="str">
        <f t="shared" si="724"/>
        <v/>
      </c>
      <c r="L3753" s="7" t="str">
        <f t="shared" si="717"/>
        <v/>
      </c>
      <c r="M3753" s="9" t="str">
        <f t="shared" si="718"/>
        <v/>
      </c>
      <c r="N3753" s="7" t="str">
        <f t="shared" si="719"/>
        <v/>
      </c>
      <c r="O3753" s="7" t="str">
        <f t="shared" si="720"/>
        <v/>
      </c>
      <c r="P3753" s="9" t="str">
        <f t="shared" si="721"/>
        <v/>
      </c>
    </row>
    <row r="3754" spans="5:16" x14ac:dyDescent="0.25">
      <c r="E3754" s="6" t="str">
        <f t="shared" si="722"/>
        <v/>
      </c>
      <c r="F3754" s="7" t="str">
        <f t="shared" si="713"/>
        <v/>
      </c>
      <c r="G3754" s="7" t="str">
        <f t="shared" si="714"/>
        <v/>
      </c>
      <c r="H3754" s="7" t="str">
        <f t="shared" si="723"/>
        <v/>
      </c>
      <c r="I3754" s="7" t="str">
        <f t="shared" si="715"/>
        <v/>
      </c>
      <c r="J3754" s="7" t="str">
        <f t="shared" si="716"/>
        <v/>
      </c>
      <c r="K3754" s="8" t="str">
        <f t="shared" si="724"/>
        <v/>
      </c>
      <c r="L3754" s="7" t="str">
        <f t="shared" si="717"/>
        <v/>
      </c>
      <c r="M3754" s="9" t="str">
        <f t="shared" si="718"/>
        <v/>
      </c>
      <c r="N3754" s="7" t="str">
        <f t="shared" si="719"/>
        <v/>
      </c>
      <c r="O3754" s="7" t="str">
        <f t="shared" si="720"/>
        <v/>
      </c>
      <c r="P3754" s="9" t="str">
        <f t="shared" si="721"/>
        <v/>
      </c>
    </row>
    <row r="3755" spans="5:16" x14ac:dyDescent="0.25">
      <c r="E3755" s="6" t="str">
        <f t="shared" si="722"/>
        <v/>
      </c>
      <c r="F3755" s="7" t="str">
        <f t="shared" si="713"/>
        <v/>
      </c>
      <c r="G3755" s="7" t="str">
        <f t="shared" si="714"/>
        <v/>
      </c>
      <c r="H3755" s="7" t="str">
        <f t="shared" si="723"/>
        <v/>
      </c>
      <c r="I3755" s="7" t="str">
        <f t="shared" si="715"/>
        <v/>
      </c>
      <c r="J3755" s="7" t="str">
        <f t="shared" si="716"/>
        <v/>
      </c>
      <c r="K3755" s="8" t="str">
        <f t="shared" si="724"/>
        <v/>
      </c>
      <c r="L3755" s="7" t="str">
        <f t="shared" si="717"/>
        <v/>
      </c>
      <c r="M3755" s="9" t="str">
        <f t="shared" si="718"/>
        <v/>
      </c>
      <c r="N3755" s="7" t="str">
        <f t="shared" si="719"/>
        <v/>
      </c>
      <c r="O3755" s="7" t="str">
        <f t="shared" si="720"/>
        <v/>
      </c>
      <c r="P3755" s="9" t="str">
        <f t="shared" si="721"/>
        <v/>
      </c>
    </row>
    <row r="3756" spans="5:16" x14ac:dyDescent="0.25">
      <c r="E3756" s="6" t="str">
        <f t="shared" si="722"/>
        <v/>
      </c>
      <c r="F3756" s="7" t="str">
        <f t="shared" si="713"/>
        <v/>
      </c>
      <c r="G3756" s="7" t="str">
        <f t="shared" si="714"/>
        <v/>
      </c>
      <c r="H3756" s="7" t="str">
        <f t="shared" si="723"/>
        <v/>
      </c>
      <c r="I3756" s="7" t="str">
        <f t="shared" si="715"/>
        <v/>
      </c>
      <c r="J3756" s="7" t="str">
        <f t="shared" si="716"/>
        <v/>
      </c>
      <c r="K3756" s="8" t="str">
        <f t="shared" si="724"/>
        <v/>
      </c>
      <c r="L3756" s="7" t="str">
        <f t="shared" si="717"/>
        <v/>
      </c>
      <c r="M3756" s="9" t="str">
        <f t="shared" si="718"/>
        <v/>
      </c>
      <c r="N3756" s="7" t="str">
        <f t="shared" si="719"/>
        <v/>
      </c>
      <c r="O3756" s="7" t="str">
        <f t="shared" si="720"/>
        <v/>
      </c>
      <c r="P3756" s="9" t="str">
        <f t="shared" si="721"/>
        <v/>
      </c>
    </row>
    <row r="3757" spans="5:16" x14ac:dyDescent="0.25">
      <c r="E3757" s="6" t="str">
        <f t="shared" si="722"/>
        <v/>
      </c>
      <c r="F3757" s="7" t="str">
        <f t="shared" si="713"/>
        <v/>
      </c>
      <c r="G3757" s="7" t="str">
        <f t="shared" si="714"/>
        <v/>
      </c>
      <c r="H3757" s="7" t="str">
        <f t="shared" si="723"/>
        <v/>
      </c>
      <c r="I3757" s="7" t="str">
        <f t="shared" si="715"/>
        <v/>
      </c>
      <c r="J3757" s="7" t="str">
        <f t="shared" si="716"/>
        <v/>
      </c>
      <c r="K3757" s="8" t="str">
        <f t="shared" si="724"/>
        <v/>
      </c>
      <c r="L3757" s="7" t="str">
        <f t="shared" si="717"/>
        <v/>
      </c>
      <c r="M3757" s="9" t="str">
        <f t="shared" si="718"/>
        <v/>
      </c>
      <c r="N3757" s="7" t="str">
        <f t="shared" si="719"/>
        <v/>
      </c>
      <c r="O3757" s="7" t="str">
        <f t="shared" si="720"/>
        <v/>
      </c>
      <c r="P3757" s="9" t="str">
        <f t="shared" si="721"/>
        <v/>
      </c>
    </row>
    <row r="3758" spans="5:16" x14ac:dyDescent="0.25">
      <c r="E3758" s="6" t="str">
        <f t="shared" si="722"/>
        <v/>
      </c>
      <c r="F3758" s="7" t="str">
        <f t="shared" si="713"/>
        <v/>
      </c>
      <c r="G3758" s="7" t="str">
        <f t="shared" si="714"/>
        <v/>
      </c>
      <c r="H3758" s="7" t="str">
        <f t="shared" si="723"/>
        <v/>
      </c>
      <c r="I3758" s="7" t="str">
        <f t="shared" si="715"/>
        <v/>
      </c>
      <c r="J3758" s="7" t="str">
        <f t="shared" si="716"/>
        <v/>
      </c>
      <c r="K3758" s="8" t="str">
        <f t="shared" si="724"/>
        <v/>
      </c>
      <c r="L3758" s="7" t="str">
        <f t="shared" si="717"/>
        <v/>
      </c>
      <c r="M3758" s="9" t="str">
        <f t="shared" si="718"/>
        <v/>
      </c>
      <c r="N3758" s="7" t="str">
        <f t="shared" si="719"/>
        <v/>
      </c>
      <c r="O3758" s="7" t="str">
        <f t="shared" si="720"/>
        <v/>
      </c>
      <c r="P3758" s="9" t="str">
        <f t="shared" si="721"/>
        <v/>
      </c>
    </row>
    <row r="3759" spans="5:16" x14ac:dyDescent="0.25">
      <c r="E3759" s="6" t="str">
        <f t="shared" si="722"/>
        <v/>
      </c>
      <c r="F3759" s="7" t="str">
        <f t="shared" si="713"/>
        <v/>
      </c>
      <c r="G3759" s="7" t="str">
        <f t="shared" si="714"/>
        <v/>
      </c>
      <c r="H3759" s="7" t="str">
        <f t="shared" si="723"/>
        <v/>
      </c>
      <c r="I3759" s="7" t="str">
        <f t="shared" si="715"/>
        <v/>
      </c>
      <c r="J3759" s="7" t="str">
        <f t="shared" si="716"/>
        <v/>
      </c>
      <c r="K3759" s="8" t="str">
        <f t="shared" si="724"/>
        <v/>
      </c>
      <c r="L3759" s="7" t="str">
        <f t="shared" si="717"/>
        <v/>
      </c>
      <c r="M3759" s="9" t="str">
        <f t="shared" si="718"/>
        <v/>
      </c>
      <c r="N3759" s="7" t="str">
        <f t="shared" si="719"/>
        <v/>
      </c>
      <c r="O3759" s="7" t="str">
        <f t="shared" si="720"/>
        <v/>
      </c>
      <c r="P3759" s="9" t="str">
        <f t="shared" si="721"/>
        <v/>
      </c>
    </row>
    <row r="3760" spans="5:16" x14ac:dyDescent="0.25">
      <c r="E3760" s="6" t="str">
        <f t="shared" si="722"/>
        <v/>
      </c>
      <c r="F3760" s="7" t="str">
        <f t="shared" si="713"/>
        <v/>
      </c>
      <c r="G3760" s="7" t="str">
        <f t="shared" si="714"/>
        <v/>
      </c>
      <c r="H3760" s="7" t="str">
        <f t="shared" si="723"/>
        <v/>
      </c>
      <c r="I3760" s="7" t="str">
        <f t="shared" si="715"/>
        <v/>
      </c>
      <c r="J3760" s="7" t="str">
        <f t="shared" si="716"/>
        <v/>
      </c>
      <c r="K3760" s="8" t="str">
        <f t="shared" si="724"/>
        <v/>
      </c>
      <c r="L3760" s="7" t="str">
        <f t="shared" si="717"/>
        <v/>
      </c>
      <c r="M3760" s="9" t="str">
        <f t="shared" si="718"/>
        <v/>
      </c>
      <c r="N3760" s="7" t="str">
        <f t="shared" si="719"/>
        <v/>
      </c>
      <c r="O3760" s="7" t="str">
        <f t="shared" si="720"/>
        <v/>
      </c>
      <c r="P3760" s="9" t="str">
        <f t="shared" si="721"/>
        <v/>
      </c>
    </row>
    <row r="3761" spans="5:16" x14ac:dyDescent="0.25">
      <c r="E3761" s="6" t="str">
        <f t="shared" si="722"/>
        <v/>
      </c>
      <c r="F3761" s="7" t="str">
        <f t="shared" si="713"/>
        <v/>
      </c>
      <c r="G3761" s="7" t="str">
        <f t="shared" si="714"/>
        <v/>
      </c>
      <c r="H3761" s="7" t="str">
        <f t="shared" si="723"/>
        <v/>
      </c>
      <c r="I3761" s="7" t="str">
        <f t="shared" si="715"/>
        <v/>
      </c>
      <c r="J3761" s="7" t="str">
        <f t="shared" si="716"/>
        <v/>
      </c>
      <c r="K3761" s="8" t="str">
        <f t="shared" si="724"/>
        <v/>
      </c>
      <c r="L3761" s="7" t="str">
        <f t="shared" si="717"/>
        <v/>
      </c>
      <c r="M3761" s="9" t="str">
        <f t="shared" si="718"/>
        <v/>
      </c>
      <c r="N3761" s="7" t="str">
        <f t="shared" si="719"/>
        <v/>
      </c>
      <c r="O3761" s="7" t="str">
        <f t="shared" si="720"/>
        <v/>
      </c>
      <c r="P3761" s="9" t="str">
        <f t="shared" si="721"/>
        <v/>
      </c>
    </row>
    <row r="3762" spans="5:16" x14ac:dyDescent="0.25">
      <c r="E3762" s="6" t="str">
        <f t="shared" si="722"/>
        <v/>
      </c>
      <c r="F3762" s="7" t="str">
        <f t="shared" si="713"/>
        <v/>
      </c>
      <c r="G3762" s="7" t="str">
        <f t="shared" si="714"/>
        <v/>
      </c>
      <c r="H3762" s="7" t="str">
        <f t="shared" si="723"/>
        <v/>
      </c>
      <c r="I3762" s="7" t="str">
        <f t="shared" si="715"/>
        <v/>
      </c>
      <c r="J3762" s="7" t="str">
        <f t="shared" si="716"/>
        <v/>
      </c>
      <c r="K3762" s="8" t="str">
        <f t="shared" si="724"/>
        <v/>
      </c>
      <c r="L3762" s="7" t="str">
        <f t="shared" si="717"/>
        <v/>
      </c>
      <c r="M3762" s="9" t="str">
        <f t="shared" si="718"/>
        <v/>
      </c>
      <c r="N3762" s="7" t="str">
        <f t="shared" si="719"/>
        <v/>
      </c>
      <c r="O3762" s="7" t="str">
        <f t="shared" si="720"/>
        <v/>
      </c>
      <c r="P3762" s="9" t="str">
        <f t="shared" si="721"/>
        <v/>
      </c>
    </row>
    <row r="3763" spans="5:16" x14ac:dyDescent="0.25">
      <c r="E3763" s="6" t="str">
        <f t="shared" si="722"/>
        <v/>
      </c>
      <c r="F3763" s="7" t="str">
        <f t="shared" si="713"/>
        <v/>
      </c>
      <c r="G3763" s="7" t="str">
        <f t="shared" si="714"/>
        <v/>
      </c>
      <c r="H3763" s="7" t="str">
        <f t="shared" si="723"/>
        <v/>
      </c>
      <c r="I3763" s="7" t="str">
        <f t="shared" si="715"/>
        <v/>
      </c>
      <c r="J3763" s="7" t="str">
        <f t="shared" si="716"/>
        <v/>
      </c>
      <c r="K3763" s="8" t="str">
        <f t="shared" si="724"/>
        <v/>
      </c>
      <c r="L3763" s="7" t="str">
        <f t="shared" si="717"/>
        <v/>
      </c>
      <c r="M3763" s="9" t="str">
        <f t="shared" si="718"/>
        <v/>
      </c>
      <c r="N3763" s="7" t="str">
        <f t="shared" si="719"/>
        <v/>
      </c>
      <c r="O3763" s="7" t="str">
        <f t="shared" si="720"/>
        <v/>
      </c>
      <c r="P3763" s="9" t="str">
        <f t="shared" si="721"/>
        <v/>
      </c>
    </row>
    <row r="3764" spans="5:16" x14ac:dyDescent="0.25">
      <c r="E3764" s="6" t="str">
        <f t="shared" si="722"/>
        <v/>
      </c>
      <c r="F3764" s="7" t="str">
        <f t="shared" si="713"/>
        <v/>
      </c>
      <c r="G3764" s="7" t="str">
        <f t="shared" si="714"/>
        <v/>
      </c>
      <c r="H3764" s="7" t="str">
        <f t="shared" si="723"/>
        <v/>
      </c>
      <c r="I3764" s="7" t="str">
        <f t="shared" si="715"/>
        <v/>
      </c>
      <c r="J3764" s="7" t="str">
        <f t="shared" si="716"/>
        <v/>
      </c>
      <c r="K3764" s="8" t="str">
        <f t="shared" si="724"/>
        <v/>
      </c>
      <c r="L3764" s="7" t="str">
        <f t="shared" si="717"/>
        <v/>
      </c>
      <c r="M3764" s="9" t="str">
        <f t="shared" si="718"/>
        <v/>
      </c>
      <c r="N3764" s="7" t="str">
        <f t="shared" si="719"/>
        <v/>
      </c>
      <c r="O3764" s="7" t="str">
        <f t="shared" si="720"/>
        <v/>
      </c>
      <c r="P3764" s="9" t="str">
        <f t="shared" si="721"/>
        <v/>
      </c>
    </row>
    <row r="3765" spans="5:16" x14ac:dyDescent="0.25">
      <c r="E3765" s="6" t="str">
        <f t="shared" si="722"/>
        <v/>
      </c>
      <c r="F3765" s="7" t="str">
        <f t="shared" si="713"/>
        <v/>
      </c>
      <c r="G3765" s="7" t="str">
        <f t="shared" si="714"/>
        <v/>
      </c>
      <c r="H3765" s="7" t="str">
        <f t="shared" si="723"/>
        <v/>
      </c>
      <c r="I3765" s="7" t="str">
        <f t="shared" si="715"/>
        <v/>
      </c>
      <c r="J3765" s="7" t="str">
        <f t="shared" si="716"/>
        <v/>
      </c>
      <c r="K3765" s="8" t="str">
        <f t="shared" si="724"/>
        <v/>
      </c>
      <c r="L3765" s="7" t="str">
        <f t="shared" si="717"/>
        <v/>
      </c>
      <c r="M3765" s="9" t="str">
        <f t="shared" si="718"/>
        <v/>
      </c>
      <c r="N3765" s="7" t="str">
        <f t="shared" si="719"/>
        <v/>
      </c>
      <c r="O3765" s="7" t="str">
        <f t="shared" si="720"/>
        <v/>
      </c>
      <c r="P3765" s="9" t="str">
        <f t="shared" si="721"/>
        <v/>
      </c>
    </row>
    <row r="3766" spans="5:16" x14ac:dyDescent="0.25">
      <c r="E3766" s="6" t="str">
        <f t="shared" si="722"/>
        <v/>
      </c>
      <c r="F3766" s="7" t="str">
        <f t="shared" si="713"/>
        <v/>
      </c>
      <c r="G3766" s="7" t="str">
        <f t="shared" si="714"/>
        <v/>
      </c>
      <c r="H3766" s="7" t="str">
        <f t="shared" si="723"/>
        <v/>
      </c>
      <c r="I3766" s="7" t="str">
        <f t="shared" si="715"/>
        <v/>
      </c>
      <c r="J3766" s="7" t="str">
        <f t="shared" si="716"/>
        <v/>
      </c>
      <c r="K3766" s="8" t="str">
        <f t="shared" si="724"/>
        <v/>
      </c>
      <c r="L3766" s="7" t="str">
        <f t="shared" si="717"/>
        <v/>
      </c>
      <c r="M3766" s="9" t="str">
        <f t="shared" si="718"/>
        <v/>
      </c>
      <c r="N3766" s="7" t="str">
        <f t="shared" si="719"/>
        <v/>
      </c>
      <c r="O3766" s="7" t="str">
        <f t="shared" si="720"/>
        <v/>
      </c>
      <c r="P3766" s="9" t="str">
        <f t="shared" si="721"/>
        <v/>
      </c>
    </row>
    <row r="3767" spans="5:16" x14ac:dyDescent="0.25">
      <c r="E3767" s="6" t="str">
        <f t="shared" si="722"/>
        <v/>
      </c>
      <c r="F3767" s="7" t="str">
        <f t="shared" si="713"/>
        <v/>
      </c>
      <c r="G3767" s="7" t="str">
        <f t="shared" si="714"/>
        <v/>
      </c>
      <c r="H3767" s="7" t="str">
        <f t="shared" si="723"/>
        <v/>
      </c>
      <c r="I3767" s="7" t="str">
        <f t="shared" si="715"/>
        <v/>
      </c>
      <c r="J3767" s="7" t="str">
        <f t="shared" si="716"/>
        <v/>
      </c>
      <c r="K3767" s="8" t="str">
        <f t="shared" si="724"/>
        <v/>
      </c>
      <c r="L3767" s="7" t="str">
        <f t="shared" si="717"/>
        <v/>
      </c>
      <c r="M3767" s="9" t="str">
        <f t="shared" si="718"/>
        <v/>
      </c>
      <c r="N3767" s="7" t="str">
        <f t="shared" si="719"/>
        <v/>
      </c>
      <c r="O3767" s="7" t="str">
        <f t="shared" si="720"/>
        <v/>
      </c>
      <c r="P3767" s="9" t="str">
        <f t="shared" si="721"/>
        <v/>
      </c>
    </row>
    <row r="3768" spans="5:16" x14ac:dyDescent="0.25">
      <c r="E3768" s="6" t="str">
        <f t="shared" si="722"/>
        <v/>
      </c>
      <c r="F3768" s="7" t="str">
        <f t="shared" si="713"/>
        <v/>
      </c>
      <c r="G3768" s="7" t="str">
        <f t="shared" si="714"/>
        <v/>
      </c>
      <c r="H3768" s="7" t="str">
        <f t="shared" si="723"/>
        <v/>
      </c>
      <c r="I3768" s="7" t="str">
        <f t="shared" si="715"/>
        <v/>
      </c>
      <c r="J3768" s="7" t="str">
        <f t="shared" si="716"/>
        <v/>
      </c>
      <c r="K3768" s="8" t="str">
        <f t="shared" si="724"/>
        <v/>
      </c>
      <c r="L3768" s="7" t="str">
        <f t="shared" si="717"/>
        <v/>
      </c>
      <c r="M3768" s="9" t="str">
        <f t="shared" si="718"/>
        <v/>
      </c>
      <c r="N3768" s="7" t="str">
        <f t="shared" si="719"/>
        <v/>
      </c>
      <c r="O3768" s="7" t="str">
        <f t="shared" si="720"/>
        <v/>
      </c>
      <c r="P3768" s="9" t="str">
        <f t="shared" si="721"/>
        <v/>
      </c>
    </row>
    <row r="3769" spans="5:16" x14ac:dyDescent="0.25">
      <c r="E3769" s="6" t="str">
        <f t="shared" si="722"/>
        <v/>
      </c>
      <c r="F3769" s="7" t="str">
        <f t="shared" si="713"/>
        <v/>
      </c>
      <c r="G3769" s="7" t="str">
        <f t="shared" si="714"/>
        <v/>
      </c>
      <c r="H3769" s="7" t="str">
        <f t="shared" si="723"/>
        <v/>
      </c>
      <c r="I3769" s="7" t="str">
        <f t="shared" si="715"/>
        <v/>
      </c>
      <c r="J3769" s="7" t="str">
        <f t="shared" si="716"/>
        <v/>
      </c>
      <c r="K3769" s="8" t="str">
        <f t="shared" si="724"/>
        <v/>
      </c>
      <c r="L3769" s="7" t="str">
        <f t="shared" si="717"/>
        <v/>
      </c>
      <c r="M3769" s="9" t="str">
        <f t="shared" si="718"/>
        <v/>
      </c>
      <c r="N3769" s="7" t="str">
        <f t="shared" si="719"/>
        <v/>
      </c>
      <c r="O3769" s="7" t="str">
        <f t="shared" si="720"/>
        <v/>
      </c>
      <c r="P3769" s="9" t="str">
        <f t="shared" si="721"/>
        <v/>
      </c>
    </row>
    <row r="3770" spans="5:16" x14ac:dyDescent="0.25">
      <c r="E3770" s="6" t="str">
        <f t="shared" si="722"/>
        <v/>
      </c>
      <c r="F3770" s="7" t="str">
        <f t="shared" si="713"/>
        <v/>
      </c>
      <c r="G3770" s="7" t="str">
        <f t="shared" si="714"/>
        <v/>
      </c>
      <c r="H3770" s="7" t="str">
        <f t="shared" si="723"/>
        <v/>
      </c>
      <c r="I3770" s="7" t="str">
        <f t="shared" si="715"/>
        <v/>
      </c>
      <c r="J3770" s="7" t="str">
        <f t="shared" si="716"/>
        <v/>
      </c>
      <c r="K3770" s="8" t="str">
        <f t="shared" si="724"/>
        <v/>
      </c>
      <c r="L3770" s="7" t="str">
        <f t="shared" si="717"/>
        <v/>
      </c>
      <c r="M3770" s="9" t="str">
        <f t="shared" si="718"/>
        <v/>
      </c>
      <c r="N3770" s="7" t="str">
        <f t="shared" si="719"/>
        <v/>
      </c>
      <c r="O3770" s="7" t="str">
        <f t="shared" si="720"/>
        <v/>
      </c>
      <c r="P3770" s="9" t="str">
        <f t="shared" si="721"/>
        <v/>
      </c>
    </row>
    <row r="3771" spans="5:16" x14ac:dyDescent="0.25">
      <c r="E3771" s="6" t="str">
        <f t="shared" si="722"/>
        <v/>
      </c>
      <c r="F3771" s="7" t="str">
        <f t="shared" si="713"/>
        <v/>
      </c>
      <c r="G3771" s="7" t="str">
        <f t="shared" si="714"/>
        <v/>
      </c>
      <c r="H3771" s="7" t="str">
        <f t="shared" si="723"/>
        <v/>
      </c>
      <c r="I3771" s="7" t="str">
        <f t="shared" si="715"/>
        <v/>
      </c>
      <c r="J3771" s="7" t="str">
        <f t="shared" si="716"/>
        <v/>
      </c>
      <c r="K3771" s="8" t="str">
        <f t="shared" si="724"/>
        <v/>
      </c>
      <c r="L3771" s="7" t="str">
        <f t="shared" si="717"/>
        <v/>
      </c>
      <c r="M3771" s="9" t="str">
        <f t="shared" si="718"/>
        <v/>
      </c>
      <c r="N3771" s="7" t="str">
        <f t="shared" si="719"/>
        <v/>
      </c>
      <c r="O3771" s="7" t="str">
        <f t="shared" si="720"/>
        <v/>
      </c>
      <c r="P3771" s="9" t="str">
        <f t="shared" si="721"/>
        <v/>
      </c>
    </row>
    <row r="3772" spans="5:16" x14ac:dyDescent="0.25">
      <c r="E3772" s="6" t="str">
        <f t="shared" si="722"/>
        <v/>
      </c>
      <c r="F3772" s="7" t="str">
        <f t="shared" si="713"/>
        <v/>
      </c>
      <c r="G3772" s="7" t="str">
        <f t="shared" si="714"/>
        <v/>
      </c>
      <c r="H3772" s="7" t="str">
        <f t="shared" si="723"/>
        <v/>
      </c>
      <c r="I3772" s="7" t="str">
        <f t="shared" si="715"/>
        <v/>
      </c>
      <c r="J3772" s="7" t="str">
        <f t="shared" si="716"/>
        <v/>
      </c>
      <c r="K3772" s="8" t="str">
        <f t="shared" si="724"/>
        <v/>
      </c>
      <c r="L3772" s="7" t="str">
        <f t="shared" si="717"/>
        <v/>
      </c>
      <c r="M3772" s="9" t="str">
        <f t="shared" si="718"/>
        <v/>
      </c>
      <c r="N3772" s="7" t="str">
        <f t="shared" si="719"/>
        <v/>
      </c>
      <c r="O3772" s="7" t="str">
        <f t="shared" si="720"/>
        <v/>
      </c>
      <c r="P3772" s="9" t="str">
        <f t="shared" si="721"/>
        <v/>
      </c>
    </row>
    <row r="3773" spans="5:16" x14ac:dyDescent="0.25">
      <c r="E3773" s="6" t="str">
        <f t="shared" si="722"/>
        <v/>
      </c>
      <c r="F3773" s="7" t="str">
        <f t="shared" si="713"/>
        <v/>
      </c>
      <c r="G3773" s="7" t="str">
        <f t="shared" si="714"/>
        <v/>
      </c>
      <c r="H3773" s="7" t="str">
        <f t="shared" si="723"/>
        <v/>
      </c>
      <c r="I3773" s="7" t="str">
        <f t="shared" si="715"/>
        <v/>
      </c>
      <c r="J3773" s="7" t="str">
        <f t="shared" si="716"/>
        <v/>
      </c>
      <c r="K3773" s="8" t="str">
        <f t="shared" si="724"/>
        <v/>
      </c>
      <c r="L3773" s="7" t="str">
        <f t="shared" si="717"/>
        <v/>
      </c>
      <c r="M3773" s="9" t="str">
        <f t="shared" si="718"/>
        <v/>
      </c>
      <c r="N3773" s="7" t="str">
        <f t="shared" si="719"/>
        <v/>
      </c>
      <c r="O3773" s="7" t="str">
        <f t="shared" si="720"/>
        <v/>
      </c>
      <c r="P3773" s="9" t="str">
        <f t="shared" si="721"/>
        <v/>
      </c>
    </row>
    <row r="3774" spans="5:16" x14ac:dyDescent="0.25">
      <c r="E3774" s="6" t="str">
        <f t="shared" si="722"/>
        <v/>
      </c>
      <c r="F3774" s="7" t="str">
        <f t="shared" si="713"/>
        <v/>
      </c>
      <c r="G3774" s="7" t="str">
        <f t="shared" si="714"/>
        <v/>
      </c>
      <c r="H3774" s="7" t="str">
        <f t="shared" si="723"/>
        <v/>
      </c>
      <c r="I3774" s="7" t="str">
        <f t="shared" si="715"/>
        <v/>
      </c>
      <c r="J3774" s="7" t="str">
        <f t="shared" si="716"/>
        <v/>
      </c>
      <c r="K3774" s="8" t="str">
        <f t="shared" si="724"/>
        <v/>
      </c>
      <c r="L3774" s="7" t="str">
        <f t="shared" si="717"/>
        <v/>
      </c>
      <c r="M3774" s="9" t="str">
        <f t="shared" si="718"/>
        <v/>
      </c>
      <c r="N3774" s="7" t="str">
        <f t="shared" si="719"/>
        <v/>
      </c>
      <c r="O3774" s="7" t="str">
        <f t="shared" si="720"/>
        <v/>
      </c>
      <c r="P3774" s="9" t="str">
        <f t="shared" si="721"/>
        <v/>
      </c>
    </row>
    <row r="3775" spans="5:16" x14ac:dyDescent="0.25">
      <c r="E3775" s="6" t="str">
        <f t="shared" si="722"/>
        <v/>
      </c>
      <c r="F3775" s="7" t="str">
        <f t="shared" si="713"/>
        <v/>
      </c>
      <c r="G3775" s="7" t="str">
        <f t="shared" si="714"/>
        <v/>
      </c>
      <c r="H3775" s="7" t="str">
        <f t="shared" si="723"/>
        <v/>
      </c>
      <c r="I3775" s="7" t="str">
        <f t="shared" si="715"/>
        <v/>
      </c>
      <c r="J3775" s="7" t="str">
        <f t="shared" si="716"/>
        <v/>
      </c>
      <c r="K3775" s="8" t="str">
        <f t="shared" si="724"/>
        <v/>
      </c>
      <c r="L3775" s="7" t="str">
        <f t="shared" si="717"/>
        <v/>
      </c>
      <c r="M3775" s="9" t="str">
        <f t="shared" si="718"/>
        <v/>
      </c>
      <c r="N3775" s="7" t="str">
        <f t="shared" si="719"/>
        <v/>
      </c>
      <c r="O3775" s="7" t="str">
        <f t="shared" si="720"/>
        <v/>
      </c>
      <c r="P3775" s="9" t="str">
        <f t="shared" si="721"/>
        <v/>
      </c>
    </row>
    <row r="3776" spans="5:16" x14ac:dyDescent="0.25">
      <c r="E3776" s="6" t="str">
        <f t="shared" si="722"/>
        <v/>
      </c>
      <c r="F3776" s="7" t="str">
        <f t="shared" si="713"/>
        <v/>
      </c>
      <c r="G3776" s="7" t="str">
        <f t="shared" si="714"/>
        <v/>
      </c>
      <c r="H3776" s="7" t="str">
        <f t="shared" si="723"/>
        <v/>
      </c>
      <c r="I3776" s="7" t="str">
        <f t="shared" si="715"/>
        <v/>
      </c>
      <c r="J3776" s="7" t="str">
        <f t="shared" si="716"/>
        <v/>
      </c>
      <c r="K3776" s="8" t="str">
        <f t="shared" si="724"/>
        <v/>
      </c>
      <c r="L3776" s="7" t="str">
        <f t="shared" si="717"/>
        <v/>
      </c>
      <c r="M3776" s="9" t="str">
        <f t="shared" si="718"/>
        <v/>
      </c>
      <c r="N3776" s="7" t="str">
        <f t="shared" si="719"/>
        <v/>
      </c>
      <c r="O3776" s="7" t="str">
        <f t="shared" si="720"/>
        <v/>
      </c>
      <c r="P3776" s="9" t="str">
        <f t="shared" si="721"/>
        <v/>
      </c>
    </row>
    <row r="3777" spans="5:16" x14ac:dyDescent="0.25">
      <c r="E3777" s="6" t="str">
        <f t="shared" si="722"/>
        <v/>
      </c>
      <c r="F3777" s="7" t="str">
        <f t="shared" si="713"/>
        <v/>
      </c>
      <c r="G3777" s="7" t="str">
        <f t="shared" si="714"/>
        <v/>
      </c>
      <c r="H3777" s="7" t="str">
        <f t="shared" si="723"/>
        <v/>
      </c>
      <c r="I3777" s="7" t="str">
        <f t="shared" si="715"/>
        <v/>
      </c>
      <c r="J3777" s="7" t="str">
        <f t="shared" si="716"/>
        <v/>
      </c>
      <c r="K3777" s="8" t="str">
        <f t="shared" si="724"/>
        <v/>
      </c>
      <c r="L3777" s="7" t="str">
        <f t="shared" si="717"/>
        <v/>
      </c>
      <c r="M3777" s="9" t="str">
        <f t="shared" si="718"/>
        <v/>
      </c>
      <c r="N3777" s="7" t="str">
        <f t="shared" si="719"/>
        <v/>
      </c>
      <c r="O3777" s="7" t="str">
        <f t="shared" si="720"/>
        <v/>
      </c>
      <c r="P3777" s="9" t="str">
        <f t="shared" si="721"/>
        <v/>
      </c>
    </row>
    <row r="3778" spans="5:16" x14ac:dyDescent="0.25">
      <c r="E3778" s="6" t="str">
        <f t="shared" si="722"/>
        <v/>
      </c>
      <c r="F3778" s="7" t="str">
        <f t="shared" si="713"/>
        <v/>
      </c>
      <c r="G3778" s="7" t="str">
        <f t="shared" si="714"/>
        <v/>
      </c>
      <c r="H3778" s="7" t="str">
        <f t="shared" si="723"/>
        <v/>
      </c>
      <c r="I3778" s="7" t="str">
        <f t="shared" si="715"/>
        <v/>
      </c>
      <c r="J3778" s="7" t="str">
        <f t="shared" si="716"/>
        <v/>
      </c>
      <c r="K3778" s="8" t="str">
        <f t="shared" si="724"/>
        <v/>
      </c>
      <c r="L3778" s="7" t="str">
        <f t="shared" si="717"/>
        <v/>
      </c>
      <c r="M3778" s="9" t="str">
        <f t="shared" si="718"/>
        <v/>
      </c>
      <c r="N3778" s="7" t="str">
        <f t="shared" si="719"/>
        <v/>
      </c>
      <c r="O3778" s="7" t="str">
        <f t="shared" si="720"/>
        <v/>
      </c>
      <c r="P3778" s="9" t="str">
        <f t="shared" si="721"/>
        <v/>
      </c>
    </row>
    <row r="3779" spans="5:16" x14ac:dyDescent="0.25">
      <c r="E3779" s="6" t="str">
        <f t="shared" si="722"/>
        <v/>
      </c>
      <c r="F3779" s="7" t="str">
        <f t="shared" si="713"/>
        <v/>
      </c>
      <c r="G3779" s="7" t="str">
        <f t="shared" si="714"/>
        <v/>
      </c>
      <c r="H3779" s="7" t="str">
        <f t="shared" si="723"/>
        <v/>
      </c>
      <c r="I3779" s="7" t="str">
        <f t="shared" si="715"/>
        <v/>
      </c>
      <c r="J3779" s="7" t="str">
        <f t="shared" si="716"/>
        <v/>
      </c>
      <c r="K3779" s="8" t="str">
        <f t="shared" si="724"/>
        <v/>
      </c>
      <c r="L3779" s="7" t="str">
        <f t="shared" si="717"/>
        <v/>
      </c>
      <c r="M3779" s="9" t="str">
        <f t="shared" si="718"/>
        <v/>
      </c>
      <c r="N3779" s="7" t="str">
        <f t="shared" si="719"/>
        <v/>
      </c>
      <c r="O3779" s="7" t="str">
        <f t="shared" si="720"/>
        <v/>
      </c>
      <c r="P3779" s="9" t="str">
        <f t="shared" si="721"/>
        <v/>
      </c>
    </row>
    <row r="3780" spans="5:16" x14ac:dyDescent="0.25">
      <c r="E3780" s="6" t="str">
        <f t="shared" si="722"/>
        <v/>
      </c>
      <c r="F3780" s="7" t="str">
        <f t="shared" si="713"/>
        <v/>
      </c>
      <c r="G3780" s="7" t="str">
        <f t="shared" si="714"/>
        <v/>
      </c>
      <c r="H3780" s="7" t="str">
        <f t="shared" si="723"/>
        <v/>
      </c>
      <c r="I3780" s="7" t="str">
        <f t="shared" si="715"/>
        <v/>
      </c>
      <c r="J3780" s="7" t="str">
        <f t="shared" si="716"/>
        <v/>
      </c>
      <c r="K3780" s="8" t="str">
        <f t="shared" si="724"/>
        <v/>
      </c>
      <c r="L3780" s="7" t="str">
        <f t="shared" si="717"/>
        <v/>
      </c>
      <c r="M3780" s="9" t="str">
        <f t="shared" si="718"/>
        <v/>
      </c>
      <c r="N3780" s="7" t="str">
        <f t="shared" si="719"/>
        <v/>
      </c>
      <c r="O3780" s="7" t="str">
        <f t="shared" si="720"/>
        <v/>
      </c>
      <c r="P3780" s="9" t="str">
        <f t="shared" si="721"/>
        <v/>
      </c>
    </row>
    <row r="3781" spans="5:16" x14ac:dyDescent="0.25">
      <c r="E3781" s="6" t="str">
        <f t="shared" si="722"/>
        <v/>
      </c>
      <c r="F3781" s="7" t="str">
        <f t="shared" si="713"/>
        <v/>
      </c>
      <c r="G3781" s="7" t="str">
        <f t="shared" si="714"/>
        <v/>
      </c>
      <c r="H3781" s="7" t="str">
        <f t="shared" si="723"/>
        <v/>
      </c>
      <c r="I3781" s="7" t="str">
        <f t="shared" si="715"/>
        <v/>
      </c>
      <c r="J3781" s="7" t="str">
        <f t="shared" si="716"/>
        <v/>
      </c>
      <c r="K3781" s="8" t="str">
        <f t="shared" si="724"/>
        <v/>
      </c>
      <c r="L3781" s="7" t="str">
        <f t="shared" si="717"/>
        <v/>
      </c>
      <c r="M3781" s="9" t="str">
        <f t="shared" si="718"/>
        <v/>
      </c>
      <c r="N3781" s="7" t="str">
        <f t="shared" si="719"/>
        <v/>
      </c>
      <c r="O3781" s="7" t="str">
        <f t="shared" si="720"/>
        <v/>
      </c>
      <c r="P3781" s="9" t="str">
        <f t="shared" si="721"/>
        <v/>
      </c>
    </row>
    <row r="3782" spans="5:16" x14ac:dyDescent="0.25">
      <c r="E3782" s="6" t="str">
        <f t="shared" si="722"/>
        <v/>
      </c>
      <c r="F3782" s="7" t="str">
        <f t="shared" si="713"/>
        <v/>
      </c>
      <c r="G3782" s="7" t="str">
        <f t="shared" si="714"/>
        <v/>
      </c>
      <c r="H3782" s="7" t="str">
        <f t="shared" si="723"/>
        <v/>
      </c>
      <c r="I3782" s="7" t="str">
        <f t="shared" si="715"/>
        <v/>
      </c>
      <c r="J3782" s="7" t="str">
        <f t="shared" si="716"/>
        <v/>
      </c>
      <c r="K3782" s="8" t="str">
        <f t="shared" si="724"/>
        <v/>
      </c>
      <c r="L3782" s="7" t="str">
        <f t="shared" si="717"/>
        <v/>
      </c>
      <c r="M3782" s="9" t="str">
        <f t="shared" si="718"/>
        <v/>
      </c>
      <c r="N3782" s="7" t="str">
        <f t="shared" si="719"/>
        <v/>
      </c>
      <c r="O3782" s="7" t="str">
        <f t="shared" si="720"/>
        <v/>
      </c>
      <c r="P3782" s="9" t="str">
        <f t="shared" si="721"/>
        <v/>
      </c>
    </row>
    <row r="3783" spans="5:16" x14ac:dyDescent="0.25">
      <c r="E3783" s="6" t="str">
        <f t="shared" si="722"/>
        <v/>
      </c>
      <c r="F3783" s="7" t="str">
        <f t="shared" si="713"/>
        <v/>
      </c>
      <c r="G3783" s="7" t="str">
        <f t="shared" si="714"/>
        <v/>
      </c>
      <c r="H3783" s="7" t="str">
        <f t="shared" si="723"/>
        <v/>
      </c>
      <c r="I3783" s="7" t="str">
        <f t="shared" si="715"/>
        <v/>
      </c>
      <c r="J3783" s="7" t="str">
        <f t="shared" si="716"/>
        <v/>
      </c>
      <c r="K3783" s="8" t="str">
        <f t="shared" si="724"/>
        <v/>
      </c>
      <c r="L3783" s="7" t="str">
        <f t="shared" si="717"/>
        <v/>
      </c>
      <c r="M3783" s="9" t="str">
        <f t="shared" si="718"/>
        <v/>
      </c>
      <c r="N3783" s="7" t="str">
        <f t="shared" si="719"/>
        <v/>
      </c>
      <c r="O3783" s="7" t="str">
        <f t="shared" si="720"/>
        <v/>
      </c>
      <c r="P3783" s="9" t="str">
        <f t="shared" si="721"/>
        <v/>
      </c>
    </row>
    <row r="3784" spans="5:16" x14ac:dyDescent="0.25">
      <c r="E3784" s="6" t="str">
        <f t="shared" si="722"/>
        <v/>
      </c>
      <c r="F3784" s="7" t="str">
        <f t="shared" si="713"/>
        <v/>
      </c>
      <c r="G3784" s="7" t="str">
        <f t="shared" si="714"/>
        <v/>
      </c>
      <c r="H3784" s="7" t="str">
        <f t="shared" si="723"/>
        <v/>
      </c>
      <c r="I3784" s="7" t="str">
        <f t="shared" si="715"/>
        <v/>
      </c>
      <c r="J3784" s="7" t="str">
        <f t="shared" si="716"/>
        <v/>
      </c>
      <c r="K3784" s="8" t="str">
        <f t="shared" si="724"/>
        <v/>
      </c>
      <c r="L3784" s="7" t="str">
        <f t="shared" si="717"/>
        <v/>
      </c>
      <c r="M3784" s="9" t="str">
        <f t="shared" si="718"/>
        <v/>
      </c>
      <c r="N3784" s="7" t="str">
        <f t="shared" si="719"/>
        <v/>
      </c>
      <c r="O3784" s="7" t="str">
        <f t="shared" si="720"/>
        <v/>
      </c>
      <c r="P3784" s="9" t="str">
        <f t="shared" si="721"/>
        <v/>
      </c>
    </row>
    <row r="3785" spans="5:16" x14ac:dyDescent="0.25">
      <c r="E3785" s="6" t="str">
        <f t="shared" si="722"/>
        <v/>
      </c>
      <c r="F3785" s="7" t="str">
        <f t="shared" si="713"/>
        <v/>
      </c>
      <c r="G3785" s="7" t="str">
        <f t="shared" si="714"/>
        <v/>
      </c>
      <c r="H3785" s="7" t="str">
        <f t="shared" si="723"/>
        <v/>
      </c>
      <c r="I3785" s="7" t="str">
        <f t="shared" si="715"/>
        <v/>
      </c>
      <c r="J3785" s="7" t="str">
        <f t="shared" si="716"/>
        <v/>
      </c>
      <c r="K3785" s="8" t="str">
        <f t="shared" si="724"/>
        <v/>
      </c>
      <c r="L3785" s="7" t="str">
        <f t="shared" si="717"/>
        <v/>
      </c>
      <c r="M3785" s="9" t="str">
        <f t="shared" si="718"/>
        <v/>
      </c>
      <c r="N3785" s="7" t="str">
        <f t="shared" si="719"/>
        <v/>
      </c>
      <c r="O3785" s="7" t="str">
        <f t="shared" si="720"/>
        <v/>
      </c>
      <c r="P3785" s="9" t="str">
        <f t="shared" si="721"/>
        <v/>
      </c>
    </row>
    <row r="3786" spans="5:16" x14ac:dyDescent="0.25">
      <c r="E3786" s="6" t="str">
        <f t="shared" si="722"/>
        <v/>
      </c>
      <c r="F3786" s="7" t="str">
        <f t="shared" si="713"/>
        <v/>
      </c>
      <c r="G3786" s="7" t="str">
        <f t="shared" si="714"/>
        <v/>
      </c>
      <c r="H3786" s="7" t="str">
        <f t="shared" si="723"/>
        <v/>
      </c>
      <c r="I3786" s="7" t="str">
        <f t="shared" si="715"/>
        <v/>
      </c>
      <c r="J3786" s="7" t="str">
        <f t="shared" si="716"/>
        <v/>
      </c>
      <c r="K3786" s="8" t="str">
        <f t="shared" si="724"/>
        <v/>
      </c>
      <c r="L3786" s="7" t="str">
        <f t="shared" si="717"/>
        <v/>
      </c>
      <c r="M3786" s="9" t="str">
        <f t="shared" si="718"/>
        <v/>
      </c>
      <c r="N3786" s="7" t="str">
        <f t="shared" si="719"/>
        <v/>
      </c>
      <c r="O3786" s="7" t="str">
        <f t="shared" si="720"/>
        <v/>
      </c>
      <c r="P3786" s="9" t="str">
        <f t="shared" si="721"/>
        <v/>
      </c>
    </row>
    <row r="3787" spans="5:16" x14ac:dyDescent="0.25">
      <c r="E3787" s="6" t="str">
        <f t="shared" si="722"/>
        <v/>
      </c>
      <c r="F3787" s="7" t="str">
        <f t="shared" si="713"/>
        <v/>
      </c>
      <c r="G3787" s="7" t="str">
        <f t="shared" si="714"/>
        <v/>
      </c>
      <c r="H3787" s="7" t="str">
        <f t="shared" si="723"/>
        <v/>
      </c>
      <c r="I3787" s="7" t="str">
        <f t="shared" si="715"/>
        <v/>
      </c>
      <c r="J3787" s="7" t="str">
        <f t="shared" si="716"/>
        <v/>
      </c>
      <c r="K3787" s="8" t="str">
        <f t="shared" si="724"/>
        <v/>
      </c>
      <c r="L3787" s="7" t="str">
        <f t="shared" si="717"/>
        <v/>
      </c>
      <c r="M3787" s="9" t="str">
        <f t="shared" si="718"/>
        <v/>
      </c>
      <c r="N3787" s="7" t="str">
        <f t="shared" si="719"/>
        <v/>
      </c>
      <c r="O3787" s="7" t="str">
        <f t="shared" si="720"/>
        <v/>
      </c>
      <c r="P3787" s="9" t="str">
        <f t="shared" si="721"/>
        <v/>
      </c>
    </row>
    <row r="3788" spans="5:16" x14ac:dyDescent="0.25">
      <c r="E3788" s="6" t="str">
        <f t="shared" si="722"/>
        <v/>
      </c>
      <c r="F3788" s="7" t="str">
        <f t="shared" si="713"/>
        <v/>
      </c>
      <c r="G3788" s="7" t="str">
        <f t="shared" si="714"/>
        <v/>
      </c>
      <c r="H3788" s="7" t="str">
        <f t="shared" si="723"/>
        <v/>
      </c>
      <c r="I3788" s="7" t="str">
        <f t="shared" si="715"/>
        <v/>
      </c>
      <c r="J3788" s="7" t="str">
        <f t="shared" si="716"/>
        <v/>
      </c>
      <c r="K3788" s="8" t="str">
        <f t="shared" si="724"/>
        <v/>
      </c>
      <c r="L3788" s="7" t="str">
        <f t="shared" si="717"/>
        <v/>
      </c>
      <c r="M3788" s="9" t="str">
        <f t="shared" si="718"/>
        <v/>
      </c>
      <c r="N3788" s="7" t="str">
        <f t="shared" si="719"/>
        <v/>
      </c>
      <c r="O3788" s="7" t="str">
        <f t="shared" si="720"/>
        <v/>
      </c>
      <c r="P3788" s="9" t="str">
        <f t="shared" si="721"/>
        <v/>
      </c>
    </row>
    <row r="3789" spans="5:16" x14ac:dyDescent="0.25">
      <c r="E3789" s="6" t="str">
        <f t="shared" si="722"/>
        <v/>
      </c>
      <c r="F3789" s="7" t="str">
        <f t="shared" si="713"/>
        <v/>
      </c>
      <c r="G3789" s="7" t="str">
        <f t="shared" si="714"/>
        <v/>
      </c>
      <c r="H3789" s="7" t="str">
        <f t="shared" si="723"/>
        <v/>
      </c>
      <c r="I3789" s="7" t="str">
        <f t="shared" si="715"/>
        <v/>
      </c>
      <c r="J3789" s="7" t="str">
        <f t="shared" si="716"/>
        <v/>
      </c>
      <c r="K3789" s="8" t="str">
        <f t="shared" si="724"/>
        <v/>
      </c>
      <c r="L3789" s="7" t="str">
        <f t="shared" si="717"/>
        <v/>
      </c>
      <c r="M3789" s="9" t="str">
        <f t="shared" si="718"/>
        <v/>
      </c>
      <c r="N3789" s="7" t="str">
        <f t="shared" si="719"/>
        <v/>
      </c>
      <c r="O3789" s="7" t="str">
        <f t="shared" si="720"/>
        <v/>
      </c>
      <c r="P3789" s="9" t="str">
        <f t="shared" si="721"/>
        <v/>
      </c>
    </row>
    <row r="3790" spans="5:16" x14ac:dyDescent="0.25">
      <c r="E3790" s="6" t="str">
        <f t="shared" si="722"/>
        <v/>
      </c>
      <c r="F3790" s="7" t="str">
        <f t="shared" ref="F3790:F3853" si="725">IF(E3789&lt;Maanden,$C$11,"")</f>
        <v/>
      </c>
      <c r="G3790" s="7" t="str">
        <f t="shared" ref="G3790:G3853" si="726">IF(E3789&lt;Maanden,J3789,"")</f>
        <v/>
      </c>
      <c r="H3790" s="7" t="str">
        <f t="shared" si="723"/>
        <v/>
      </c>
      <c r="I3790" s="7" t="str">
        <f t="shared" ref="I3790:I3853" si="727">IF(E3789&lt;Maanden,F3790-H3790,"")</f>
        <v/>
      </c>
      <c r="J3790" s="7" t="str">
        <f t="shared" ref="J3790:J3853" si="728">IF(E3789&lt;Maanden,G3790-I3790,"")</f>
        <v/>
      </c>
      <c r="K3790" s="8" t="str">
        <f t="shared" si="724"/>
        <v/>
      </c>
      <c r="L3790" s="7" t="str">
        <f t="shared" ref="L3790:L3853" si="729">IF(K3789&lt;Maanden,N3790+O3790,"")</f>
        <v/>
      </c>
      <c r="M3790" s="9" t="str">
        <f t="shared" ref="M3790:M3853" si="730">IF(K3789&lt;Maanden,P3789,"")</f>
        <v/>
      </c>
      <c r="N3790" s="7" t="str">
        <f t="shared" ref="N3790:N3853" si="731">IF(K3789&lt;Maanden,M3790*$C$7/100,"")</f>
        <v/>
      </c>
      <c r="O3790" s="7" t="str">
        <f t="shared" ref="O3790:O3853" si="732">IF(K3789&lt;Maanden,$C$15,"")</f>
        <v/>
      </c>
      <c r="P3790" s="9" t="str">
        <f t="shared" ref="P3790:P3853" si="733">IF(K3789&lt;Maanden,M3790-O3790,"")</f>
        <v/>
      </c>
    </row>
    <row r="3791" spans="5:16" x14ac:dyDescent="0.25">
      <c r="E3791" s="6" t="str">
        <f t="shared" ref="E3791:E3854" si="734">IF(E3790&lt;$C$9,E3790+1,"")</f>
        <v/>
      </c>
      <c r="F3791" s="7" t="str">
        <f t="shared" si="725"/>
        <v/>
      </c>
      <c r="G3791" s="7" t="str">
        <f t="shared" si="726"/>
        <v/>
      </c>
      <c r="H3791" s="7" t="str">
        <f t="shared" ref="H3791:H3854" si="735">IF(E3790&lt;Maanden,G3791*Rente_maand/100,"")</f>
        <v/>
      </c>
      <c r="I3791" s="7" t="str">
        <f t="shared" si="727"/>
        <v/>
      </c>
      <c r="J3791" s="7" t="str">
        <f t="shared" si="728"/>
        <v/>
      </c>
      <c r="K3791" s="8" t="str">
        <f t="shared" ref="K3791:K3854" si="736">E3791</f>
        <v/>
      </c>
      <c r="L3791" s="7" t="str">
        <f t="shared" si="729"/>
        <v/>
      </c>
      <c r="M3791" s="9" t="str">
        <f t="shared" si="730"/>
        <v/>
      </c>
      <c r="N3791" s="7" t="str">
        <f t="shared" si="731"/>
        <v/>
      </c>
      <c r="O3791" s="7" t="str">
        <f t="shared" si="732"/>
        <v/>
      </c>
      <c r="P3791" s="9" t="str">
        <f t="shared" si="733"/>
        <v/>
      </c>
    </row>
    <row r="3792" spans="5:16" x14ac:dyDescent="0.25">
      <c r="E3792" s="6" t="str">
        <f t="shared" si="734"/>
        <v/>
      </c>
      <c r="F3792" s="7" t="str">
        <f t="shared" si="725"/>
        <v/>
      </c>
      <c r="G3792" s="7" t="str">
        <f t="shared" si="726"/>
        <v/>
      </c>
      <c r="H3792" s="7" t="str">
        <f t="shared" si="735"/>
        <v/>
      </c>
      <c r="I3792" s="7" t="str">
        <f t="shared" si="727"/>
        <v/>
      </c>
      <c r="J3792" s="7" t="str">
        <f t="shared" si="728"/>
        <v/>
      </c>
      <c r="K3792" s="8" t="str">
        <f t="shared" si="736"/>
        <v/>
      </c>
      <c r="L3792" s="7" t="str">
        <f t="shared" si="729"/>
        <v/>
      </c>
      <c r="M3792" s="9" t="str">
        <f t="shared" si="730"/>
        <v/>
      </c>
      <c r="N3792" s="7" t="str">
        <f t="shared" si="731"/>
        <v/>
      </c>
      <c r="O3792" s="7" t="str">
        <f t="shared" si="732"/>
        <v/>
      </c>
      <c r="P3792" s="9" t="str">
        <f t="shared" si="733"/>
        <v/>
      </c>
    </row>
    <row r="3793" spans="5:16" x14ac:dyDescent="0.25">
      <c r="E3793" s="6" t="str">
        <f t="shared" si="734"/>
        <v/>
      </c>
      <c r="F3793" s="7" t="str">
        <f t="shared" si="725"/>
        <v/>
      </c>
      <c r="G3793" s="7" t="str">
        <f t="shared" si="726"/>
        <v/>
      </c>
      <c r="H3793" s="7" t="str">
        <f t="shared" si="735"/>
        <v/>
      </c>
      <c r="I3793" s="7" t="str">
        <f t="shared" si="727"/>
        <v/>
      </c>
      <c r="J3793" s="7" t="str">
        <f t="shared" si="728"/>
        <v/>
      </c>
      <c r="K3793" s="8" t="str">
        <f t="shared" si="736"/>
        <v/>
      </c>
      <c r="L3793" s="7" t="str">
        <f t="shared" si="729"/>
        <v/>
      </c>
      <c r="M3793" s="9" t="str">
        <f t="shared" si="730"/>
        <v/>
      </c>
      <c r="N3793" s="7" t="str">
        <f t="shared" si="731"/>
        <v/>
      </c>
      <c r="O3793" s="7" t="str">
        <f t="shared" si="732"/>
        <v/>
      </c>
      <c r="P3793" s="9" t="str">
        <f t="shared" si="733"/>
        <v/>
      </c>
    </row>
    <row r="3794" spans="5:16" x14ac:dyDescent="0.25">
      <c r="E3794" s="6" t="str">
        <f t="shared" si="734"/>
        <v/>
      </c>
      <c r="F3794" s="7" t="str">
        <f t="shared" si="725"/>
        <v/>
      </c>
      <c r="G3794" s="7" t="str">
        <f t="shared" si="726"/>
        <v/>
      </c>
      <c r="H3794" s="7" t="str">
        <f t="shared" si="735"/>
        <v/>
      </c>
      <c r="I3794" s="7" t="str">
        <f t="shared" si="727"/>
        <v/>
      </c>
      <c r="J3794" s="7" t="str">
        <f t="shared" si="728"/>
        <v/>
      </c>
      <c r="K3794" s="8" t="str">
        <f t="shared" si="736"/>
        <v/>
      </c>
      <c r="L3794" s="7" t="str">
        <f t="shared" si="729"/>
        <v/>
      </c>
      <c r="M3794" s="9" t="str">
        <f t="shared" si="730"/>
        <v/>
      </c>
      <c r="N3794" s="7" t="str">
        <f t="shared" si="731"/>
        <v/>
      </c>
      <c r="O3794" s="7" t="str">
        <f t="shared" si="732"/>
        <v/>
      </c>
      <c r="P3794" s="9" t="str">
        <f t="shared" si="733"/>
        <v/>
      </c>
    </row>
    <row r="3795" spans="5:16" x14ac:dyDescent="0.25">
      <c r="E3795" s="6" t="str">
        <f t="shared" si="734"/>
        <v/>
      </c>
      <c r="F3795" s="7" t="str">
        <f t="shared" si="725"/>
        <v/>
      </c>
      <c r="G3795" s="7" t="str">
        <f t="shared" si="726"/>
        <v/>
      </c>
      <c r="H3795" s="7" t="str">
        <f t="shared" si="735"/>
        <v/>
      </c>
      <c r="I3795" s="7" t="str">
        <f t="shared" si="727"/>
        <v/>
      </c>
      <c r="J3795" s="7" t="str">
        <f t="shared" si="728"/>
        <v/>
      </c>
      <c r="K3795" s="8" t="str">
        <f t="shared" si="736"/>
        <v/>
      </c>
      <c r="L3795" s="7" t="str">
        <f t="shared" si="729"/>
        <v/>
      </c>
      <c r="M3795" s="9" t="str">
        <f t="shared" si="730"/>
        <v/>
      </c>
      <c r="N3795" s="7" t="str">
        <f t="shared" si="731"/>
        <v/>
      </c>
      <c r="O3795" s="7" t="str">
        <f t="shared" si="732"/>
        <v/>
      </c>
      <c r="P3795" s="9" t="str">
        <f t="shared" si="733"/>
        <v/>
      </c>
    </row>
    <row r="3796" spans="5:16" x14ac:dyDescent="0.25">
      <c r="E3796" s="6" t="str">
        <f t="shared" si="734"/>
        <v/>
      </c>
      <c r="F3796" s="7" t="str">
        <f t="shared" si="725"/>
        <v/>
      </c>
      <c r="G3796" s="7" t="str">
        <f t="shared" si="726"/>
        <v/>
      </c>
      <c r="H3796" s="7" t="str">
        <f t="shared" si="735"/>
        <v/>
      </c>
      <c r="I3796" s="7" t="str">
        <f t="shared" si="727"/>
        <v/>
      </c>
      <c r="J3796" s="7" t="str">
        <f t="shared" si="728"/>
        <v/>
      </c>
      <c r="K3796" s="8" t="str">
        <f t="shared" si="736"/>
        <v/>
      </c>
      <c r="L3796" s="7" t="str">
        <f t="shared" si="729"/>
        <v/>
      </c>
      <c r="M3796" s="9" t="str">
        <f t="shared" si="730"/>
        <v/>
      </c>
      <c r="N3796" s="7" t="str">
        <f t="shared" si="731"/>
        <v/>
      </c>
      <c r="O3796" s="7" t="str">
        <f t="shared" si="732"/>
        <v/>
      </c>
      <c r="P3796" s="9" t="str">
        <f t="shared" si="733"/>
        <v/>
      </c>
    </row>
    <row r="3797" spans="5:16" x14ac:dyDescent="0.25">
      <c r="E3797" s="6" t="str">
        <f t="shared" si="734"/>
        <v/>
      </c>
      <c r="F3797" s="7" t="str">
        <f t="shared" si="725"/>
        <v/>
      </c>
      <c r="G3797" s="7" t="str">
        <f t="shared" si="726"/>
        <v/>
      </c>
      <c r="H3797" s="7" t="str">
        <f t="shared" si="735"/>
        <v/>
      </c>
      <c r="I3797" s="7" t="str">
        <f t="shared" si="727"/>
        <v/>
      </c>
      <c r="J3797" s="7" t="str">
        <f t="shared" si="728"/>
        <v/>
      </c>
      <c r="K3797" s="8" t="str">
        <f t="shared" si="736"/>
        <v/>
      </c>
      <c r="L3797" s="7" t="str">
        <f t="shared" si="729"/>
        <v/>
      </c>
      <c r="M3797" s="9" t="str">
        <f t="shared" si="730"/>
        <v/>
      </c>
      <c r="N3797" s="7" t="str">
        <f t="shared" si="731"/>
        <v/>
      </c>
      <c r="O3797" s="7" t="str">
        <f t="shared" si="732"/>
        <v/>
      </c>
      <c r="P3797" s="9" t="str">
        <f t="shared" si="733"/>
        <v/>
      </c>
    </row>
    <row r="3798" spans="5:16" x14ac:dyDescent="0.25">
      <c r="E3798" s="6" t="str">
        <f t="shared" si="734"/>
        <v/>
      </c>
      <c r="F3798" s="7" t="str">
        <f t="shared" si="725"/>
        <v/>
      </c>
      <c r="G3798" s="7" t="str">
        <f t="shared" si="726"/>
        <v/>
      </c>
      <c r="H3798" s="7" t="str">
        <f t="shared" si="735"/>
        <v/>
      </c>
      <c r="I3798" s="7" t="str">
        <f t="shared" si="727"/>
        <v/>
      </c>
      <c r="J3798" s="7" t="str">
        <f t="shared" si="728"/>
        <v/>
      </c>
      <c r="K3798" s="8" t="str">
        <f t="shared" si="736"/>
        <v/>
      </c>
      <c r="L3798" s="7" t="str">
        <f t="shared" si="729"/>
        <v/>
      </c>
      <c r="M3798" s="9" t="str">
        <f t="shared" si="730"/>
        <v/>
      </c>
      <c r="N3798" s="7" t="str">
        <f t="shared" si="731"/>
        <v/>
      </c>
      <c r="O3798" s="7" t="str">
        <f t="shared" si="732"/>
        <v/>
      </c>
      <c r="P3798" s="9" t="str">
        <f t="shared" si="733"/>
        <v/>
      </c>
    </row>
    <row r="3799" spans="5:16" x14ac:dyDescent="0.25">
      <c r="E3799" s="6" t="str">
        <f t="shared" si="734"/>
        <v/>
      </c>
      <c r="F3799" s="7" t="str">
        <f t="shared" si="725"/>
        <v/>
      </c>
      <c r="G3799" s="7" t="str">
        <f t="shared" si="726"/>
        <v/>
      </c>
      <c r="H3799" s="7" t="str">
        <f t="shared" si="735"/>
        <v/>
      </c>
      <c r="I3799" s="7" t="str">
        <f t="shared" si="727"/>
        <v/>
      </c>
      <c r="J3799" s="7" t="str">
        <f t="shared" si="728"/>
        <v/>
      </c>
      <c r="K3799" s="8" t="str">
        <f t="shared" si="736"/>
        <v/>
      </c>
      <c r="L3799" s="7" t="str">
        <f t="shared" si="729"/>
        <v/>
      </c>
      <c r="M3799" s="9" t="str">
        <f t="shared" si="730"/>
        <v/>
      </c>
      <c r="N3799" s="7" t="str">
        <f t="shared" si="731"/>
        <v/>
      </c>
      <c r="O3799" s="7" t="str">
        <f t="shared" si="732"/>
        <v/>
      </c>
      <c r="P3799" s="9" t="str">
        <f t="shared" si="733"/>
        <v/>
      </c>
    </row>
    <row r="3800" spans="5:16" x14ac:dyDescent="0.25">
      <c r="E3800" s="6" t="str">
        <f t="shared" si="734"/>
        <v/>
      </c>
      <c r="F3800" s="7" t="str">
        <f t="shared" si="725"/>
        <v/>
      </c>
      <c r="G3800" s="7" t="str">
        <f t="shared" si="726"/>
        <v/>
      </c>
      <c r="H3800" s="7" t="str">
        <f t="shared" si="735"/>
        <v/>
      </c>
      <c r="I3800" s="7" t="str">
        <f t="shared" si="727"/>
        <v/>
      </c>
      <c r="J3800" s="7" t="str">
        <f t="shared" si="728"/>
        <v/>
      </c>
      <c r="K3800" s="8" t="str">
        <f t="shared" si="736"/>
        <v/>
      </c>
      <c r="L3800" s="7" t="str">
        <f t="shared" si="729"/>
        <v/>
      </c>
      <c r="M3800" s="9" t="str">
        <f t="shared" si="730"/>
        <v/>
      </c>
      <c r="N3800" s="7" t="str">
        <f t="shared" si="731"/>
        <v/>
      </c>
      <c r="O3800" s="7" t="str">
        <f t="shared" si="732"/>
        <v/>
      </c>
      <c r="P3800" s="9" t="str">
        <f t="shared" si="733"/>
        <v/>
      </c>
    </row>
    <row r="3801" spans="5:16" x14ac:dyDescent="0.25">
      <c r="E3801" s="6" t="str">
        <f t="shared" si="734"/>
        <v/>
      </c>
      <c r="F3801" s="7" t="str">
        <f t="shared" si="725"/>
        <v/>
      </c>
      <c r="G3801" s="7" t="str">
        <f t="shared" si="726"/>
        <v/>
      </c>
      <c r="H3801" s="7" t="str">
        <f t="shared" si="735"/>
        <v/>
      </c>
      <c r="I3801" s="7" t="str">
        <f t="shared" si="727"/>
        <v/>
      </c>
      <c r="J3801" s="7" t="str">
        <f t="shared" si="728"/>
        <v/>
      </c>
      <c r="K3801" s="8" t="str">
        <f t="shared" si="736"/>
        <v/>
      </c>
      <c r="L3801" s="7" t="str">
        <f t="shared" si="729"/>
        <v/>
      </c>
      <c r="M3801" s="9" t="str">
        <f t="shared" si="730"/>
        <v/>
      </c>
      <c r="N3801" s="7" t="str">
        <f t="shared" si="731"/>
        <v/>
      </c>
      <c r="O3801" s="7" t="str">
        <f t="shared" si="732"/>
        <v/>
      </c>
      <c r="P3801" s="9" t="str">
        <f t="shared" si="733"/>
        <v/>
      </c>
    </row>
    <row r="3802" spans="5:16" x14ac:dyDescent="0.25">
      <c r="E3802" s="6" t="str">
        <f t="shared" si="734"/>
        <v/>
      </c>
      <c r="F3802" s="7" t="str">
        <f t="shared" si="725"/>
        <v/>
      </c>
      <c r="G3802" s="7" t="str">
        <f t="shared" si="726"/>
        <v/>
      </c>
      <c r="H3802" s="7" t="str">
        <f t="shared" si="735"/>
        <v/>
      </c>
      <c r="I3802" s="7" t="str">
        <f t="shared" si="727"/>
        <v/>
      </c>
      <c r="J3802" s="7" t="str">
        <f t="shared" si="728"/>
        <v/>
      </c>
      <c r="K3802" s="8" t="str">
        <f t="shared" si="736"/>
        <v/>
      </c>
      <c r="L3802" s="7" t="str">
        <f t="shared" si="729"/>
        <v/>
      </c>
      <c r="M3802" s="9" t="str">
        <f t="shared" si="730"/>
        <v/>
      </c>
      <c r="N3802" s="7" t="str">
        <f t="shared" si="731"/>
        <v/>
      </c>
      <c r="O3802" s="7" t="str">
        <f t="shared" si="732"/>
        <v/>
      </c>
      <c r="P3802" s="9" t="str">
        <f t="shared" si="733"/>
        <v/>
      </c>
    </row>
    <row r="3803" spans="5:16" x14ac:dyDescent="0.25">
      <c r="E3803" s="6" t="str">
        <f t="shared" si="734"/>
        <v/>
      </c>
      <c r="F3803" s="7" t="str">
        <f t="shared" si="725"/>
        <v/>
      </c>
      <c r="G3803" s="7" t="str">
        <f t="shared" si="726"/>
        <v/>
      </c>
      <c r="H3803" s="7" t="str">
        <f t="shared" si="735"/>
        <v/>
      </c>
      <c r="I3803" s="7" t="str">
        <f t="shared" si="727"/>
        <v/>
      </c>
      <c r="J3803" s="7" t="str">
        <f t="shared" si="728"/>
        <v/>
      </c>
      <c r="K3803" s="8" t="str">
        <f t="shared" si="736"/>
        <v/>
      </c>
      <c r="L3803" s="7" t="str">
        <f t="shared" si="729"/>
        <v/>
      </c>
      <c r="M3803" s="9" t="str">
        <f t="shared" si="730"/>
        <v/>
      </c>
      <c r="N3803" s="7" t="str">
        <f t="shared" si="731"/>
        <v/>
      </c>
      <c r="O3803" s="7" t="str">
        <f t="shared" si="732"/>
        <v/>
      </c>
      <c r="P3803" s="9" t="str">
        <f t="shared" si="733"/>
        <v/>
      </c>
    </row>
    <row r="3804" spans="5:16" x14ac:dyDescent="0.25">
      <c r="E3804" s="6" t="str">
        <f t="shared" si="734"/>
        <v/>
      </c>
      <c r="F3804" s="7" t="str">
        <f t="shared" si="725"/>
        <v/>
      </c>
      <c r="G3804" s="7" t="str">
        <f t="shared" si="726"/>
        <v/>
      </c>
      <c r="H3804" s="7" t="str">
        <f t="shared" si="735"/>
        <v/>
      </c>
      <c r="I3804" s="7" t="str">
        <f t="shared" si="727"/>
        <v/>
      </c>
      <c r="J3804" s="7" t="str">
        <f t="shared" si="728"/>
        <v/>
      </c>
      <c r="K3804" s="8" t="str">
        <f t="shared" si="736"/>
        <v/>
      </c>
      <c r="L3804" s="7" t="str">
        <f t="shared" si="729"/>
        <v/>
      </c>
      <c r="M3804" s="9" t="str">
        <f t="shared" si="730"/>
        <v/>
      </c>
      <c r="N3804" s="7" t="str">
        <f t="shared" si="731"/>
        <v/>
      </c>
      <c r="O3804" s="7" t="str">
        <f t="shared" si="732"/>
        <v/>
      </c>
      <c r="P3804" s="9" t="str">
        <f t="shared" si="733"/>
        <v/>
      </c>
    </row>
    <row r="3805" spans="5:16" x14ac:dyDescent="0.25">
      <c r="E3805" s="6" t="str">
        <f t="shared" si="734"/>
        <v/>
      </c>
      <c r="F3805" s="7" t="str">
        <f t="shared" si="725"/>
        <v/>
      </c>
      <c r="G3805" s="7" t="str">
        <f t="shared" si="726"/>
        <v/>
      </c>
      <c r="H3805" s="7" t="str">
        <f t="shared" si="735"/>
        <v/>
      </c>
      <c r="I3805" s="7" t="str">
        <f t="shared" si="727"/>
        <v/>
      </c>
      <c r="J3805" s="7" t="str">
        <f t="shared" si="728"/>
        <v/>
      </c>
      <c r="K3805" s="8" t="str">
        <f t="shared" si="736"/>
        <v/>
      </c>
      <c r="L3805" s="7" t="str">
        <f t="shared" si="729"/>
        <v/>
      </c>
      <c r="M3805" s="9" t="str">
        <f t="shared" si="730"/>
        <v/>
      </c>
      <c r="N3805" s="7" t="str">
        <f t="shared" si="731"/>
        <v/>
      </c>
      <c r="O3805" s="7" t="str">
        <f t="shared" si="732"/>
        <v/>
      </c>
      <c r="P3805" s="9" t="str">
        <f t="shared" si="733"/>
        <v/>
      </c>
    </row>
    <row r="3806" spans="5:16" x14ac:dyDescent="0.25">
      <c r="E3806" s="6" t="str">
        <f t="shared" si="734"/>
        <v/>
      </c>
      <c r="F3806" s="7" t="str">
        <f t="shared" si="725"/>
        <v/>
      </c>
      <c r="G3806" s="7" t="str">
        <f t="shared" si="726"/>
        <v/>
      </c>
      <c r="H3806" s="7" t="str">
        <f t="shared" si="735"/>
        <v/>
      </c>
      <c r="I3806" s="7" t="str">
        <f t="shared" si="727"/>
        <v/>
      </c>
      <c r="J3806" s="7" t="str">
        <f t="shared" si="728"/>
        <v/>
      </c>
      <c r="K3806" s="8" t="str">
        <f t="shared" si="736"/>
        <v/>
      </c>
      <c r="L3806" s="7" t="str">
        <f t="shared" si="729"/>
        <v/>
      </c>
      <c r="M3806" s="9" t="str">
        <f t="shared" si="730"/>
        <v/>
      </c>
      <c r="N3806" s="7" t="str">
        <f t="shared" si="731"/>
        <v/>
      </c>
      <c r="O3806" s="7" t="str">
        <f t="shared" si="732"/>
        <v/>
      </c>
      <c r="P3806" s="9" t="str">
        <f t="shared" si="733"/>
        <v/>
      </c>
    </row>
    <row r="3807" spans="5:16" x14ac:dyDescent="0.25">
      <c r="E3807" s="6" t="str">
        <f t="shared" si="734"/>
        <v/>
      </c>
      <c r="F3807" s="7" t="str">
        <f t="shared" si="725"/>
        <v/>
      </c>
      <c r="G3807" s="7" t="str">
        <f t="shared" si="726"/>
        <v/>
      </c>
      <c r="H3807" s="7" t="str">
        <f t="shared" si="735"/>
        <v/>
      </c>
      <c r="I3807" s="7" t="str">
        <f t="shared" si="727"/>
        <v/>
      </c>
      <c r="J3807" s="7" t="str">
        <f t="shared" si="728"/>
        <v/>
      </c>
      <c r="K3807" s="8" t="str">
        <f t="shared" si="736"/>
        <v/>
      </c>
      <c r="L3807" s="7" t="str">
        <f t="shared" si="729"/>
        <v/>
      </c>
      <c r="M3807" s="9" t="str">
        <f t="shared" si="730"/>
        <v/>
      </c>
      <c r="N3807" s="7" t="str">
        <f t="shared" si="731"/>
        <v/>
      </c>
      <c r="O3807" s="7" t="str">
        <f t="shared" si="732"/>
        <v/>
      </c>
      <c r="P3807" s="9" t="str">
        <f t="shared" si="733"/>
        <v/>
      </c>
    </row>
    <row r="3808" spans="5:16" x14ac:dyDescent="0.25">
      <c r="E3808" s="6" t="str">
        <f t="shared" si="734"/>
        <v/>
      </c>
      <c r="F3808" s="7" t="str">
        <f t="shared" si="725"/>
        <v/>
      </c>
      <c r="G3808" s="7" t="str">
        <f t="shared" si="726"/>
        <v/>
      </c>
      <c r="H3808" s="7" t="str">
        <f t="shared" si="735"/>
        <v/>
      </c>
      <c r="I3808" s="7" t="str">
        <f t="shared" si="727"/>
        <v/>
      </c>
      <c r="J3808" s="7" t="str">
        <f t="shared" si="728"/>
        <v/>
      </c>
      <c r="K3808" s="8" t="str">
        <f t="shared" si="736"/>
        <v/>
      </c>
      <c r="L3808" s="7" t="str">
        <f t="shared" si="729"/>
        <v/>
      </c>
      <c r="M3808" s="9" t="str">
        <f t="shared" si="730"/>
        <v/>
      </c>
      <c r="N3808" s="7" t="str">
        <f t="shared" si="731"/>
        <v/>
      </c>
      <c r="O3808" s="7" t="str">
        <f t="shared" si="732"/>
        <v/>
      </c>
      <c r="P3808" s="9" t="str">
        <f t="shared" si="733"/>
        <v/>
      </c>
    </row>
    <row r="3809" spans="5:16" x14ac:dyDescent="0.25">
      <c r="E3809" s="6" t="str">
        <f t="shared" si="734"/>
        <v/>
      </c>
      <c r="F3809" s="7" t="str">
        <f t="shared" si="725"/>
        <v/>
      </c>
      <c r="G3809" s="7" t="str">
        <f t="shared" si="726"/>
        <v/>
      </c>
      <c r="H3809" s="7" t="str">
        <f t="shared" si="735"/>
        <v/>
      </c>
      <c r="I3809" s="7" t="str">
        <f t="shared" si="727"/>
        <v/>
      </c>
      <c r="J3809" s="7" t="str">
        <f t="shared" si="728"/>
        <v/>
      </c>
      <c r="K3809" s="8" t="str">
        <f t="shared" si="736"/>
        <v/>
      </c>
      <c r="L3809" s="7" t="str">
        <f t="shared" si="729"/>
        <v/>
      </c>
      <c r="M3809" s="9" t="str">
        <f t="shared" si="730"/>
        <v/>
      </c>
      <c r="N3809" s="7" t="str">
        <f t="shared" si="731"/>
        <v/>
      </c>
      <c r="O3809" s="7" t="str">
        <f t="shared" si="732"/>
        <v/>
      </c>
      <c r="P3809" s="9" t="str">
        <f t="shared" si="733"/>
        <v/>
      </c>
    </row>
    <row r="3810" spans="5:16" x14ac:dyDescent="0.25">
      <c r="E3810" s="6" t="str">
        <f t="shared" si="734"/>
        <v/>
      </c>
      <c r="F3810" s="7" t="str">
        <f t="shared" si="725"/>
        <v/>
      </c>
      <c r="G3810" s="7" t="str">
        <f t="shared" si="726"/>
        <v/>
      </c>
      <c r="H3810" s="7" t="str">
        <f t="shared" si="735"/>
        <v/>
      </c>
      <c r="I3810" s="7" t="str">
        <f t="shared" si="727"/>
        <v/>
      </c>
      <c r="J3810" s="7" t="str">
        <f t="shared" si="728"/>
        <v/>
      </c>
      <c r="K3810" s="8" t="str">
        <f t="shared" si="736"/>
        <v/>
      </c>
      <c r="L3810" s="7" t="str">
        <f t="shared" si="729"/>
        <v/>
      </c>
      <c r="M3810" s="9" t="str">
        <f t="shared" si="730"/>
        <v/>
      </c>
      <c r="N3810" s="7" t="str">
        <f t="shared" si="731"/>
        <v/>
      </c>
      <c r="O3810" s="7" t="str">
        <f t="shared" si="732"/>
        <v/>
      </c>
      <c r="P3810" s="9" t="str">
        <f t="shared" si="733"/>
        <v/>
      </c>
    </row>
    <row r="3811" spans="5:16" x14ac:dyDescent="0.25">
      <c r="E3811" s="6" t="str">
        <f t="shared" si="734"/>
        <v/>
      </c>
      <c r="F3811" s="7" t="str">
        <f t="shared" si="725"/>
        <v/>
      </c>
      <c r="G3811" s="7" t="str">
        <f t="shared" si="726"/>
        <v/>
      </c>
      <c r="H3811" s="7" t="str">
        <f t="shared" si="735"/>
        <v/>
      </c>
      <c r="I3811" s="7" t="str">
        <f t="shared" si="727"/>
        <v/>
      </c>
      <c r="J3811" s="7" t="str">
        <f t="shared" si="728"/>
        <v/>
      </c>
      <c r="K3811" s="8" t="str">
        <f t="shared" si="736"/>
        <v/>
      </c>
      <c r="L3811" s="7" t="str">
        <f t="shared" si="729"/>
        <v/>
      </c>
      <c r="M3811" s="9" t="str">
        <f t="shared" si="730"/>
        <v/>
      </c>
      <c r="N3811" s="7" t="str">
        <f t="shared" si="731"/>
        <v/>
      </c>
      <c r="O3811" s="7" t="str">
        <f t="shared" si="732"/>
        <v/>
      </c>
      <c r="P3811" s="9" t="str">
        <f t="shared" si="733"/>
        <v/>
      </c>
    </row>
    <row r="3812" spans="5:16" x14ac:dyDescent="0.25">
      <c r="E3812" s="6" t="str">
        <f t="shared" si="734"/>
        <v/>
      </c>
      <c r="F3812" s="7" t="str">
        <f t="shared" si="725"/>
        <v/>
      </c>
      <c r="G3812" s="7" t="str">
        <f t="shared" si="726"/>
        <v/>
      </c>
      <c r="H3812" s="7" t="str">
        <f t="shared" si="735"/>
        <v/>
      </c>
      <c r="I3812" s="7" t="str">
        <f t="shared" si="727"/>
        <v/>
      </c>
      <c r="J3812" s="7" t="str">
        <f t="shared" si="728"/>
        <v/>
      </c>
      <c r="K3812" s="8" t="str">
        <f t="shared" si="736"/>
        <v/>
      </c>
      <c r="L3812" s="7" t="str">
        <f t="shared" si="729"/>
        <v/>
      </c>
      <c r="M3812" s="9" t="str">
        <f t="shared" si="730"/>
        <v/>
      </c>
      <c r="N3812" s="7" t="str">
        <f t="shared" si="731"/>
        <v/>
      </c>
      <c r="O3812" s="7" t="str">
        <f t="shared" si="732"/>
        <v/>
      </c>
      <c r="P3812" s="9" t="str">
        <f t="shared" si="733"/>
        <v/>
      </c>
    </row>
    <row r="3813" spans="5:16" x14ac:dyDescent="0.25">
      <c r="E3813" s="6" t="str">
        <f t="shared" si="734"/>
        <v/>
      </c>
      <c r="F3813" s="7" t="str">
        <f t="shared" si="725"/>
        <v/>
      </c>
      <c r="G3813" s="7" t="str">
        <f t="shared" si="726"/>
        <v/>
      </c>
      <c r="H3813" s="7" t="str">
        <f t="shared" si="735"/>
        <v/>
      </c>
      <c r="I3813" s="7" t="str">
        <f t="shared" si="727"/>
        <v/>
      </c>
      <c r="J3813" s="7" t="str">
        <f t="shared" si="728"/>
        <v/>
      </c>
      <c r="K3813" s="8" t="str">
        <f t="shared" si="736"/>
        <v/>
      </c>
      <c r="L3813" s="7" t="str">
        <f t="shared" si="729"/>
        <v/>
      </c>
      <c r="M3813" s="9" t="str">
        <f t="shared" si="730"/>
        <v/>
      </c>
      <c r="N3813" s="7" t="str">
        <f t="shared" si="731"/>
        <v/>
      </c>
      <c r="O3813" s="7" t="str">
        <f t="shared" si="732"/>
        <v/>
      </c>
      <c r="P3813" s="9" t="str">
        <f t="shared" si="733"/>
        <v/>
      </c>
    </row>
    <row r="3814" spans="5:16" x14ac:dyDescent="0.25">
      <c r="E3814" s="6" t="str">
        <f t="shared" si="734"/>
        <v/>
      </c>
      <c r="F3814" s="7" t="str">
        <f t="shared" si="725"/>
        <v/>
      </c>
      <c r="G3814" s="7" t="str">
        <f t="shared" si="726"/>
        <v/>
      </c>
      <c r="H3814" s="7" t="str">
        <f t="shared" si="735"/>
        <v/>
      </c>
      <c r="I3814" s="7" t="str">
        <f t="shared" si="727"/>
        <v/>
      </c>
      <c r="J3814" s="7" t="str">
        <f t="shared" si="728"/>
        <v/>
      </c>
      <c r="K3814" s="8" t="str">
        <f t="shared" si="736"/>
        <v/>
      </c>
      <c r="L3814" s="7" t="str">
        <f t="shared" si="729"/>
        <v/>
      </c>
      <c r="M3814" s="9" t="str">
        <f t="shared" si="730"/>
        <v/>
      </c>
      <c r="N3814" s="7" t="str">
        <f t="shared" si="731"/>
        <v/>
      </c>
      <c r="O3814" s="7" t="str">
        <f t="shared" si="732"/>
        <v/>
      </c>
      <c r="P3814" s="9" t="str">
        <f t="shared" si="733"/>
        <v/>
      </c>
    </row>
    <row r="3815" spans="5:16" x14ac:dyDescent="0.25">
      <c r="E3815" s="6" t="str">
        <f t="shared" si="734"/>
        <v/>
      </c>
      <c r="F3815" s="7" t="str">
        <f t="shared" si="725"/>
        <v/>
      </c>
      <c r="G3815" s="7" t="str">
        <f t="shared" si="726"/>
        <v/>
      </c>
      <c r="H3815" s="7" t="str">
        <f t="shared" si="735"/>
        <v/>
      </c>
      <c r="I3815" s="7" t="str">
        <f t="shared" si="727"/>
        <v/>
      </c>
      <c r="J3815" s="7" t="str">
        <f t="shared" si="728"/>
        <v/>
      </c>
      <c r="K3815" s="8" t="str">
        <f t="shared" si="736"/>
        <v/>
      </c>
      <c r="L3815" s="7" t="str">
        <f t="shared" si="729"/>
        <v/>
      </c>
      <c r="M3815" s="9" t="str">
        <f t="shared" si="730"/>
        <v/>
      </c>
      <c r="N3815" s="7" t="str">
        <f t="shared" si="731"/>
        <v/>
      </c>
      <c r="O3815" s="7" t="str">
        <f t="shared" si="732"/>
        <v/>
      </c>
      <c r="P3815" s="9" t="str">
        <f t="shared" si="733"/>
        <v/>
      </c>
    </row>
    <row r="3816" spans="5:16" x14ac:dyDescent="0.25">
      <c r="E3816" s="6" t="str">
        <f t="shared" si="734"/>
        <v/>
      </c>
      <c r="F3816" s="7" t="str">
        <f t="shared" si="725"/>
        <v/>
      </c>
      <c r="G3816" s="7" t="str">
        <f t="shared" si="726"/>
        <v/>
      </c>
      <c r="H3816" s="7" t="str">
        <f t="shared" si="735"/>
        <v/>
      </c>
      <c r="I3816" s="7" t="str">
        <f t="shared" si="727"/>
        <v/>
      </c>
      <c r="J3816" s="7" t="str">
        <f t="shared" si="728"/>
        <v/>
      </c>
      <c r="K3816" s="8" t="str">
        <f t="shared" si="736"/>
        <v/>
      </c>
      <c r="L3816" s="7" t="str">
        <f t="shared" si="729"/>
        <v/>
      </c>
      <c r="M3816" s="9" t="str">
        <f t="shared" si="730"/>
        <v/>
      </c>
      <c r="N3816" s="7" t="str">
        <f t="shared" si="731"/>
        <v/>
      </c>
      <c r="O3816" s="7" t="str">
        <f t="shared" si="732"/>
        <v/>
      </c>
      <c r="P3816" s="9" t="str">
        <f t="shared" si="733"/>
        <v/>
      </c>
    </row>
    <row r="3817" spans="5:16" x14ac:dyDescent="0.25">
      <c r="E3817" s="6" t="str">
        <f t="shared" si="734"/>
        <v/>
      </c>
      <c r="F3817" s="7" t="str">
        <f t="shared" si="725"/>
        <v/>
      </c>
      <c r="G3817" s="7" t="str">
        <f t="shared" si="726"/>
        <v/>
      </c>
      <c r="H3817" s="7" t="str">
        <f t="shared" si="735"/>
        <v/>
      </c>
      <c r="I3817" s="7" t="str">
        <f t="shared" si="727"/>
        <v/>
      </c>
      <c r="J3817" s="7" t="str">
        <f t="shared" si="728"/>
        <v/>
      </c>
      <c r="K3817" s="8" t="str">
        <f t="shared" si="736"/>
        <v/>
      </c>
      <c r="L3817" s="7" t="str">
        <f t="shared" si="729"/>
        <v/>
      </c>
      <c r="M3817" s="9" t="str">
        <f t="shared" si="730"/>
        <v/>
      </c>
      <c r="N3817" s="7" t="str">
        <f t="shared" si="731"/>
        <v/>
      </c>
      <c r="O3817" s="7" t="str">
        <f t="shared" si="732"/>
        <v/>
      </c>
      <c r="P3817" s="9" t="str">
        <f t="shared" si="733"/>
        <v/>
      </c>
    </row>
    <row r="3818" spans="5:16" x14ac:dyDescent="0.25">
      <c r="E3818" s="6" t="str">
        <f t="shared" si="734"/>
        <v/>
      </c>
      <c r="F3818" s="7" t="str">
        <f t="shared" si="725"/>
        <v/>
      </c>
      <c r="G3818" s="7" t="str">
        <f t="shared" si="726"/>
        <v/>
      </c>
      <c r="H3818" s="7" t="str">
        <f t="shared" si="735"/>
        <v/>
      </c>
      <c r="I3818" s="7" t="str">
        <f t="shared" si="727"/>
        <v/>
      </c>
      <c r="J3818" s="7" t="str">
        <f t="shared" si="728"/>
        <v/>
      </c>
      <c r="K3818" s="8" t="str">
        <f t="shared" si="736"/>
        <v/>
      </c>
      <c r="L3818" s="7" t="str">
        <f t="shared" si="729"/>
        <v/>
      </c>
      <c r="M3818" s="9" t="str">
        <f t="shared" si="730"/>
        <v/>
      </c>
      <c r="N3818" s="7" t="str">
        <f t="shared" si="731"/>
        <v/>
      </c>
      <c r="O3818" s="7" t="str">
        <f t="shared" si="732"/>
        <v/>
      </c>
      <c r="P3818" s="9" t="str">
        <f t="shared" si="733"/>
        <v/>
      </c>
    </row>
    <row r="3819" spans="5:16" x14ac:dyDescent="0.25">
      <c r="E3819" s="6" t="str">
        <f t="shared" si="734"/>
        <v/>
      </c>
      <c r="F3819" s="7" t="str">
        <f t="shared" si="725"/>
        <v/>
      </c>
      <c r="G3819" s="7" t="str">
        <f t="shared" si="726"/>
        <v/>
      </c>
      <c r="H3819" s="7" t="str">
        <f t="shared" si="735"/>
        <v/>
      </c>
      <c r="I3819" s="7" t="str">
        <f t="shared" si="727"/>
        <v/>
      </c>
      <c r="J3819" s="7" t="str">
        <f t="shared" si="728"/>
        <v/>
      </c>
      <c r="K3819" s="8" t="str">
        <f t="shared" si="736"/>
        <v/>
      </c>
      <c r="L3819" s="7" t="str">
        <f t="shared" si="729"/>
        <v/>
      </c>
      <c r="M3819" s="9" t="str">
        <f t="shared" si="730"/>
        <v/>
      </c>
      <c r="N3819" s="7" t="str">
        <f t="shared" si="731"/>
        <v/>
      </c>
      <c r="O3819" s="7" t="str">
        <f t="shared" si="732"/>
        <v/>
      </c>
      <c r="P3819" s="9" t="str">
        <f t="shared" si="733"/>
        <v/>
      </c>
    </row>
    <row r="3820" spans="5:16" x14ac:dyDescent="0.25">
      <c r="E3820" s="6" t="str">
        <f t="shared" si="734"/>
        <v/>
      </c>
      <c r="F3820" s="7" t="str">
        <f t="shared" si="725"/>
        <v/>
      </c>
      <c r="G3820" s="7" t="str">
        <f t="shared" si="726"/>
        <v/>
      </c>
      <c r="H3820" s="7" t="str">
        <f t="shared" si="735"/>
        <v/>
      </c>
      <c r="I3820" s="7" t="str">
        <f t="shared" si="727"/>
        <v/>
      </c>
      <c r="J3820" s="7" t="str">
        <f t="shared" si="728"/>
        <v/>
      </c>
      <c r="K3820" s="8" t="str">
        <f t="shared" si="736"/>
        <v/>
      </c>
      <c r="L3820" s="7" t="str">
        <f t="shared" si="729"/>
        <v/>
      </c>
      <c r="M3820" s="9" t="str">
        <f t="shared" si="730"/>
        <v/>
      </c>
      <c r="N3820" s="7" t="str">
        <f t="shared" si="731"/>
        <v/>
      </c>
      <c r="O3820" s="7" t="str">
        <f t="shared" si="732"/>
        <v/>
      </c>
      <c r="P3820" s="9" t="str">
        <f t="shared" si="733"/>
        <v/>
      </c>
    </row>
    <row r="3821" spans="5:16" x14ac:dyDescent="0.25">
      <c r="E3821" s="6" t="str">
        <f t="shared" si="734"/>
        <v/>
      </c>
      <c r="F3821" s="7" t="str">
        <f t="shared" si="725"/>
        <v/>
      </c>
      <c r="G3821" s="7" t="str">
        <f t="shared" si="726"/>
        <v/>
      </c>
      <c r="H3821" s="7" t="str">
        <f t="shared" si="735"/>
        <v/>
      </c>
      <c r="I3821" s="7" t="str">
        <f t="shared" si="727"/>
        <v/>
      </c>
      <c r="J3821" s="7" t="str">
        <f t="shared" si="728"/>
        <v/>
      </c>
      <c r="K3821" s="8" t="str">
        <f t="shared" si="736"/>
        <v/>
      </c>
      <c r="L3821" s="7" t="str">
        <f t="shared" si="729"/>
        <v/>
      </c>
      <c r="M3821" s="9" t="str">
        <f t="shared" si="730"/>
        <v/>
      </c>
      <c r="N3821" s="7" t="str">
        <f t="shared" si="731"/>
        <v/>
      </c>
      <c r="O3821" s="7" t="str">
        <f t="shared" si="732"/>
        <v/>
      </c>
      <c r="P3821" s="9" t="str">
        <f t="shared" si="733"/>
        <v/>
      </c>
    </row>
    <row r="3822" spans="5:16" x14ac:dyDescent="0.25">
      <c r="E3822" s="6" t="str">
        <f t="shared" si="734"/>
        <v/>
      </c>
      <c r="F3822" s="7" t="str">
        <f t="shared" si="725"/>
        <v/>
      </c>
      <c r="G3822" s="7" t="str">
        <f t="shared" si="726"/>
        <v/>
      </c>
      <c r="H3822" s="7" t="str">
        <f t="shared" si="735"/>
        <v/>
      </c>
      <c r="I3822" s="7" t="str">
        <f t="shared" si="727"/>
        <v/>
      </c>
      <c r="J3822" s="7" t="str">
        <f t="shared" si="728"/>
        <v/>
      </c>
      <c r="K3822" s="8" t="str">
        <f t="shared" si="736"/>
        <v/>
      </c>
      <c r="L3822" s="7" t="str">
        <f t="shared" si="729"/>
        <v/>
      </c>
      <c r="M3822" s="9" t="str">
        <f t="shared" si="730"/>
        <v/>
      </c>
      <c r="N3822" s="7" t="str">
        <f t="shared" si="731"/>
        <v/>
      </c>
      <c r="O3822" s="7" t="str">
        <f t="shared" si="732"/>
        <v/>
      </c>
      <c r="P3822" s="9" t="str">
        <f t="shared" si="733"/>
        <v/>
      </c>
    </row>
    <row r="3823" spans="5:16" x14ac:dyDescent="0.25">
      <c r="E3823" s="6" t="str">
        <f t="shared" si="734"/>
        <v/>
      </c>
      <c r="F3823" s="7" t="str">
        <f t="shared" si="725"/>
        <v/>
      </c>
      <c r="G3823" s="7" t="str">
        <f t="shared" si="726"/>
        <v/>
      </c>
      <c r="H3823" s="7" t="str">
        <f t="shared" si="735"/>
        <v/>
      </c>
      <c r="I3823" s="7" t="str">
        <f t="shared" si="727"/>
        <v/>
      </c>
      <c r="J3823" s="7" t="str">
        <f t="shared" si="728"/>
        <v/>
      </c>
      <c r="K3823" s="8" t="str">
        <f t="shared" si="736"/>
        <v/>
      </c>
      <c r="L3823" s="7" t="str">
        <f t="shared" si="729"/>
        <v/>
      </c>
      <c r="M3823" s="9" t="str">
        <f t="shared" si="730"/>
        <v/>
      </c>
      <c r="N3823" s="7" t="str">
        <f t="shared" si="731"/>
        <v/>
      </c>
      <c r="O3823" s="7" t="str">
        <f t="shared" si="732"/>
        <v/>
      </c>
      <c r="P3823" s="9" t="str">
        <f t="shared" si="733"/>
        <v/>
      </c>
    </row>
    <row r="3824" spans="5:16" x14ac:dyDescent="0.25">
      <c r="E3824" s="6" t="str">
        <f t="shared" si="734"/>
        <v/>
      </c>
      <c r="F3824" s="7" t="str">
        <f t="shared" si="725"/>
        <v/>
      </c>
      <c r="G3824" s="7" t="str">
        <f t="shared" si="726"/>
        <v/>
      </c>
      <c r="H3824" s="7" t="str">
        <f t="shared" si="735"/>
        <v/>
      </c>
      <c r="I3824" s="7" t="str">
        <f t="shared" si="727"/>
        <v/>
      </c>
      <c r="J3824" s="7" t="str">
        <f t="shared" si="728"/>
        <v/>
      </c>
      <c r="K3824" s="8" t="str">
        <f t="shared" si="736"/>
        <v/>
      </c>
      <c r="L3824" s="7" t="str">
        <f t="shared" si="729"/>
        <v/>
      </c>
      <c r="M3824" s="9" t="str">
        <f t="shared" si="730"/>
        <v/>
      </c>
      <c r="N3824" s="7" t="str">
        <f t="shared" si="731"/>
        <v/>
      </c>
      <c r="O3824" s="7" t="str">
        <f t="shared" si="732"/>
        <v/>
      </c>
      <c r="P3824" s="9" t="str">
        <f t="shared" si="733"/>
        <v/>
      </c>
    </row>
    <row r="3825" spans="5:16" x14ac:dyDescent="0.25">
      <c r="E3825" s="6" t="str">
        <f t="shared" si="734"/>
        <v/>
      </c>
      <c r="F3825" s="7" t="str">
        <f t="shared" si="725"/>
        <v/>
      </c>
      <c r="G3825" s="7" t="str">
        <f t="shared" si="726"/>
        <v/>
      </c>
      <c r="H3825" s="7" t="str">
        <f t="shared" si="735"/>
        <v/>
      </c>
      <c r="I3825" s="7" t="str">
        <f t="shared" si="727"/>
        <v/>
      </c>
      <c r="J3825" s="7" t="str">
        <f t="shared" si="728"/>
        <v/>
      </c>
      <c r="K3825" s="8" t="str">
        <f t="shared" si="736"/>
        <v/>
      </c>
      <c r="L3825" s="7" t="str">
        <f t="shared" si="729"/>
        <v/>
      </c>
      <c r="M3825" s="9" t="str">
        <f t="shared" si="730"/>
        <v/>
      </c>
      <c r="N3825" s="7" t="str">
        <f t="shared" si="731"/>
        <v/>
      </c>
      <c r="O3825" s="7" t="str">
        <f t="shared" si="732"/>
        <v/>
      </c>
      <c r="P3825" s="9" t="str">
        <f t="shared" si="733"/>
        <v/>
      </c>
    </row>
    <row r="3826" spans="5:16" x14ac:dyDescent="0.25">
      <c r="E3826" s="6" t="str">
        <f t="shared" si="734"/>
        <v/>
      </c>
      <c r="F3826" s="7" t="str">
        <f t="shared" si="725"/>
        <v/>
      </c>
      <c r="G3826" s="7" t="str">
        <f t="shared" si="726"/>
        <v/>
      </c>
      <c r="H3826" s="7" t="str">
        <f t="shared" si="735"/>
        <v/>
      </c>
      <c r="I3826" s="7" t="str">
        <f t="shared" si="727"/>
        <v/>
      </c>
      <c r="J3826" s="7" t="str">
        <f t="shared" si="728"/>
        <v/>
      </c>
      <c r="K3826" s="8" t="str">
        <f t="shared" si="736"/>
        <v/>
      </c>
      <c r="L3826" s="7" t="str">
        <f t="shared" si="729"/>
        <v/>
      </c>
      <c r="M3826" s="9" t="str">
        <f t="shared" si="730"/>
        <v/>
      </c>
      <c r="N3826" s="7" t="str">
        <f t="shared" si="731"/>
        <v/>
      </c>
      <c r="O3826" s="7" t="str">
        <f t="shared" si="732"/>
        <v/>
      </c>
      <c r="P3826" s="9" t="str">
        <f t="shared" si="733"/>
        <v/>
      </c>
    </row>
    <row r="3827" spans="5:16" x14ac:dyDescent="0.25">
      <c r="E3827" s="6" t="str">
        <f t="shared" si="734"/>
        <v/>
      </c>
      <c r="F3827" s="7" t="str">
        <f t="shared" si="725"/>
        <v/>
      </c>
      <c r="G3827" s="7" t="str">
        <f t="shared" si="726"/>
        <v/>
      </c>
      <c r="H3827" s="7" t="str">
        <f t="shared" si="735"/>
        <v/>
      </c>
      <c r="I3827" s="7" t="str">
        <f t="shared" si="727"/>
        <v/>
      </c>
      <c r="J3827" s="7" t="str">
        <f t="shared" si="728"/>
        <v/>
      </c>
      <c r="K3827" s="8" t="str">
        <f t="shared" si="736"/>
        <v/>
      </c>
      <c r="L3827" s="7" t="str">
        <f t="shared" si="729"/>
        <v/>
      </c>
      <c r="M3827" s="9" t="str">
        <f t="shared" si="730"/>
        <v/>
      </c>
      <c r="N3827" s="7" t="str">
        <f t="shared" si="731"/>
        <v/>
      </c>
      <c r="O3827" s="7" t="str">
        <f t="shared" si="732"/>
        <v/>
      </c>
      <c r="P3827" s="9" t="str">
        <f t="shared" si="733"/>
        <v/>
      </c>
    </row>
    <row r="3828" spans="5:16" x14ac:dyDescent="0.25">
      <c r="E3828" s="6" t="str">
        <f t="shared" si="734"/>
        <v/>
      </c>
      <c r="F3828" s="7" t="str">
        <f t="shared" si="725"/>
        <v/>
      </c>
      <c r="G3828" s="7" t="str">
        <f t="shared" si="726"/>
        <v/>
      </c>
      <c r="H3828" s="7" t="str">
        <f t="shared" si="735"/>
        <v/>
      </c>
      <c r="I3828" s="7" t="str">
        <f t="shared" si="727"/>
        <v/>
      </c>
      <c r="J3828" s="7" t="str">
        <f t="shared" si="728"/>
        <v/>
      </c>
      <c r="K3828" s="8" t="str">
        <f t="shared" si="736"/>
        <v/>
      </c>
      <c r="L3828" s="7" t="str">
        <f t="shared" si="729"/>
        <v/>
      </c>
      <c r="M3828" s="9" t="str">
        <f t="shared" si="730"/>
        <v/>
      </c>
      <c r="N3828" s="7" t="str">
        <f t="shared" si="731"/>
        <v/>
      </c>
      <c r="O3828" s="7" t="str">
        <f t="shared" si="732"/>
        <v/>
      </c>
      <c r="P3828" s="9" t="str">
        <f t="shared" si="733"/>
        <v/>
      </c>
    </row>
    <row r="3829" spans="5:16" x14ac:dyDescent="0.25">
      <c r="E3829" s="6" t="str">
        <f t="shared" si="734"/>
        <v/>
      </c>
      <c r="F3829" s="7" t="str">
        <f t="shared" si="725"/>
        <v/>
      </c>
      <c r="G3829" s="7" t="str">
        <f t="shared" si="726"/>
        <v/>
      </c>
      <c r="H3829" s="7" t="str">
        <f t="shared" si="735"/>
        <v/>
      </c>
      <c r="I3829" s="7" t="str">
        <f t="shared" si="727"/>
        <v/>
      </c>
      <c r="J3829" s="7" t="str">
        <f t="shared" si="728"/>
        <v/>
      </c>
      <c r="K3829" s="8" t="str">
        <f t="shared" si="736"/>
        <v/>
      </c>
      <c r="L3829" s="7" t="str">
        <f t="shared" si="729"/>
        <v/>
      </c>
      <c r="M3829" s="9" t="str">
        <f t="shared" si="730"/>
        <v/>
      </c>
      <c r="N3829" s="7" t="str">
        <f t="shared" si="731"/>
        <v/>
      </c>
      <c r="O3829" s="7" t="str">
        <f t="shared" si="732"/>
        <v/>
      </c>
      <c r="P3829" s="9" t="str">
        <f t="shared" si="733"/>
        <v/>
      </c>
    </row>
    <row r="3830" spans="5:16" x14ac:dyDescent="0.25">
      <c r="E3830" s="6" t="str">
        <f t="shared" si="734"/>
        <v/>
      </c>
      <c r="F3830" s="7" t="str">
        <f t="shared" si="725"/>
        <v/>
      </c>
      <c r="G3830" s="7" t="str">
        <f t="shared" si="726"/>
        <v/>
      </c>
      <c r="H3830" s="7" t="str">
        <f t="shared" si="735"/>
        <v/>
      </c>
      <c r="I3830" s="7" t="str">
        <f t="shared" si="727"/>
        <v/>
      </c>
      <c r="J3830" s="7" t="str">
        <f t="shared" si="728"/>
        <v/>
      </c>
      <c r="K3830" s="8" t="str">
        <f t="shared" si="736"/>
        <v/>
      </c>
      <c r="L3830" s="7" t="str">
        <f t="shared" si="729"/>
        <v/>
      </c>
      <c r="M3830" s="9" t="str">
        <f t="shared" si="730"/>
        <v/>
      </c>
      <c r="N3830" s="7" t="str">
        <f t="shared" si="731"/>
        <v/>
      </c>
      <c r="O3830" s="7" t="str">
        <f t="shared" si="732"/>
        <v/>
      </c>
      <c r="P3830" s="9" t="str">
        <f t="shared" si="733"/>
        <v/>
      </c>
    </row>
    <row r="3831" spans="5:16" x14ac:dyDescent="0.25">
      <c r="E3831" s="6" t="str">
        <f t="shared" si="734"/>
        <v/>
      </c>
      <c r="F3831" s="7" t="str">
        <f t="shared" si="725"/>
        <v/>
      </c>
      <c r="G3831" s="7" t="str">
        <f t="shared" si="726"/>
        <v/>
      </c>
      <c r="H3831" s="7" t="str">
        <f t="shared" si="735"/>
        <v/>
      </c>
      <c r="I3831" s="7" t="str">
        <f t="shared" si="727"/>
        <v/>
      </c>
      <c r="J3831" s="7" t="str">
        <f t="shared" si="728"/>
        <v/>
      </c>
      <c r="K3831" s="8" t="str">
        <f t="shared" si="736"/>
        <v/>
      </c>
      <c r="L3831" s="7" t="str">
        <f t="shared" si="729"/>
        <v/>
      </c>
      <c r="M3831" s="9" t="str">
        <f t="shared" si="730"/>
        <v/>
      </c>
      <c r="N3831" s="7" t="str">
        <f t="shared" si="731"/>
        <v/>
      </c>
      <c r="O3831" s="7" t="str">
        <f t="shared" si="732"/>
        <v/>
      </c>
      <c r="P3831" s="9" t="str">
        <f t="shared" si="733"/>
        <v/>
      </c>
    </row>
    <row r="3832" spans="5:16" x14ac:dyDescent="0.25">
      <c r="E3832" s="6" t="str">
        <f t="shared" si="734"/>
        <v/>
      </c>
      <c r="F3832" s="7" t="str">
        <f t="shared" si="725"/>
        <v/>
      </c>
      <c r="G3832" s="7" t="str">
        <f t="shared" si="726"/>
        <v/>
      </c>
      <c r="H3832" s="7" t="str">
        <f t="shared" si="735"/>
        <v/>
      </c>
      <c r="I3832" s="7" t="str">
        <f t="shared" si="727"/>
        <v/>
      </c>
      <c r="J3832" s="7" t="str">
        <f t="shared" si="728"/>
        <v/>
      </c>
      <c r="K3832" s="8" t="str">
        <f t="shared" si="736"/>
        <v/>
      </c>
      <c r="L3832" s="7" t="str">
        <f t="shared" si="729"/>
        <v/>
      </c>
      <c r="M3832" s="9" t="str">
        <f t="shared" si="730"/>
        <v/>
      </c>
      <c r="N3832" s="7" t="str">
        <f t="shared" si="731"/>
        <v/>
      </c>
      <c r="O3832" s="7" t="str">
        <f t="shared" si="732"/>
        <v/>
      </c>
      <c r="P3832" s="9" t="str">
        <f t="shared" si="733"/>
        <v/>
      </c>
    </row>
    <row r="3833" spans="5:16" x14ac:dyDescent="0.25">
      <c r="E3833" s="6" t="str">
        <f t="shared" si="734"/>
        <v/>
      </c>
      <c r="F3833" s="7" t="str">
        <f t="shared" si="725"/>
        <v/>
      </c>
      <c r="G3833" s="7" t="str">
        <f t="shared" si="726"/>
        <v/>
      </c>
      <c r="H3833" s="7" t="str">
        <f t="shared" si="735"/>
        <v/>
      </c>
      <c r="I3833" s="7" t="str">
        <f t="shared" si="727"/>
        <v/>
      </c>
      <c r="J3833" s="7" t="str">
        <f t="shared" si="728"/>
        <v/>
      </c>
      <c r="K3833" s="8" t="str">
        <f t="shared" si="736"/>
        <v/>
      </c>
      <c r="L3833" s="7" t="str">
        <f t="shared" si="729"/>
        <v/>
      </c>
      <c r="M3833" s="9" t="str">
        <f t="shared" si="730"/>
        <v/>
      </c>
      <c r="N3833" s="7" t="str">
        <f t="shared" si="731"/>
        <v/>
      </c>
      <c r="O3833" s="7" t="str">
        <f t="shared" si="732"/>
        <v/>
      </c>
      <c r="P3833" s="9" t="str">
        <f t="shared" si="733"/>
        <v/>
      </c>
    </row>
    <row r="3834" spans="5:16" x14ac:dyDescent="0.25">
      <c r="E3834" s="6" t="str">
        <f t="shared" si="734"/>
        <v/>
      </c>
      <c r="F3834" s="7" t="str">
        <f t="shared" si="725"/>
        <v/>
      </c>
      <c r="G3834" s="7" t="str">
        <f t="shared" si="726"/>
        <v/>
      </c>
      <c r="H3834" s="7" t="str">
        <f t="shared" si="735"/>
        <v/>
      </c>
      <c r="I3834" s="7" t="str">
        <f t="shared" si="727"/>
        <v/>
      </c>
      <c r="J3834" s="7" t="str">
        <f t="shared" si="728"/>
        <v/>
      </c>
      <c r="K3834" s="8" t="str">
        <f t="shared" si="736"/>
        <v/>
      </c>
      <c r="L3834" s="7" t="str">
        <f t="shared" si="729"/>
        <v/>
      </c>
      <c r="M3834" s="9" t="str">
        <f t="shared" si="730"/>
        <v/>
      </c>
      <c r="N3834" s="7" t="str">
        <f t="shared" si="731"/>
        <v/>
      </c>
      <c r="O3834" s="7" t="str">
        <f t="shared" si="732"/>
        <v/>
      </c>
      <c r="P3834" s="9" t="str">
        <f t="shared" si="733"/>
        <v/>
      </c>
    </row>
    <row r="3835" spans="5:16" x14ac:dyDescent="0.25">
      <c r="E3835" s="6" t="str">
        <f t="shared" si="734"/>
        <v/>
      </c>
      <c r="F3835" s="7" t="str">
        <f t="shared" si="725"/>
        <v/>
      </c>
      <c r="G3835" s="7" t="str">
        <f t="shared" si="726"/>
        <v/>
      </c>
      <c r="H3835" s="7" t="str">
        <f t="shared" si="735"/>
        <v/>
      </c>
      <c r="I3835" s="7" t="str">
        <f t="shared" si="727"/>
        <v/>
      </c>
      <c r="J3835" s="7" t="str">
        <f t="shared" si="728"/>
        <v/>
      </c>
      <c r="K3835" s="8" t="str">
        <f t="shared" si="736"/>
        <v/>
      </c>
      <c r="L3835" s="7" t="str">
        <f t="shared" si="729"/>
        <v/>
      </c>
      <c r="M3835" s="9" t="str">
        <f t="shared" si="730"/>
        <v/>
      </c>
      <c r="N3835" s="7" t="str">
        <f t="shared" si="731"/>
        <v/>
      </c>
      <c r="O3835" s="7" t="str">
        <f t="shared" si="732"/>
        <v/>
      </c>
      <c r="P3835" s="9" t="str">
        <f t="shared" si="733"/>
        <v/>
      </c>
    </row>
    <row r="3836" spans="5:16" x14ac:dyDescent="0.25">
      <c r="E3836" s="6" t="str">
        <f t="shared" si="734"/>
        <v/>
      </c>
      <c r="F3836" s="7" t="str">
        <f t="shared" si="725"/>
        <v/>
      </c>
      <c r="G3836" s="7" t="str">
        <f t="shared" si="726"/>
        <v/>
      </c>
      <c r="H3836" s="7" t="str">
        <f t="shared" si="735"/>
        <v/>
      </c>
      <c r="I3836" s="7" t="str">
        <f t="shared" si="727"/>
        <v/>
      </c>
      <c r="J3836" s="7" t="str">
        <f t="shared" si="728"/>
        <v/>
      </c>
      <c r="K3836" s="8" t="str">
        <f t="shared" si="736"/>
        <v/>
      </c>
      <c r="L3836" s="7" t="str">
        <f t="shared" si="729"/>
        <v/>
      </c>
      <c r="M3836" s="9" t="str">
        <f t="shared" si="730"/>
        <v/>
      </c>
      <c r="N3836" s="7" t="str">
        <f t="shared" si="731"/>
        <v/>
      </c>
      <c r="O3836" s="7" t="str">
        <f t="shared" si="732"/>
        <v/>
      </c>
      <c r="P3836" s="9" t="str">
        <f t="shared" si="733"/>
        <v/>
      </c>
    </row>
    <row r="3837" spans="5:16" x14ac:dyDescent="0.25">
      <c r="E3837" s="6" t="str">
        <f t="shared" si="734"/>
        <v/>
      </c>
      <c r="F3837" s="7" t="str">
        <f t="shared" si="725"/>
        <v/>
      </c>
      <c r="G3837" s="7" t="str">
        <f t="shared" si="726"/>
        <v/>
      </c>
      <c r="H3837" s="7" t="str">
        <f t="shared" si="735"/>
        <v/>
      </c>
      <c r="I3837" s="7" t="str">
        <f t="shared" si="727"/>
        <v/>
      </c>
      <c r="J3837" s="7" t="str">
        <f t="shared" si="728"/>
        <v/>
      </c>
      <c r="K3837" s="8" t="str">
        <f t="shared" si="736"/>
        <v/>
      </c>
      <c r="L3837" s="7" t="str">
        <f t="shared" si="729"/>
        <v/>
      </c>
      <c r="M3837" s="9" t="str">
        <f t="shared" si="730"/>
        <v/>
      </c>
      <c r="N3837" s="7" t="str">
        <f t="shared" si="731"/>
        <v/>
      </c>
      <c r="O3837" s="7" t="str">
        <f t="shared" si="732"/>
        <v/>
      </c>
      <c r="P3837" s="9" t="str">
        <f t="shared" si="733"/>
        <v/>
      </c>
    </row>
    <row r="3838" spans="5:16" x14ac:dyDescent="0.25">
      <c r="E3838" s="6" t="str">
        <f t="shared" si="734"/>
        <v/>
      </c>
      <c r="F3838" s="7" t="str">
        <f t="shared" si="725"/>
        <v/>
      </c>
      <c r="G3838" s="7" t="str">
        <f t="shared" si="726"/>
        <v/>
      </c>
      <c r="H3838" s="7" t="str">
        <f t="shared" si="735"/>
        <v/>
      </c>
      <c r="I3838" s="7" t="str">
        <f t="shared" si="727"/>
        <v/>
      </c>
      <c r="J3838" s="7" t="str">
        <f t="shared" si="728"/>
        <v/>
      </c>
      <c r="K3838" s="8" t="str">
        <f t="shared" si="736"/>
        <v/>
      </c>
      <c r="L3838" s="7" t="str">
        <f t="shared" si="729"/>
        <v/>
      </c>
      <c r="M3838" s="9" t="str">
        <f t="shared" si="730"/>
        <v/>
      </c>
      <c r="N3838" s="7" t="str">
        <f t="shared" si="731"/>
        <v/>
      </c>
      <c r="O3838" s="7" t="str">
        <f t="shared" si="732"/>
        <v/>
      </c>
      <c r="P3838" s="9" t="str">
        <f t="shared" si="733"/>
        <v/>
      </c>
    </row>
    <row r="3839" spans="5:16" x14ac:dyDescent="0.25">
      <c r="E3839" s="6" t="str">
        <f t="shared" si="734"/>
        <v/>
      </c>
      <c r="F3839" s="7" t="str">
        <f t="shared" si="725"/>
        <v/>
      </c>
      <c r="G3839" s="7" t="str">
        <f t="shared" si="726"/>
        <v/>
      </c>
      <c r="H3839" s="7" t="str">
        <f t="shared" si="735"/>
        <v/>
      </c>
      <c r="I3839" s="7" t="str">
        <f t="shared" si="727"/>
        <v/>
      </c>
      <c r="J3839" s="7" t="str">
        <f t="shared" si="728"/>
        <v/>
      </c>
      <c r="K3839" s="8" t="str">
        <f t="shared" si="736"/>
        <v/>
      </c>
      <c r="L3839" s="7" t="str">
        <f t="shared" si="729"/>
        <v/>
      </c>
      <c r="M3839" s="9" t="str">
        <f t="shared" si="730"/>
        <v/>
      </c>
      <c r="N3839" s="7" t="str">
        <f t="shared" si="731"/>
        <v/>
      </c>
      <c r="O3839" s="7" t="str">
        <f t="shared" si="732"/>
        <v/>
      </c>
      <c r="P3839" s="9" t="str">
        <f t="shared" si="733"/>
        <v/>
      </c>
    </row>
    <row r="3840" spans="5:16" x14ac:dyDescent="0.25">
      <c r="E3840" s="6" t="str">
        <f t="shared" si="734"/>
        <v/>
      </c>
      <c r="F3840" s="7" t="str">
        <f t="shared" si="725"/>
        <v/>
      </c>
      <c r="G3840" s="7" t="str">
        <f t="shared" si="726"/>
        <v/>
      </c>
      <c r="H3840" s="7" t="str">
        <f t="shared" si="735"/>
        <v/>
      </c>
      <c r="I3840" s="7" t="str">
        <f t="shared" si="727"/>
        <v/>
      </c>
      <c r="J3840" s="7" t="str">
        <f t="shared" si="728"/>
        <v/>
      </c>
      <c r="K3840" s="8" t="str">
        <f t="shared" si="736"/>
        <v/>
      </c>
      <c r="L3840" s="7" t="str">
        <f t="shared" si="729"/>
        <v/>
      </c>
      <c r="M3840" s="9" t="str">
        <f t="shared" si="730"/>
        <v/>
      </c>
      <c r="N3840" s="7" t="str">
        <f t="shared" si="731"/>
        <v/>
      </c>
      <c r="O3840" s="7" t="str">
        <f t="shared" si="732"/>
        <v/>
      </c>
      <c r="P3840" s="9" t="str">
        <f t="shared" si="733"/>
        <v/>
      </c>
    </row>
    <row r="3841" spans="5:16" x14ac:dyDescent="0.25">
      <c r="E3841" s="6" t="str">
        <f t="shared" si="734"/>
        <v/>
      </c>
      <c r="F3841" s="7" t="str">
        <f t="shared" si="725"/>
        <v/>
      </c>
      <c r="G3841" s="7" t="str">
        <f t="shared" si="726"/>
        <v/>
      </c>
      <c r="H3841" s="7" t="str">
        <f t="shared" si="735"/>
        <v/>
      </c>
      <c r="I3841" s="7" t="str">
        <f t="shared" si="727"/>
        <v/>
      </c>
      <c r="J3841" s="7" t="str">
        <f t="shared" si="728"/>
        <v/>
      </c>
      <c r="K3841" s="8" t="str">
        <f t="shared" si="736"/>
        <v/>
      </c>
      <c r="L3841" s="7" t="str">
        <f t="shared" si="729"/>
        <v/>
      </c>
      <c r="M3841" s="9" t="str">
        <f t="shared" si="730"/>
        <v/>
      </c>
      <c r="N3841" s="7" t="str">
        <f t="shared" si="731"/>
        <v/>
      </c>
      <c r="O3841" s="7" t="str">
        <f t="shared" si="732"/>
        <v/>
      </c>
      <c r="P3841" s="9" t="str">
        <f t="shared" si="733"/>
        <v/>
      </c>
    </row>
    <row r="3842" spans="5:16" x14ac:dyDescent="0.25">
      <c r="E3842" s="6" t="str">
        <f t="shared" si="734"/>
        <v/>
      </c>
      <c r="F3842" s="7" t="str">
        <f t="shared" si="725"/>
        <v/>
      </c>
      <c r="G3842" s="7" t="str">
        <f t="shared" si="726"/>
        <v/>
      </c>
      <c r="H3842" s="7" t="str">
        <f t="shared" si="735"/>
        <v/>
      </c>
      <c r="I3842" s="7" t="str">
        <f t="shared" si="727"/>
        <v/>
      </c>
      <c r="J3842" s="7" t="str">
        <f t="shared" si="728"/>
        <v/>
      </c>
      <c r="K3842" s="8" t="str">
        <f t="shared" si="736"/>
        <v/>
      </c>
      <c r="L3842" s="7" t="str">
        <f t="shared" si="729"/>
        <v/>
      </c>
      <c r="M3842" s="9" t="str">
        <f t="shared" si="730"/>
        <v/>
      </c>
      <c r="N3842" s="7" t="str">
        <f t="shared" si="731"/>
        <v/>
      </c>
      <c r="O3842" s="7" t="str">
        <f t="shared" si="732"/>
        <v/>
      </c>
      <c r="P3842" s="9" t="str">
        <f t="shared" si="733"/>
        <v/>
      </c>
    </row>
    <row r="3843" spans="5:16" x14ac:dyDescent="0.25">
      <c r="E3843" s="6" t="str">
        <f t="shared" si="734"/>
        <v/>
      </c>
      <c r="F3843" s="7" t="str">
        <f t="shared" si="725"/>
        <v/>
      </c>
      <c r="G3843" s="7" t="str">
        <f t="shared" si="726"/>
        <v/>
      </c>
      <c r="H3843" s="7" t="str">
        <f t="shared" si="735"/>
        <v/>
      </c>
      <c r="I3843" s="7" t="str">
        <f t="shared" si="727"/>
        <v/>
      </c>
      <c r="J3843" s="7" t="str">
        <f t="shared" si="728"/>
        <v/>
      </c>
      <c r="K3843" s="8" t="str">
        <f t="shared" si="736"/>
        <v/>
      </c>
      <c r="L3843" s="7" t="str">
        <f t="shared" si="729"/>
        <v/>
      </c>
      <c r="M3843" s="9" t="str">
        <f t="shared" si="730"/>
        <v/>
      </c>
      <c r="N3843" s="7" t="str">
        <f t="shared" si="731"/>
        <v/>
      </c>
      <c r="O3843" s="7" t="str">
        <f t="shared" si="732"/>
        <v/>
      </c>
      <c r="P3843" s="9" t="str">
        <f t="shared" si="733"/>
        <v/>
      </c>
    </row>
    <row r="3844" spans="5:16" x14ac:dyDescent="0.25">
      <c r="E3844" s="6" t="str">
        <f t="shared" si="734"/>
        <v/>
      </c>
      <c r="F3844" s="7" t="str">
        <f t="shared" si="725"/>
        <v/>
      </c>
      <c r="G3844" s="7" t="str">
        <f t="shared" si="726"/>
        <v/>
      </c>
      <c r="H3844" s="7" t="str">
        <f t="shared" si="735"/>
        <v/>
      </c>
      <c r="I3844" s="7" t="str">
        <f t="shared" si="727"/>
        <v/>
      </c>
      <c r="J3844" s="7" t="str">
        <f t="shared" si="728"/>
        <v/>
      </c>
      <c r="K3844" s="8" t="str">
        <f t="shared" si="736"/>
        <v/>
      </c>
      <c r="L3844" s="7" t="str">
        <f t="shared" si="729"/>
        <v/>
      </c>
      <c r="M3844" s="9" t="str">
        <f t="shared" si="730"/>
        <v/>
      </c>
      <c r="N3844" s="7" t="str">
        <f t="shared" si="731"/>
        <v/>
      </c>
      <c r="O3844" s="7" t="str">
        <f t="shared" si="732"/>
        <v/>
      </c>
      <c r="P3844" s="9" t="str">
        <f t="shared" si="733"/>
        <v/>
      </c>
    </row>
    <row r="3845" spans="5:16" x14ac:dyDescent="0.25">
      <c r="E3845" s="6" t="str">
        <f t="shared" si="734"/>
        <v/>
      </c>
      <c r="F3845" s="7" t="str">
        <f t="shared" si="725"/>
        <v/>
      </c>
      <c r="G3845" s="7" t="str">
        <f t="shared" si="726"/>
        <v/>
      </c>
      <c r="H3845" s="7" t="str">
        <f t="shared" si="735"/>
        <v/>
      </c>
      <c r="I3845" s="7" t="str">
        <f t="shared" si="727"/>
        <v/>
      </c>
      <c r="J3845" s="7" t="str">
        <f t="shared" si="728"/>
        <v/>
      </c>
      <c r="K3845" s="8" t="str">
        <f t="shared" si="736"/>
        <v/>
      </c>
      <c r="L3845" s="7" t="str">
        <f t="shared" si="729"/>
        <v/>
      </c>
      <c r="M3845" s="9" t="str">
        <f t="shared" si="730"/>
        <v/>
      </c>
      <c r="N3845" s="7" t="str">
        <f t="shared" si="731"/>
        <v/>
      </c>
      <c r="O3845" s="7" t="str">
        <f t="shared" si="732"/>
        <v/>
      </c>
      <c r="P3845" s="9" t="str">
        <f t="shared" si="733"/>
        <v/>
      </c>
    </row>
    <row r="3846" spans="5:16" x14ac:dyDescent="0.25">
      <c r="E3846" s="6" t="str">
        <f t="shared" si="734"/>
        <v/>
      </c>
      <c r="F3846" s="7" t="str">
        <f t="shared" si="725"/>
        <v/>
      </c>
      <c r="G3846" s="7" t="str">
        <f t="shared" si="726"/>
        <v/>
      </c>
      <c r="H3846" s="7" t="str">
        <f t="shared" si="735"/>
        <v/>
      </c>
      <c r="I3846" s="7" t="str">
        <f t="shared" si="727"/>
        <v/>
      </c>
      <c r="J3846" s="7" t="str">
        <f t="shared" si="728"/>
        <v/>
      </c>
      <c r="K3846" s="8" t="str">
        <f t="shared" si="736"/>
        <v/>
      </c>
      <c r="L3846" s="7" t="str">
        <f t="shared" si="729"/>
        <v/>
      </c>
      <c r="M3846" s="9" t="str">
        <f t="shared" si="730"/>
        <v/>
      </c>
      <c r="N3846" s="7" t="str">
        <f t="shared" si="731"/>
        <v/>
      </c>
      <c r="O3846" s="7" t="str">
        <f t="shared" si="732"/>
        <v/>
      </c>
      <c r="P3846" s="9" t="str">
        <f t="shared" si="733"/>
        <v/>
      </c>
    </row>
    <row r="3847" spans="5:16" x14ac:dyDescent="0.25">
      <c r="E3847" s="6" t="str">
        <f t="shared" si="734"/>
        <v/>
      </c>
      <c r="F3847" s="7" t="str">
        <f t="shared" si="725"/>
        <v/>
      </c>
      <c r="G3847" s="7" t="str">
        <f t="shared" si="726"/>
        <v/>
      </c>
      <c r="H3847" s="7" t="str">
        <f t="shared" si="735"/>
        <v/>
      </c>
      <c r="I3847" s="7" t="str">
        <f t="shared" si="727"/>
        <v/>
      </c>
      <c r="J3847" s="7" t="str">
        <f t="shared" si="728"/>
        <v/>
      </c>
      <c r="K3847" s="8" t="str">
        <f t="shared" si="736"/>
        <v/>
      </c>
      <c r="L3847" s="7" t="str">
        <f t="shared" si="729"/>
        <v/>
      </c>
      <c r="M3847" s="9" t="str">
        <f t="shared" si="730"/>
        <v/>
      </c>
      <c r="N3847" s="7" t="str">
        <f t="shared" si="731"/>
        <v/>
      </c>
      <c r="O3847" s="7" t="str">
        <f t="shared" si="732"/>
        <v/>
      </c>
      <c r="P3847" s="9" t="str">
        <f t="shared" si="733"/>
        <v/>
      </c>
    </row>
    <row r="3848" spans="5:16" x14ac:dyDescent="0.25">
      <c r="E3848" s="6" t="str">
        <f t="shared" si="734"/>
        <v/>
      </c>
      <c r="F3848" s="7" t="str">
        <f t="shared" si="725"/>
        <v/>
      </c>
      <c r="G3848" s="7" t="str">
        <f t="shared" si="726"/>
        <v/>
      </c>
      <c r="H3848" s="7" t="str">
        <f t="shared" si="735"/>
        <v/>
      </c>
      <c r="I3848" s="7" t="str">
        <f t="shared" si="727"/>
        <v/>
      </c>
      <c r="J3848" s="7" t="str">
        <f t="shared" si="728"/>
        <v/>
      </c>
      <c r="K3848" s="8" t="str">
        <f t="shared" si="736"/>
        <v/>
      </c>
      <c r="L3848" s="7" t="str">
        <f t="shared" si="729"/>
        <v/>
      </c>
      <c r="M3848" s="9" t="str">
        <f t="shared" si="730"/>
        <v/>
      </c>
      <c r="N3848" s="7" t="str">
        <f t="shared" si="731"/>
        <v/>
      </c>
      <c r="O3848" s="7" t="str">
        <f t="shared" si="732"/>
        <v/>
      </c>
      <c r="P3848" s="9" t="str">
        <f t="shared" si="733"/>
        <v/>
      </c>
    </row>
    <row r="3849" spans="5:16" x14ac:dyDescent="0.25">
      <c r="E3849" s="6" t="str">
        <f t="shared" si="734"/>
        <v/>
      </c>
      <c r="F3849" s="7" t="str">
        <f t="shared" si="725"/>
        <v/>
      </c>
      <c r="G3849" s="7" t="str">
        <f t="shared" si="726"/>
        <v/>
      </c>
      <c r="H3849" s="7" t="str">
        <f t="shared" si="735"/>
        <v/>
      </c>
      <c r="I3849" s="7" t="str">
        <f t="shared" si="727"/>
        <v/>
      </c>
      <c r="J3849" s="7" t="str">
        <f t="shared" si="728"/>
        <v/>
      </c>
      <c r="K3849" s="8" t="str">
        <f t="shared" si="736"/>
        <v/>
      </c>
      <c r="L3849" s="7" t="str">
        <f t="shared" si="729"/>
        <v/>
      </c>
      <c r="M3849" s="9" t="str">
        <f t="shared" si="730"/>
        <v/>
      </c>
      <c r="N3849" s="7" t="str">
        <f t="shared" si="731"/>
        <v/>
      </c>
      <c r="O3849" s="7" t="str">
        <f t="shared" si="732"/>
        <v/>
      </c>
      <c r="P3849" s="9" t="str">
        <f t="shared" si="733"/>
        <v/>
      </c>
    </row>
    <row r="3850" spans="5:16" x14ac:dyDescent="0.25">
      <c r="E3850" s="6" t="str">
        <f t="shared" si="734"/>
        <v/>
      </c>
      <c r="F3850" s="7" t="str">
        <f t="shared" si="725"/>
        <v/>
      </c>
      <c r="G3850" s="7" t="str">
        <f t="shared" si="726"/>
        <v/>
      </c>
      <c r="H3850" s="7" t="str">
        <f t="shared" si="735"/>
        <v/>
      </c>
      <c r="I3850" s="7" t="str">
        <f t="shared" si="727"/>
        <v/>
      </c>
      <c r="J3850" s="7" t="str">
        <f t="shared" si="728"/>
        <v/>
      </c>
      <c r="K3850" s="8" t="str">
        <f t="shared" si="736"/>
        <v/>
      </c>
      <c r="L3850" s="7" t="str">
        <f t="shared" si="729"/>
        <v/>
      </c>
      <c r="M3850" s="9" t="str">
        <f t="shared" si="730"/>
        <v/>
      </c>
      <c r="N3850" s="7" t="str">
        <f t="shared" si="731"/>
        <v/>
      </c>
      <c r="O3850" s="7" t="str">
        <f t="shared" si="732"/>
        <v/>
      </c>
      <c r="P3850" s="9" t="str">
        <f t="shared" si="733"/>
        <v/>
      </c>
    </row>
    <row r="3851" spans="5:16" x14ac:dyDescent="0.25">
      <c r="E3851" s="6" t="str">
        <f t="shared" si="734"/>
        <v/>
      </c>
      <c r="F3851" s="7" t="str">
        <f t="shared" si="725"/>
        <v/>
      </c>
      <c r="G3851" s="7" t="str">
        <f t="shared" si="726"/>
        <v/>
      </c>
      <c r="H3851" s="7" t="str">
        <f t="shared" si="735"/>
        <v/>
      </c>
      <c r="I3851" s="7" t="str">
        <f t="shared" si="727"/>
        <v/>
      </c>
      <c r="J3851" s="7" t="str">
        <f t="shared" si="728"/>
        <v/>
      </c>
      <c r="K3851" s="8" t="str">
        <f t="shared" si="736"/>
        <v/>
      </c>
      <c r="L3851" s="7" t="str">
        <f t="shared" si="729"/>
        <v/>
      </c>
      <c r="M3851" s="9" t="str">
        <f t="shared" si="730"/>
        <v/>
      </c>
      <c r="N3851" s="7" t="str">
        <f t="shared" si="731"/>
        <v/>
      </c>
      <c r="O3851" s="7" t="str">
        <f t="shared" si="732"/>
        <v/>
      </c>
      <c r="P3851" s="9" t="str">
        <f t="shared" si="733"/>
        <v/>
      </c>
    </row>
    <row r="3852" spans="5:16" x14ac:dyDescent="0.25">
      <c r="E3852" s="6" t="str">
        <f t="shared" si="734"/>
        <v/>
      </c>
      <c r="F3852" s="7" t="str">
        <f t="shared" si="725"/>
        <v/>
      </c>
      <c r="G3852" s="7" t="str">
        <f t="shared" si="726"/>
        <v/>
      </c>
      <c r="H3852" s="7" t="str">
        <f t="shared" si="735"/>
        <v/>
      </c>
      <c r="I3852" s="7" t="str">
        <f t="shared" si="727"/>
        <v/>
      </c>
      <c r="J3852" s="7" t="str">
        <f t="shared" si="728"/>
        <v/>
      </c>
      <c r="K3852" s="8" t="str">
        <f t="shared" si="736"/>
        <v/>
      </c>
      <c r="L3852" s="7" t="str">
        <f t="shared" si="729"/>
        <v/>
      </c>
      <c r="M3852" s="9" t="str">
        <f t="shared" si="730"/>
        <v/>
      </c>
      <c r="N3852" s="7" t="str">
        <f t="shared" si="731"/>
        <v/>
      </c>
      <c r="O3852" s="7" t="str">
        <f t="shared" si="732"/>
        <v/>
      </c>
      <c r="P3852" s="9" t="str">
        <f t="shared" si="733"/>
        <v/>
      </c>
    </row>
    <row r="3853" spans="5:16" x14ac:dyDescent="0.25">
      <c r="E3853" s="6" t="str">
        <f t="shared" si="734"/>
        <v/>
      </c>
      <c r="F3853" s="7" t="str">
        <f t="shared" si="725"/>
        <v/>
      </c>
      <c r="G3853" s="7" t="str">
        <f t="shared" si="726"/>
        <v/>
      </c>
      <c r="H3853" s="7" t="str">
        <f t="shared" si="735"/>
        <v/>
      </c>
      <c r="I3853" s="7" t="str">
        <f t="shared" si="727"/>
        <v/>
      </c>
      <c r="J3853" s="7" t="str">
        <f t="shared" si="728"/>
        <v/>
      </c>
      <c r="K3853" s="8" t="str">
        <f t="shared" si="736"/>
        <v/>
      </c>
      <c r="L3853" s="7" t="str">
        <f t="shared" si="729"/>
        <v/>
      </c>
      <c r="M3853" s="9" t="str">
        <f t="shared" si="730"/>
        <v/>
      </c>
      <c r="N3853" s="7" t="str">
        <f t="shared" si="731"/>
        <v/>
      </c>
      <c r="O3853" s="7" t="str">
        <f t="shared" si="732"/>
        <v/>
      </c>
      <c r="P3853" s="9" t="str">
        <f t="shared" si="733"/>
        <v/>
      </c>
    </row>
    <row r="3854" spans="5:16" x14ac:dyDescent="0.25">
      <c r="E3854" s="6" t="str">
        <f t="shared" si="734"/>
        <v/>
      </c>
      <c r="F3854" s="7" t="str">
        <f t="shared" ref="F3854:F3917" si="737">IF(E3853&lt;Maanden,$C$11,"")</f>
        <v/>
      </c>
      <c r="G3854" s="7" t="str">
        <f t="shared" ref="G3854:G3917" si="738">IF(E3853&lt;Maanden,J3853,"")</f>
        <v/>
      </c>
      <c r="H3854" s="7" t="str">
        <f t="shared" si="735"/>
        <v/>
      </c>
      <c r="I3854" s="7" t="str">
        <f t="shared" ref="I3854:I3917" si="739">IF(E3853&lt;Maanden,F3854-H3854,"")</f>
        <v/>
      </c>
      <c r="J3854" s="7" t="str">
        <f t="shared" ref="J3854:J3917" si="740">IF(E3853&lt;Maanden,G3854-I3854,"")</f>
        <v/>
      </c>
      <c r="K3854" s="8" t="str">
        <f t="shared" si="736"/>
        <v/>
      </c>
      <c r="L3854" s="7" t="str">
        <f t="shared" ref="L3854:L3917" si="741">IF(K3853&lt;Maanden,N3854+O3854,"")</f>
        <v/>
      </c>
      <c r="M3854" s="9" t="str">
        <f t="shared" ref="M3854:M3917" si="742">IF(K3853&lt;Maanden,P3853,"")</f>
        <v/>
      </c>
      <c r="N3854" s="7" t="str">
        <f t="shared" ref="N3854:N3917" si="743">IF(K3853&lt;Maanden,M3854*$C$7/100,"")</f>
        <v/>
      </c>
      <c r="O3854" s="7" t="str">
        <f t="shared" ref="O3854:O3917" si="744">IF(K3853&lt;Maanden,$C$15,"")</f>
        <v/>
      </c>
      <c r="P3854" s="9" t="str">
        <f t="shared" ref="P3854:P3917" si="745">IF(K3853&lt;Maanden,M3854-O3854,"")</f>
        <v/>
      </c>
    </row>
    <row r="3855" spans="5:16" x14ac:dyDescent="0.25">
      <c r="E3855" s="6" t="str">
        <f t="shared" ref="E3855:E3918" si="746">IF(E3854&lt;$C$9,E3854+1,"")</f>
        <v/>
      </c>
      <c r="F3855" s="7" t="str">
        <f t="shared" si="737"/>
        <v/>
      </c>
      <c r="G3855" s="7" t="str">
        <f t="shared" si="738"/>
        <v/>
      </c>
      <c r="H3855" s="7" t="str">
        <f t="shared" ref="H3855:H3918" si="747">IF(E3854&lt;Maanden,G3855*Rente_maand/100,"")</f>
        <v/>
      </c>
      <c r="I3855" s="7" t="str">
        <f t="shared" si="739"/>
        <v/>
      </c>
      <c r="J3855" s="7" t="str">
        <f t="shared" si="740"/>
        <v/>
      </c>
      <c r="K3855" s="8" t="str">
        <f t="shared" ref="K3855:K3918" si="748">E3855</f>
        <v/>
      </c>
      <c r="L3855" s="7" t="str">
        <f t="shared" si="741"/>
        <v/>
      </c>
      <c r="M3855" s="9" t="str">
        <f t="shared" si="742"/>
        <v/>
      </c>
      <c r="N3855" s="7" t="str">
        <f t="shared" si="743"/>
        <v/>
      </c>
      <c r="O3855" s="7" t="str">
        <f t="shared" si="744"/>
        <v/>
      </c>
      <c r="P3855" s="9" t="str">
        <f t="shared" si="745"/>
        <v/>
      </c>
    </row>
    <row r="3856" spans="5:16" x14ac:dyDescent="0.25">
      <c r="E3856" s="6" t="str">
        <f t="shared" si="746"/>
        <v/>
      </c>
      <c r="F3856" s="7" t="str">
        <f t="shared" si="737"/>
        <v/>
      </c>
      <c r="G3856" s="7" t="str">
        <f t="shared" si="738"/>
        <v/>
      </c>
      <c r="H3856" s="7" t="str">
        <f t="shared" si="747"/>
        <v/>
      </c>
      <c r="I3856" s="7" t="str">
        <f t="shared" si="739"/>
        <v/>
      </c>
      <c r="J3856" s="7" t="str">
        <f t="shared" si="740"/>
        <v/>
      </c>
      <c r="K3856" s="8" t="str">
        <f t="shared" si="748"/>
        <v/>
      </c>
      <c r="L3856" s="7" t="str">
        <f t="shared" si="741"/>
        <v/>
      </c>
      <c r="M3856" s="9" t="str">
        <f t="shared" si="742"/>
        <v/>
      </c>
      <c r="N3856" s="7" t="str">
        <f t="shared" si="743"/>
        <v/>
      </c>
      <c r="O3856" s="7" t="str">
        <f t="shared" si="744"/>
        <v/>
      </c>
      <c r="P3856" s="9" t="str">
        <f t="shared" si="745"/>
        <v/>
      </c>
    </row>
    <row r="3857" spans="5:16" x14ac:dyDescent="0.25">
      <c r="E3857" s="6" t="str">
        <f t="shared" si="746"/>
        <v/>
      </c>
      <c r="F3857" s="7" t="str">
        <f t="shared" si="737"/>
        <v/>
      </c>
      <c r="G3857" s="7" t="str">
        <f t="shared" si="738"/>
        <v/>
      </c>
      <c r="H3857" s="7" t="str">
        <f t="shared" si="747"/>
        <v/>
      </c>
      <c r="I3857" s="7" t="str">
        <f t="shared" si="739"/>
        <v/>
      </c>
      <c r="J3857" s="7" t="str">
        <f t="shared" si="740"/>
        <v/>
      </c>
      <c r="K3857" s="8" t="str">
        <f t="shared" si="748"/>
        <v/>
      </c>
      <c r="L3857" s="7" t="str">
        <f t="shared" si="741"/>
        <v/>
      </c>
      <c r="M3857" s="9" t="str">
        <f t="shared" si="742"/>
        <v/>
      </c>
      <c r="N3857" s="7" t="str">
        <f t="shared" si="743"/>
        <v/>
      </c>
      <c r="O3857" s="7" t="str">
        <f t="shared" si="744"/>
        <v/>
      </c>
      <c r="P3857" s="9" t="str">
        <f t="shared" si="745"/>
        <v/>
      </c>
    </row>
    <row r="3858" spans="5:16" x14ac:dyDescent="0.25">
      <c r="E3858" s="6" t="str">
        <f t="shared" si="746"/>
        <v/>
      </c>
      <c r="F3858" s="7" t="str">
        <f t="shared" si="737"/>
        <v/>
      </c>
      <c r="G3858" s="7" t="str">
        <f t="shared" si="738"/>
        <v/>
      </c>
      <c r="H3858" s="7" t="str">
        <f t="shared" si="747"/>
        <v/>
      </c>
      <c r="I3858" s="7" t="str">
        <f t="shared" si="739"/>
        <v/>
      </c>
      <c r="J3858" s="7" t="str">
        <f t="shared" si="740"/>
        <v/>
      </c>
      <c r="K3858" s="8" t="str">
        <f t="shared" si="748"/>
        <v/>
      </c>
      <c r="L3858" s="7" t="str">
        <f t="shared" si="741"/>
        <v/>
      </c>
      <c r="M3858" s="9" t="str">
        <f t="shared" si="742"/>
        <v/>
      </c>
      <c r="N3858" s="7" t="str">
        <f t="shared" si="743"/>
        <v/>
      </c>
      <c r="O3858" s="7" t="str">
        <f t="shared" si="744"/>
        <v/>
      </c>
      <c r="P3858" s="9" t="str">
        <f t="shared" si="745"/>
        <v/>
      </c>
    </row>
    <row r="3859" spans="5:16" x14ac:dyDescent="0.25">
      <c r="E3859" s="6" t="str">
        <f t="shared" si="746"/>
        <v/>
      </c>
      <c r="F3859" s="7" t="str">
        <f t="shared" si="737"/>
        <v/>
      </c>
      <c r="G3859" s="7" t="str">
        <f t="shared" si="738"/>
        <v/>
      </c>
      <c r="H3859" s="7" t="str">
        <f t="shared" si="747"/>
        <v/>
      </c>
      <c r="I3859" s="7" t="str">
        <f t="shared" si="739"/>
        <v/>
      </c>
      <c r="J3859" s="7" t="str">
        <f t="shared" si="740"/>
        <v/>
      </c>
      <c r="K3859" s="8" t="str">
        <f t="shared" si="748"/>
        <v/>
      </c>
      <c r="L3859" s="7" t="str">
        <f t="shared" si="741"/>
        <v/>
      </c>
      <c r="M3859" s="9" t="str">
        <f t="shared" si="742"/>
        <v/>
      </c>
      <c r="N3859" s="7" t="str">
        <f t="shared" si="743"/>
        <v/>
      </c>
      <c r="O3859" s="7" t="str">
        <f t="shared" si="744"/>
        <v/>
      </c>
      <c r="P3859" s="9" t="str">
        <f t="shared" si="745"/>
        <v/>
      </c>
    </row>
    <row r="3860" spans="5:16" x14ac:dyDescent="0.25">
      <c r="E3860" s="6" t="str">
        <f t="shared" si="746"/>
        <v/>
      </c>
      <c r="F3860" s="7" t="str">
        <f t="shared" si="737"/>
        <v/>
      </c>
      <c r="G3860" s="7" t="str">
        <f t="shared" si="738"/>
        <v/>
      </c>
      <c r="H3860" s="7" t="str">
        <f t="shared" si="747"/>
        <v/>
      </c>
      <c r="I3860" s="7" t="str">
        <f t="shared" si="739"/>
        <v/>
      </c>
      <c r="J3860" s="7" t="str">
        <f t="shared" si="740"/>
        <v/>
      </c>
      <c r="K3860" s="8" t="str">
        <f t="shared" si="748"/>
        <v/>
      </c>
      <c r="L3860" s="7" t="str">
        <f t="shared" si="741"/>
        <v/>
      </c>
      <c r="M3860" s="9" t="str">
        <f t="shared" si="742"/>
        <v/>
      </c>
      <c r="N3860" s="7" t="str">
        <f t="shared" si="743"/>
        <v/>
      </c>
      <c r="O3860" s="7" t="str">
        <f t="shared" si="744"/>
        <v/>
      </c>
      <c r="P3860" s="9" t="str">
        <f t="shared" si="745"/>
        <v/>
      </c>
    </row>
    <row r="3861" spans="5:16" x14ac:dyDescent="0.25">
      <c r="E3861" s="6" t="str">
        <f t="shared" si="746"/>
        <v/>
      </c>
      <c r="F3861" s="7" t="str">
        <f t="shared" si="737"/>
        <v/>
      </c>
      <c r="G3861" s="7" t="str">
        <f t="shared" si="738"/>
        <v/>
      </c>
      <c r="H3861" s="7" t="str">
        <f t="shared" si="747"/>
        <v/>
      </c>
      <c r="I3861" s="7" t="str">
        <f t="shared" si="739"/>
        <v/>
      </c>
      <c r="J3861" s="7" t="str">
        <f t="shared" si="740"/>
        <v/>
      </c>
      <c r="K3861" s="8" t="str">
        <f t="shared" si="748"/>
        <v/>
      </c>
      <c r="L3861" s="7" t="str">
        <f t="shared" si="741"/>
        <v/>
      </c>
      <c r="M3861" s="9" t="str">
        <f t="shared" si="742"/>
        <v/>
      </c>
      <c r="N3861" s="7" t="str">
        <f t="shared" si="743"/>
        <v/>
      </c>
      <c r="O3861" s="7" t="str">
        <f t="shared" si="744"/>
        <v/>
      </c>
      <c r="P3861" s="9" t="str">
        <f t="shared" si="745"/>
        <v/>
      </c>
    </row>
    <row r="3862" spans="5:16" x14ac:dyDescent="0.25">
      <c r="E3862" s="6" t="str">
        <f t="shared" si="746"/>
        <v/>
      </c>
      <c r="F3862" s="7" t="str">
        <f t="shared" si="737"/>
        <v/>
      </c>
      <c r="G3862" s="7" t="str">
        <f t="shared" si="738"/>
        <v/>
      </c>
      <c r="H3862" s="7" t="str">
        <f t="shared" si="747"/>
        <v/>
      </c>
      <c r="I3862" s="7" t="str">
        <f t="shared" si="739"/>
        <v/>
      </c>
      <c r="J3862" s="7" t="str">
        <f t="shared" si="740"/>
        <v/>
      </c>
      <c r="K3862" s="8" t="str">
        <f t="shared" si="748"/>
        <v/>
      </c>
      <c r="L3862" s="7" t="str">
        <f t="shared" si="741"/>
        <v/>
      </c>
      <c r="M3862" s="9" t="str">
        <f t="shared" si="742"/>
        <v/>
      </c>
      <c r="N3862" s="7" t="str">
        <f t="shared" si="743"/>
        <v/>
      </c>
      <c r="O3862" s="7" t="str">
        <f t="shared" si="744"/>
        <v/>
      </c>
      <c r="P3862" s="9" t="str">
        <f t="shared" si="745"/>
        <v/>
      </c>
    </row>
    <row r="3863" spans="5:16" x14ac:dyDescent="0.25">
      <c r="E3863" s="6" t="str">
        <f t="shared" si="746"/>
        <v/>
      </c>
      <c r="F3863" s="7" t="str">
        <f t="shared" si="737"/>
        <v/>
      </c>
      <c r="G3863" s="7" t="str">
        <f t="shared" si="738"/>
        <v/>
      </c>
      <c r="H3863" s="7" t="str">
        <f t="shared" si="747"/>
        <v/>
      </c>
      <c r="I3863" s="7" t="str">
        <f t="shared" si="739"/>
        <v/>
      </c>
      <c r="J3863" s="7" t="str">
        <f t="shared" si="740"/>
        <v/>
      </c>
      <c r="K3863" s="8" t="str">
        <f t="shared" si="748"/>
        <v/>
      </c>
      <c r="L3863" s="7" t="str">
        <f t="shared" si="741"/>
        <v/>
      </c>
      <c r="M3863" s="9" t="str">
        <f t="shared" si="742"/>
        <v/>
      </c>
      <c r="N3863" s="7" t="str">
        <f t="shared" si="743"/>
        <v/>
      </c>
      <c r="O3863" s="7" t="str">
        <f t="shared" si="744"/>
        <v/>
      </c>
      <c r="P3863" s="9" t="str">
        <f t="shared" si="745"/>
        <v/>
      </c>
    </row>
    <row r="3864" spans="5:16" x14ac:dyDescent="0.25">
      <c r="E3864" s="6" t="str">
        <f t="shared" si="746"/>
        <v/>
      </c>
      <c r="F3864" s="7" t="str">
        <f t="shared" si="737"/>
        <v/>
      </c>
      <c r="G3864" s="7" t="str">
        <f t="shared" si="738"/>
        <v/>
      </c>
      <c r="H3864" s="7" t="str">
        <f t="shared" si="747"/>
        <v/>
      </c>
      <c r="I3864" s="7" t="str">
        <f t="shared" si="739"/>
        <v/>
      </c>
      <c r="J3864" s="7" t="str">
        <f t="shared" si="740"/>
        <v/>
      </c>
      <c r="K3864" s="8" t="str">
        <f t="shared" si="748"/>
        <v/>
      </c>
      <c r="L3864" s="7" t="str">
        <f t="shared" si="741"/>
        <v/>
      </c>
      <c r="M3864" s="9" t="str">
        <f t="shared" si="742"/>
        <v/>
      </c>
      <c r="N3864" s="7" t="str">
        <f t="shared" si="743"/>
        <v/>
      </c>
      <c r="O3864" s="7" t="str">
        <f t="shared" si="744"/>
        <v/>
      </c>
      <c r="P3864" s="9" t="str">
        <f t="shared" si="745"/>
        <v/>
      </c>
    </row>
    <row r="3865" spans="5:16" x14ac:dyDescent="0.25">
      <c r="E3865" s="6" t="str">
        <f t="shared" si="746"/>
        <v/>
      </c>
      <c r="F3865" s="7" t="str">
        <f t="shared" si="737"/>
        <v/>
      </c>
      <c r="G3865" s="7" t="str">
        <f t="shared" si="738"/>
        <v/>
      </c>
      <c r="H3865" s="7" t="str">
        <f t="shared" si="747"/>
        <v/>
      </c>
      <c r="I3865" s="7" t="str">
        <f t="shared" si="739"/>
        <v/>
      </c>
      <c r="J3865" s="7" t="str">
        <f t="shared" si="740"/>
        <v/>
      </c>
      <c r="K3865" s="8" t="str">
        <f t="shared" si="748"/>
        <v/>
      </c>
      <c r="L3865" s="7" t="str">
        <f t="shared" si="741"/>
        <v/>
      </c>
      <c r="M3865" s="9" t="str">
        <f t="shared" si="742"/>
        <v/>
      </c>
      <c r="N3865" s="7" t="str">
        <f t="shared" si="743"/>
        <v/>
      </c>
      <c r="O3865" s="7" t="str">
        <f t="shared" si="744"/>
        <v/>
      </c>
      <c r="P3865" s="9" t="str">
        <f t="shared" si="745"/>
        <v/>
      </c>
    </row>
    <row r="3866" spans="5:16" x14ac:dyDescent="0.25">
      <c r="E3866" s="6" t="str">
        <f t="shared" si="746"/>
        <v/>
      </c>
      <c r="F3866" s="7" t="str">
        <f t="shared" si="737"/>
        <v/>
      </c>
      <c r="G3866" s="7" t="str">
        <f t="shared" si="738"/>
        <v/>
      </c>
      <c r="H3866" s="7" t="str">
        <f t="shared" si="747"/>
        <v/>
      </c>
      <c r="I3866" s="7" t="str">
        <f t="shared" si="739"/>
        <v/>
      </c>
      <c r="J3866" s="7" t="str">
        <f t="shared" si="740"/>
        <v/>
      </c>
      <c r="K3866" s="8" t="str">
        <f t="shared" si="748"/>
        <v/>
      </c>
      <c r="L3866" s="7" t="str">
        <f t="shared" si="741"/>
        <v/>
      </c>
      <c r="M3866" s="9" t="str">
        <f t="shared" si="742"/>
        <v/>
      </c>
      <c r="N3866" s="7" t="str">
        <f t="shared" si="743"/>
        <v/>
      </c>
      <c r="O3866" s="7" t="str">
        <f t="shared" si="744"/>
        <v/>
      </c>
      <c r="P3866" s="9" t="str">
        <f t="shared" si="745"/>
        <v/>
      </c>
    </row>
    <row r="3867" spans="5:16" x14ac:dyDescent="0.25">
      <c r="E3867" s="6" t="str">
        <f t="shared" si="746"/>
        <v/>
      </c>
      <c r="F3867" s="7" t="str">
        <f t="shared" si="737"/>
        <v/>
      </c>
      <c r="G3867" s="7" t="str">
        <f t="shared" si="738"/>
        <v/>
      </c>
      <c r="H3867" s="7" t="str">
        <f t="shared" si="747"/>
        <v/>
      </c>
      <c r="I3867" s="7" t="str">
        <f t="shared" si="739"/>
        <v/>
      </c>
      <c r="J3867" s="7" t="str">
        <f t="shared" si="740"/>
        <v/>
      </c>
      <c r="K3867" s="8" t="str">
        <f t="shared" si="748"/>
        <v/>
      </c>
      <c r="L3867" s="7" t="str">
        <f t="shared" si="741"/>
        <v/>
      </c>
      <c r="M3867" s="9" t="str">
        <f t="shared" si="742"/>
        <v/>
      </c>
      <c r="N3867" s="7" t="str">
        <f t="shared" si="743"/>
        <v/>
      </c>
      <c r="O3867" s="7" t="str">
        <f t="shared" si="744"/>
        <v/>
      </c>
      <c r="P3867" s="9" t="str">
        <f t="shared" si="745"/>
        <v/>
      </c>
    </row>
    <row r="3868" spans="5:16" x14ac:dyDescent="0.25">
      <c r="E3868" s="6" t="str">
        <f t="shared" si="746"/>
        <v/>
      </c>
      <c r="F3868" s="7" t="str">
        <f t="shared" si="737"/>
        <v/>
      </c>
      <c r="G3868" s="7" t="str">
        <f t="shared" si="738"/>
        <v/>
      </c>
      <c r="H3868" s="7" t="str">
        <f t="shared" si="747"/>
        <v/>
      </c>
      <c r="I3868" s="7" t="str">
        <f t="shared" si="739"/>
        <v/>
      </c>
      <c r="J3868" s="7" t="str">
        <f t="shared" si="740"/>
        <v/>
      </c>
      <c r="K3868" s="8" t="str">
        <f t="shared" si="748"/>
        <v/>
      </c>
      <c r="L3868" s="7" t="str">
        <f t="shared" si="741"/>
        <v/>
      </c>
      <c r="M3868" s="9" t="str">
        <f t="shared" si="742"/>
        <v/>
      </c>
      <c r="N3868" s="7" t="str">
        <f t="shared" si="743"/>
        <v/>
      </c>
      <c r="O3868" s="7" t="str">
        <f t="shared" si="744"/>
        <v/>
      </c>
      <c r="P3868" s="9" t="str">
        <f t="shared" si="745"/>
        <v/>
      </c>
    </row>
    <row r="3869" spans="5:16" x14ac:dyDescent="0.25">
      <c r="E3869" s="6" t="str">
        <f t="shared" si="746"/>
        <v/>
      </c>
      <c r="F3869" s="7" t="str">
        <f t="shared" si="737"/>
        <v/>
      </c>
      <c r="G3869" s="7" t="str">
        <f t="shared" si="738"/>
        <v/>
      </c>
      <c r="H3869" s="7" t="str">
        <f t="shared" si="747"/>
        <v/>
      </c>
      <c r="I3869" s="7" t="str">
        <f t="shared" si="739"/>
        <v/>
      </c>
      <c r="J3869" s="7" t="str">
        <f t="shared" si="740"/>
        <v/>
      </c>
      <c r="K3869" s="8" t="str">
        <f t="shared" si="748"/>
        <v/>
      </c>
      <c r="L3869" s="7" t="str">
        <f t="shared" si="741"/>
        <v/>
      </c>
      <c r="M3869" s="9" t="str">
        <f t="shared" si="742"/>
        <v/>
      </c>
      <c r="N3869" s="7" t="str">
        <f t="shared" si="743"/>
        <v/>
      </c>
      <c r="O3869" s="7" t="str">
        <f t="shared" si="744"/>
        <v/>
      </c>
      <c r="P3869" s="9" t="str">
        <f t="shared" si="745"/>
        <v/>
      </c>
    </row>
    <row r="3870" spans="5:16" x14ac:dyDescent="0.25">
      <c r="E3870" s="6" t="str">
        <f t="shared" si="746"/>
        <v/>
      </c>
      <c r="F3870" s="7" t="str">
        <f t="shared" si="737"/>
        <v/>
      </c>
      <c r="G3870" s="7" t="str">
        <f t="shared" si="738"/>
        <v/>
      </c>
      <c r="H3870" s="7" t="str">
        <f t="shared" si="747"/>
        <v/>
      </c>
      <c r="I3870" s="7" t="str">
        <f t="shared" si="739"/>
        <v/>
      </c>
      <c r="J3870" s="7" t="str">
        <f t="shared" si="740"/>
        <v/>
      </c>
      <c r="K3870" s="8" t="str">
        <f t="shared" si="748"/>
        <v/>
      </c>
      <c r="L3870" s="7" t="str">
        <f t="shared" si="741"/>
        <v/>
      </c>
      <c r="M3870" s="9" t="str">
        <f t="shared" si="742"/>
        <v/>
      </c>
      <c r="N3870" s="7" t="str">
        <f t="shared" si="743"/>
        <v/>
      </c>
      <c r="O3870" s="7" t="str">
        <f t="shared" si="744"/>
        <v/>
      </c>
      <c r="P3870" s="9" t="str">
        <f t="shared" si="745"/>
        <v/>
      </c>
    </row>
    <row r="3871" spans="5:16" x14ac:dyDescent="0.25">
      <c r="E3871" s="6" t="str">
        <f t="shared" si="746"/>
        <v/>
      </c>
      <c r="F3871" s="7" t="str">
        <f t="shared" si="737"/>
        <v/>
      </c>
      <c r="G3871" s="7" t="str">
        <f t="shared" si="738"/>
        <v/>
      </c>
      <c r="H3871" s="7" t="str">
        <f t="shared" si="747"/>
        <v/>
      </c>
      <c r="I3871" s="7" t="str">
        <f t="shared" si="739"/>
        <v/>
      </c>
      <c r="J3871" s="7" t="str">
        <f t="shared" si="740"/>
        <v/>
      </c>
      <c r="K3871" s="8" t="str">
        <f t="shared" si="748"/>
        <v/>
      </c>
      <c r="L3871" s="7" t="str">
        <f t="shared" si="741"/>
        <v/>
      </c>
      <c r="M3871" s="9" t="str">
        <f t="shared" si="742"/>
        <v/>
      </c>
      <c r="N3871" s="7" t="str">
        <f t="shared" si="743"/>
        <v/>
      </c>
      <c r="O3871" s="7" t="str">
        <f t="shared" si="744"/>
        <v/>
      </c>
      <c r="P3871" s="9" t="str">
        <f t="shared" si="745"/>
        <v/>
      </c>
    </row>
    <row r="3872" spans="5:16" x14ac:dyDescent="0.25">
      <c r="E3872" s="6" t="str">
        <f t="shared" si="746"/>
        <v/>
      </c>
      <c r="F3872" s="7" t="str">
        <f t="shared" si="737"/>
        <v/>
      </c>
      <c r="G3872" s="7" t="str">
        <f t="shared" si="738"/>
        <v/>
      </c>
      <c r="H3872" s="7" t="str">
        <f t="shared" si="747"/>
        <v/>
      </c>
      <c r="I3872" s="7" t="str">
        <f t="shared" si="739"/>
        <v/>
      </c>
      <c r="J3872" s="7" t="str">
        <f t="shared" si="740"/>
        <v/>
      </c>
      <c r="K3872" s="8" t="str">
        <f t="shared" si="748"/>
        <v/>
      </c>
      <c r="L3872" s="7" t="str">
        <f t="shared" si="741"/>
        <v/>
      </c>
      <c r="M3872" s="9" t="str">
        <f t="shared" si="742"/>
        <v/>
      </c>
      <c r="N3872" s="7" t="str">
        <f t="shared" si="743"/>
        <v/>
      </c>
      <c r="O3872" s="7" t="str">
        <f t="shared" si="744"/>
        <v/>
      </c>
      <c r="P3872" s="9" t="str">
        <f t="shared" si="745"/>
        <v/>
      </c>
    </row>
    <row r="3873" spans="5:16" x14ac:dyDescent="0.25">
      <c r="E3873" s="6" t="str">
        <f t="shared" si="746"/>
        <v/>
      </c>
      <c r="F3873" s="7" t="str">
        <f t="shared" si="737"/>
        <v/>
      </c>
      <c r="G3873" s="7" t="str">
        <f t="shared" si="738"/>
        <v/>
      </c>
      <c r="H3873" s="7" t="str">
        <f t="shared" si="747"/>
        <v/>
      </c>
      <c r="I3873" s="7" t="str">
        <f t="shared" si="739"/>
        <v/>
      </c>
      <c r="J3873" s="7" t="str">
        <f t="shared" si="740"/>
        <v/>
      </c>
      <c r="K3873" s="8" t="str">
        <f t="shared" si="748"/>
        <v/>
      </c>
      <c r="L3873" s="7" t="str">
        <f t="shared" si="741"/>
        <v/>
      </c>
      <c r="M3873" s="9" t="str">
        <f t="shared" si="742"/>
        <v/>
      </c>
      <c r="N3873" s="7" t="str">
        <f t="shared" si="743"/>
        <v/>
      </c>
      <c r="O3873" s="7" t="str">
        <f t="shared" si="744"/>
        <v/>
      </c>
      <c r="P3873" s="9" t="str">
        <f t="shared" si="745"/>
        <v/>
      </c>
    </row>
    <row r="3874" spans="5:16" x14ac:dyDescent="0.25">
      <c r="E3874" s="6" t="str">
        <f t="shared" si="746"/>
        <v/>
      </c>
      <c r="F3874" s="7" t="str">
        <f t="shared" si="737"/>
        <v/>
      </c>
      <c r="G3874" s="7" t="str">
        <f t="shared" si="738"/>
        <v/>
      </c>
      <c r="H3874" s="7" t="str">
        <f t="shared" si="747"/>
        <v/>
      </c>
      <c r="I3874" s="7" t="str">
        <f t="shared" si="739"/>
        <v/>
      </c>
      <c r="J3874" s="7" t="str">
        <f t="shared" si="740"/>
        <v/>
      </c>
      <c r="K3874" s="8" t="str">
        <f t="shared" si="748"/>
        <v/>
      </c>
      <c r="L3874" s="7" t="str">
        <f t="shared" si="741"/>
        <v/>
      </c>
      <c r="M3874" s="9" t="str">
        <f t="shared" si="742"/>
        <v/>
      </c>
      <c r="N3874" s="7" t="str">
        <f t="shared" si="743"/>
        <v/>
      </c>
      <c r="O3874" s="7" t="str">
        <f t="shared" si="744"/>
        <v/>
      </c>
      <c r="P3874" s="9" t="str">
        <f t="shared" si="745"/>
        <v/>
      </c>
    </row>
    <row r="3875" spans="5:16" x14ac:dyDescent="0.25">
      <c r="E3875" s="6" t="str">
        <f t="shared" si="746"/>
        <v/>
      </c>
      <c r="F3875" s="7" t="str">
        <f t="shared" si="737"/>
        <v/>
      </c>
      <c r="G3875" s="7" t="str">
        <f t="shared" si="738"/>
        <v/>
      </c>
      <c r="H3875" s="7" t="str">
        <f t="shared" si="747"/>
        <v/>
      </c>
      <c r="I3875" s="7" t="str">
        <f t="shared" si="739"/>
        <v/>
      </c>
      <c r="J3875" s="7" t="str">
        <f t="shared" si="740"/>
        <v/>
      </c>
      <c r="K3875" s="8" t="str">
        <f t="shared" si="748"/>
        <v/>
      </c>
      <c r="L3875" s="7" t="str">
        <f t="shared" si="741"/>
        <v/>
      </c>
      <c r="M3875" s="9" t="str">
        <f t="shared" si="742"/>
        <v/>
      </c>
      <c r="N3875" s="7" t="str">
        <f t="shared" si="743"/>
        <v/>
      </c>
      <c r="O3875" s="7" t="str">
        <f t="shared" si="744"/>
        <v/>
      </c>
      <c r="P3875" s="9" t="str">
        <f t="shared" si="745"/>
        <v/>
      </c>
    </row>
    <row r="3876" spans="5:16" x14ac:dyDescent="0.25">
      <c r="E3876" s="6" t="str">
        <f t="shared" si="746"/>
        <v/>
      </c>
      <c r="F3876" s="7" t="str">
        <f t="shared" si="737"/>
        <v/>
      </c>
      <c r="G3876" s="7" t="str">
        <f t="shared" si="738"/>
        <v/>
      </c>
      <c r="H3876" s="7" t="str">
        <f t="shared" si="747"/>
        <v/>
      </c>
      <c r="I3876" s="7" t="str">
        <f t="shared" si="739"/>
        <v/>
      </c>
      <c r="J3876" s="7" t="str">
        <f t="shared" si="740"/>
        <v/>
      </c>
      <c r="K3876" s="8" t="str">
        <f t="shared" si="748"/>
        <v/>
      </c>
      <c r="L3876" s="7" t="str">
        <f t="shared" si="741"/>
        <v/>
      </c>
      <c r="M3876" s="9" t="str">
        <f t="shared" si="742"/>
        <v/>
      </c>
      <c r="N3876" s="7" t="str">
        <f t="shared" si="743"/>
        <v/>
      </c>
      <c r="O3876" s="7" t="str">
        <f t="shared" si="744"/>
        <v/>
      </c>
      <c r="P3876" s="9" t="str">
        <f t="shared" si="745"/>
        <v/>
      </c>
    </row>
    <row r="3877" spans="5:16" x14ac:dyDescent="0.25">
      <c r="E3877" s="6" t="str">
        <f t="shared" si="746"/>
        <v/>
      </c>
      <c r="F3877" s="7" t="str">
        <f t="shared" si="737"/>
        <v/>
      </c>
      <c r="G3877" s="7" t="str">
        <f t="shared" si="738"/>
        <v/>
      </c>
      <c r="H3877" s="7" t="str">
        <f t="shared" si="747"/>
        <v/>
      </c>
      <c r="I3877" s="7" t="str">
        <f t="shared" si="739"/>
        <v/>
      </c>
      <c r="J3877" s="7" t="str">
        <f t="shared" si="740"/>
        <v/>
      </c>
      <c r="K3877" s="8" t="str">
        <f t="shared" si="748"/>
        <v/>
      </c>
      <c r="L3877" s="7" t="str">
        <f t="shared" si="741"/>
        <v/>
      </c>
      <c r="M3877" s="9" t="str">
        <f t="shared" si="742"/>
        <v/>
      </c>
      <c r="N3877" s="7" t="str">
        <f t="shared" si="743"/>
        <v/>
      </c>
      <c r="O3877" s="7" t="str">
        <f t="shared" si="744"/>
        <v/>
      </c>
      <c r="P3877" s="9" t="str">
        <f t="shared" si="745"/>
        <v/>
      </c>
    </row>
    <row r="3878" spans="5:16" x14ac:dyDescent="0.25">
      <c r="E3878" s="6" t="str">
        <f t="shared" si="746"/>
        <v/>
      </c>
      <c r="F3878" s="7" t="str">
        <f t="shared" si="737"/>
        <v/>
      </c>
      <c r="G3878" s="7" t="str">
        <f t="shared" si="738"/>
        <v/>
      </c>
      <c r="H3878" s="7" t="str">
        <f t="shared" si="747"/>
        <v/>
      </c>
      <c r="I3878" s="7" t="str">
        <f t="shared" si="739"/>
        <v/>
      </c>
      <c r="J3878" s="7" t="str">
        <f t="shared" si="740"/>
        <v/>
      </c>
      <c r="K3878" s="8" t="str">
        <f t="shared" si="748"/>
        <v/>
      </c>
      <c r="L3878" s="7" t="str">
        <f t="shared" si="741"/>
        <v/>
      </c>
      <c r="M3878" s="9" t="str">
        <f t="shared" si="742"/>
        <v/>
      </c>
      <c r="N3878" s="7" t="str">
        <f t="shared" si="743"/>
        <v/>
      </c>
      <c r="O3878" s="7" t="str">
        <f t="shared" si="744"/>
        <v/>
      </c>
      <c r="P3878" s="9" t="str">
        <f t="shared" si="745"/>
        <v/>
      </c>
    </row>
    <row r="3879" spans="5:16" x14ac:dyDescent="0.25">
      <c r="E3879" s="6" t="str">
        <f t="shared" si="746"/>
        <v/>
      </c>
      <c r="F3879" s="7" t="str">
        <f t="shared" si="737"/>
        <v/>
      </c>
      <c r="G3879" s="7" t="str">
        <f t="shared" si="738"/>
        <v/>
      </c>
      <c r="H3879" s="7" t="str">
        <f t="shared" si="747"/>
        <v/>
      </c>
      <c r="I3879" s="7" t="str">
        <f t="shared" si="739"/>
        <v/>
      </c>
      <c r="J3879" s="7" t="str">
        <f t="shared" si="740"/>
        <v/>
      </c>
      <c r="K3879" s="8" t="str">
        <f t="shared" si="748"/>
        <v/>
      </c>
      <c r="L3879" s="7" t="str">
        <f t="shared" si="741"/>
        <v/>
      </c>
      <c r="M3879" s="9" t="str">
        <f t="shared" si="742"/>
        <v/>
      </c>
      <c r="N3879" s="7" t="str">
        <f t="shared" si="743"/>
        <v/>
      </c>
      <c r="O3879" s="7" t="str">
        <f t="shared" si="744"/>
        <v/>
      </c>
      <c r="P3879" s="9" t="str">
        <f t="shared" si="745"/>
        <v/>
      </c>
    </row>
    <row r="3880" spans="5:16" x14ac:dyDescent="0.25">
      <c r="E3880" s="6" t="str">
        <f t="shared" si="746"/>
        <v/>
      </c>
      <c r="F3880" s="7" t="str">
        <f t="shared" si="737"/>
        <v/>
      </c>
      <c r="G3880" s="7" t="str">
        <f t="shared" si="738"/>
        <v/>
      </c>
      <c r="H3880" s="7" t="str">
        <f t="shared" si="747"/>
        <v/>
      </c>
      <c r="I3880" s="7" t="str">
        <f t="shared" si="739"/>
        <v/>
      </c>
      <c r="J3880" s="7" t="str">
        <f t="shared" si="740"/>
        <v/>
      </c>
      <c r="K3880" s="8" t="str">
        <f t="shared" si="748"/>
        <v/>
      </c>
      <c r="L3880" s="7" t="str">
        <f t="shared" si="741"/>
        <v/>
      </c>
      <c r="M3880" s="9" t="str">
        <f t="shared" si="742"/>
        <v/>
      </c>
      <c r="N3880" s="7" t="str">
        <f t="shared" si="743"/>
        <v/>
      </c>
      <c r="O3880" s="7" t="str">
        <f t="shared" si="744"/>
        <v/>
      </c>
      <c r="P3880" s="9" t="str">
        <f t="shared" si="745"/>
        <v/>
      </c>
    </row>
    <row r="3881" spans="5:16" x14ac:dyDescent="0.25">
      <c r="E3881" s="6" t="str">
        <f t="shared" si="746"/>
        <v/>
      </c>
      <c r="F3881" s="7" t="str">
        <f t="shared" si="737"/>
        <v/>
      </c>
      <c r="G3881" s="7" t="str">
        <f t="shared" si="738"/>
        <v/>
      </c>
      <c r="H3881" s="7" t="str">
        <f t="shared" si="747"/>
        <v/>
      </c>
      <c r="I3881" s="7" t="str">
        <f t="shared" si="739"/>
        <v/>
      </c>
      <c r="J3881" s="7" t="str">
        <f t="shared" si="740"/>
        <v/>
      </c>
      <c r="K3881" s="8" t="str">
        <f t="shared" si="748"/>
        <v/>
      </c>
      <c r="L3881" s="7" t="str">
        <f t="shared" si="741"/>
        <v/>
      </c>
      <c r="M3881" s="9" t="str">
        <f t="shared" si="742"/>
        <v/>
      </c>
      <c r="N3881" s="7" t="str">
        <f t="shared" si="743"/>
        <v/>
      </c>
      <c r="O3881" s="7" t="str">
        <f t="shared" si="744"/>
        <v/>
      </c>
      <c r="P3881" s="9" t="str">
        <f t="shared" si="745"/>
        <v/>
      </c>
    </row>
    <row r="3882" spans="5:16" x14ac:dyDescent="0.25">
      <c r="E3882" s="6" t="str">
        <f t="shared" si="746"/>
        <v/>
      </c>
      <c r="F3882" s="7" t="str">
        <f t="shared" si="737"/>
        <v/>
      </c>
      <c r="G3882" s="7" t="str">
        <f t="shared" si="738"/>
        <v/>
      </c>
      <c r="H3882" s="7" t="str">
        <f t="shared" si="747"/>
        <v/>
      </c>
      <c r="I3882" s="7" t="str">
        <f t="shared" si="739"/>
        <v/>
      </c>
      <c r="J3882" s="7" t="str">
        <f t="shared" si="740"/>
        <v/>
      </c>
      <c r="K3882" s="8" t="str">
        <f t="shared" si="748"/>
        <v/>
      </c>
      <c r="L3882" s="7" t="str">
        <f t="shared" si="741"/>
        <v/>
      </c>
      <c r="M3882" s="9" t="str">
        <f t="shared" si="742"/>
        <v/>
      </c>
      <c r="N3882" s="7" t="str">
        <f t="shared" si="743"/>
        <v/>
      </c>
      <c r="O3882" s="7" t="str">
        <f t="shared" si="744"/>
        <v/>
      </c>
      <c r="P3882" s="9" t="str">
        <f t="shared" si="745"/>
        <v/>
      </c>
    </row>
    <row r="3883" spans="5:16" x14ac:dyDescent="0.25">
      <c r="E3883" s="6" t="str">
        <f t="shared" si="746"/>
        <v/>
      </c>
      <c r="F3883" s="7" t="str">
        <f t="shared" si="737"/>
        <v/>
      </c>
      <c r="G3883" s="7" t="str">
        <f t="shared" si="738"/>
        <v/>
      </c>
      <c r="H3883" s="7" t="str">
        <f t="shared" si="747"/>
        <v/>
      </c>
      <c r="I3883" s="7" t="str">
        <f t="shared" si="739"/>
        <v/>
      </c>
      <c r="J3883" s="7" t="str">
        <f t="shared" si="740"/>
        <v/>
      </c>
      <c r="K3883" s="8" t="str">
        <f t="shared" si="748"/>
        <v/>
      </c>
      <c r="L3883" s="7" t="str">
        <f t="shared" si="741"/>
        <v/>
      </c>
      <c r="M3883" s="9" t="str">
        <f t="shared" si="742"/>
        <v/>
      </c>
      <c r="N3883" s="7" t="str">
        <f t="shared" si="743"/>
        <v/>
      </c>
      <c r="O3883" s="7" t="str">
        <f t="shared" si="744"/>
        <v/>
      </c>
      <c r="P3883" s="9" t="str">
        <f t="shared" si="745"/>
        <v/>
      </c>
    </row>
    <row r="3884" spans="5:16" x14ac:dyDescent="0.25">
      <c r="E3884" s="6" t="str">
        <f t="shared" si="746"/>
        <v/>
      </c>
      <c r="F3884" s="7" t="str">
        <f t="shared" si="737"/>
        <v/>
      </c>
      <c r="G3884" s="7" t="str">
        <f t="shared" si="738"/>
        <v/>
      </c>
      <c r="H3884" s="7" t="str">
        <f t="shared" si="747"/>
        <v/>
      </c>
      <c r="I3884" s="7" t="str">
        <f t="shared" si="739"/>
        <v/>
      </c>
      <c r="J3884" s="7" t="str">
        <f t="shared" si="740"/>
        <v/>
      </c>
      <c r="K3884" s="8" t="str">
        <f t="shared" si="748"/>
        <v/>
      </c>
      <c r="L3884" s="7" t="str">
        <f t="shared" si="741"/>
        <v/>
      </c>
      <c r="M3884" s="9" t="str">
        <f t="shared" si="742"/>
        <v/>
      </c>
      <c r="N3884" s="7" t="str">
        <f t="shared" si="743"/>
        <v/>
      </c>
      <c r="O3884" s="7" t="str">
        <f t="shared" si="744"/>
        <v/>
      </c>
      <c r="P3884" s="9" t="str">
        <f t="shared" si="745"/>
        <v/>
      </c>
    </row>
    <row r="3885" spans="5:16" x14ac:dyDescent="0.25">
      <c r="E3885" s="6" t="str">
        <f t="shared" si="746"/>
        <v/>
      </c>
      <c r="F3885" s="7" t="str">
        <f t="shared" si="737"/>
        <v/>
      </c>
      <c r="G3885" s="7" t="str">
        <f t="shared" si="738"/>
        <v/>
      </c>
      <c r="H3885" s="7" t="str">
        <f t="shared" si="747"/>
        <v/>
      </c>
      <c r="I3885" s="7" t="str">
        <f t="shared" si="739"/>
        <v/>
      </c>
      <c r="J3885" s="7" t="str">
        <f t="shared" si="740"/>
        <v/>
      </c>
      <c r="K3885" s="8" t="str">
        <f t="shared" si="748"/>
        <v/>
      </c>
      <c r="L3885" s="7" t="str">
        <f t="shared" si="741"/>
        <v/>
      </c>
      <c r="M3885" s="9" t="str">
        <f t="shared" si="742"/>
        <v/>
      </c>
      <c r="N3885" s="7" t="str">
        <f t="shared" si="743"/>
        <v/>
      </c>
      <c r="O3885" s="7" t="str">
        <f t="shared" si="744"/>
        <v/>
      </c>
      <c r="P3885" s="9" t="str">
        <f t="shared" si="745"/>
        <v/>
      </c>
    </row>
    <row r="3886" spans="5:16" x14ac:dyDescent="0.25">
      <c r="E3886" s="6" t="str">
        <f t="shared" si="746"/>
        <v/>
      </c>
      <c r="F3886" s="7" t="str">
        <f t="shared" si="737"/>
        <v/>
      </c>
      <c r="G3886" s="7" t="str">
        <f t="shared" si="738"/>
        <v/>
      </c>
      <c r="H3886" s="7" t="str">
        <f t="shared" si="747"/>
        <v/>
      </c>
      <c r="I3886" s="7" t="str">
        <f t="shared" si="739"/>
        <v/>
      </c>
      <c r="J3886" s="7" t="str">
        <f t="shared" si="740"/>
        <v/>
      </c>
      <c r="K3886" s="8" t="str">
        <f t="shared" si="748"/>
        <v/>
      </c>
      <c r="L3886" s="7" t="str">
        <f t="shared" si="741"/>
        <v/>
      </c>
      <c r="M3886" s="9" t="str">
        <f t="shared" si="742"/>
        <v/>
      </c>
      <c r="N3886" s="7" t="str">
        <f t="shared" si="743"/>
        <v/>
      </c>
      <c r="O3886" s="7" t="str">
        <f t="shared" si="744"/>
        <v/>
      </c>
      <c r="P3886" s="9" t="str">
        <f t="shared" si="745"/>
        <v/>
      </c>
    </row>
    <row r="3887" spans="5:16" x14ac:dyDescent="0.25">
      <c r="E3887" s="6" t="str">
        <f t="shared" si="746"/>
        <v/>
      </c>
      <c r="F3887" s="7" t="str">
        <f t="shared" si="737"/>
        <v/>
      </c>
      <c r="G3887" s="7" t="str">
        <f t="shared" si="738"/>
        <v/>
      </c>
      <c r="H3887" s="7" t="str">
        <f t="shared" si="747"/>
        <v/>
      </c>
      <c r="I3887" s="7" t="str">
        <f t="shared" si="739"/>
        <v/>
      </c>
      <c r="J3887" s="7" t="str">
        <f t="shared" si="740"/>
        <v/>
      </c>
      <c r="K3887" s="8" t="str">
        <f t="shared" si="748"/>
        <v/>
      </c>
      <c r="L3887" s="7" t="str">
        <f t="shared" si="741"/>
        <v/>
      </c>
      <c r="M3887" s="9" t="str">
        <f t="shared" si="742"/>
        <v/>
      </c>
      <c r="N3887" s="7" t="str">
        <f t="shared" si="743"/>
        <v/>
      </c>
      <c r="O3887" s="7" t="str">
        <f t="shared" si="744"/>
        <v/>
      </c>
      <c r="P3887" s="9" t="str">
        <f t="shared" si="745"/>
        <v/>
      </c>
    </row>
    <row r="3888" spans="5:16" x14ac:dyDescent="0.25">
      <c r="E3888" s="6" t="str">
        <f t="shared" si="746"/>
        <v/>
      </c>
      <c r="F3888" s="7" t="str">
        <f t="shared" si="737"/>
        <v/>
      </c>
      <c r="G3888" s="7" t="str">
        <f t="shared" si="738"/>
        <v/>
      </c>
      <c r="H3888" s="7" t="str">
        <f t="shared" si="747"/>
        <v/>
      </c>
      <c r="I3888" s="7" t="str">
        <f t="shared" si="739"/>
        <v/>
      </c>
      <c r="J3888" s="7" t="str">
        <f t="shared" si="740"/>
        <v/>
      </c>
      <c r="K3888" s="8" t="str">
        <f t="shared" si="748"/>
        <v/>
      </c>
      <c r="L3888" s="7" t="str">
        <f t="shared" si="741"/>
        <v/>
      </c>
      <c r="M3888" s="9" t="str">
        <f t="shared" si="742"/>
        <v/>
      </c>
      <c r="N3888" s="7" t="str">
        <f t="shared" si="743"/>
        <v/>
      </c>
      <c r="O3888" s="7" t="str">
        <f t="shared" si="744"/>
        <v/>
      </c>
      <c r="P3888" s="9" t="str">
        <f t="shared" si="745"/>
        <v/>
      </c>
    </row>
    <row r="3889" spans="5:16" x14ac:dyDescent="0.25">
      <c r="E3889" s="6" t="str">
        <f t="shared" si="746"/>
        <v/>
      </c>
      <c r="F3889" s="7" t="str">
        <f t="shared" si="737"/>
        <v/>
      </c>
      <c r="G3889" s="7" t="str">
        <f t="shared" si="738"/>
        <v/>
      </c>
      <c r="H3889" s="7" t="str">
        <f t="shared" si="747"/>
        <v/>
      </c>
      <c r="I3889" s="7" t="str">
        <f t="shared" si="739"/>
        <v/>
      </c>
      <c r="J3889" s="7" t="str">
        <f t="shared" si="740"/>
        <v/>
      </c>
      <c r="K3889" s="8" t="str">
        <f t="shared" si="748"/>
        <v/>
      </c>
      <c r="L3889" s="7" t="str">
        <f t="shared" si="741"/>
        <v/>
      </c>
      <c r="M3889" s="9" t="str">
        <f t="shared" si="742"/>
        <v/>
      </c>
      <c r="N3889" s="7" t="str">
        <f t="shared" si="743"/>
        <v/>
      </c>
      <c r="O3889" s="7" t="str">
        <f t="shared" si="744"/>
        <v/>
      </c>
      <c r="P3889" s="9" t="str">
        <f t="shared" si="745"/>
        <v/>
      </c>
    </row>
    <row r="3890" spans="5:16" x14ac:dyDescent="0.25">
      <c r="E3890" s="6" t="str">
        <f t="shared" si="746"/>
        <v/>
      </c>
      <c r="F3890" s="7" t="str">
        <f t="shared" si="737"/>
        <v/>
      </c>
      <c r="G3890" s="7" t="str">
        <f t="shared" si="738"/>
        <v/>
      </c>
      <c r="H3890" s="7" t="str">
        <f t="shared" si="747"/>
        <v/>
      </c>
      <c r="I3890" s="7" t="str">
        <f t="shared" si="739"/>
        <v/>
      </c>
      <c r="J3890" s="7" t="str">
        <f t="shared" si="740"/>
        <v/>
      </c>
      <c r="K3890" s="8" t="str">
        <f t="shared" si="748"/>
        <v/>
      </c>
      <c r="L3890" s="7" t="str">
        <f t="shared" si="741"/>
        <v/>
      </c>
      <c r="M3890" s="9" t="str">
        <f t="shared" si="742"/>
        <v/>
      </c>
      <c r="N3890" s="7" t="str">
        <f t="shared" si="743"/>
        <v/>
      </c>
      <c r="O3890" s="7" t="str">
        <f t="shared" si="744"/>
        <v/>
      </c>
      <c r="P3890" s="9" t="str">
        <f t="shared" si="745"/>
        <v/>
      </c>
    </row>
    <row r="3891" spans="5:16" x14ac:dyDescent="0.25">
      <c r="E3891" s="6" t="str">
        <f t="shared" si="746"/>
        <v/>
      </c>
      <c r="F3891" s="7" t="str">
        <f t="shared" si="737"/>
        <v/>
      </c>
      <c r="G3891" s="7" t="str">
        <f t="shared" si="738"/>
        <v/>
      </c>
      <c r="H3891" s="7" t="str">
        <f t="shared" si="747"/>
        <v/>
      </c>
      <c r="I3891" s="7" t="str">
        <f t="shared" si="739"/>
        <v/>
      </c>
      <c r="J3891" s="7" t="str">
        <f t="shared" si="740"/>
        <v/>
      </c>
      <c r="K3891" s="8" t="str">
        <f t="shared" si="748"/>
        <v/>
      </c>
      <c r="L3891" s="7" t="str">
        <f t="shared" si="741"/>
        <v/>
      </c>
      <c r="M3891" s="9" t="str">
        <f t="shared" si="742"/>
        <v/>
      </c>
      <c r="N3891" s="7" t="str">
        <f t="shared" si="743"/>
        <v/>
      </c>
      <c r="O3891" s="7" t="str">
        <f t="shared" si="744"/>
        <v/>
      </c>
      <c r="P3891" s="9" t="str">
        <f t="shared" si="745"/>
        <v/>
      </c>
    </row>
    <row r="3892" spans="5:16" x14ac:dyDescent="0.25">
      <c r="E3892" s="6" t="str">
        <f t="shared" si="746"/>
        <v/>
      </c>
      <c r="F3892" s="7" t="str">
        <f t="shared" si="737"/>
        <v/>
      </c>
      <c r="G3892" s="7" t="str">
        <f t="shared" si="738"/>
        <v/>
      </c>
      <c r="H3892" s="7" t="str">
        <f t="shared" si="747"/>
        <v/>
      </c>
      <c r="I3892" s="7" t="str">
        <f t="shared" si="739"/>
        <v/>
      </c>
      <c r="J3892" s="7" t="str">
        <f t="shared" si="740"/>
        <v/>
      </c>
      <c r="K3892" s="8" t="str">
        <f t="shared" si="748"/>
        <v/>
      </c>
      <c r="L3892" s="7" t="str">
        <f t="shared" si="741"/>
        <v/>
      </c>
      <c r="M3892" s="9" t="str">
        <f t="shared" si="742"/>
        <v/>
      </c>
      <c r="N3892" s="7" t="str">
        <f t="shared" si="743"/>
        <v/>
      </c>
      <c r="O3892" s="7" t="str">
        <f t="shared" si="744"/>
        <v/>
      </c>
      <c r="P3892" s="9" t="str">
        <f t="shared" si="745"/>
        <v/>
      </c>
    </row>
    <row r="3893" spans="5:16" x14ac:dyDescent="0.25">
      <c r="E3893" s="6" t="str">
        <f t="shared" si="746"/>
        <v/>
      </c>
      <c r="F3893" s="7" t="str">
        <f t="shared" si="737"/>
        <v/>
      </c>
      <c r="G3893" s="7" t="str">
        <f t="shared" si="738"/>
        <v/>
      </c>
      <c r="H3893" s="7" t="str">
        <f t="shared" si="747"/>
        <v/>
      </c>
      <c r="I3893" s="7" t="str">
        <f t="shared" si="739"/>
        <v/>
      </c>
      <c r="J3893" s="7" t="str">
        <f t="shared" si="740"/>
        <v/>
      </c>
      <c r="K3893" s="8" t="str">
        <f t="shared" si="748"/>
        <v/>
      </c>
      <c r="L3893" s="7" t="str">
        <f t="shared" si="741"/>
        <v/>
      </c>
      <c r="M3893" s="9" t="str">
        <f t="shared" si="742"/>
        <v/>
      </c>
      <c r="N3893" s="7" t="str">
        <f t="shared" si="743"/>
        <v/>
      </c>
      <c r="O3893" s="7" t="str">
        <f t="shared" si="744"/>
        <v/>
      </c>
      <c r="P3893" s="9" t="str">
        <f t="shared" si="745"/>
        <v/>
      </c>
    </row>
    <row r="3894" spans="5:16" x14ac:dyDescent="0.25">
      <c r="E3894" s="6" t="str">
        <f t="shared" si="746"/>
        <v/>
      </c>
      <c r="F3894" s="7" t="str">
        <f t="shared" si="737"/>
        <v/>
      </c>
      <c r="G3894" s="7" t="str">
        <f t="shared" si="738"/>
        <v/>
      </c>
      <c r="H3894" s="7" t="str">
        <f t="shared" si="747"/>
        <v/>
      </c>
      <c r="I3894" s="7" t="str">
        <f t="shared" si="739"/>
        <v/>
      </c>
      <c r="J3894" s="7" t="str">
        <f t="shared" si="740"/>
        <v/>
      </c>
      <c r="K3894" s="8" t="str">
        <f t="shared" si="748"/>
        <v/>
      </c>
      <c r="L3894" s="7" t="str">
        <f t="shared" si="741"/>
        <v/>
      </c>
      <c r="M3894" s="9" t="str">
        <f t="shared" si="742"/>
        <v/>
      </c>
      <c r="N3894" s="7" t="str">
        <f t="shared" si="743"/>
        <v/>
      </c>
      <c r="O3894" s="7" t="str">
        <f t="shared" si="744"/>
        <v/>
      </c>
      <c r="P3894" s="9" t="str">
        <f t="shared" si="745"/>
        <v/>
      </c>
    </row>
    <row r="3895" spans="5:16" x14ac:dyDescent="0.25">
      <c r="E3895" s="6" t="str">
        <f t="shared" si="746"/>
        <v/>
      </c>
      <c r="F3895" s="7" t="str">
        <f t="shared" si="737"/>
        <v/>
      </c>
      <c r="G3895" s="7" t="str">
        <f t="shared" si="738"/>
        <v/>
      </c>
      <c r="H3895" s="7" t="str">
        <f t="shared" si="747"/>
        <v/>
      </c>
      <c r="I3895" s="7" t="str">
        <f t="shared" si="739"/>
        <v/>
      </c>
      <c r="J3895" s="7" t="str">
        <f t="shared" si="740"/>
        <v/>
      </c>
      <c r="K3895" s="8" t="str">
        <f t="shared" si="748"/>
        <v/>
      </c>
      <c r="L3895" s="7" t="str">
        <f t="shared" si="741"/>
        <v/>
      </c>
      <c r="M3895" s="9" t="str">
        <f t="shared" si="742"/>
        <v/>
      </c>
      <c r="N3895" s="7" t="str">
        <f t="shared" si="743"/>
        <v/>
      </c>
      <c r="O3895" s="7" t="str">
        <f t="shared" si="744"/>
        <v/>
      </c>
      <c r="P3895" s="9" t="str">
        <f t="shared" si="745"/>
        <v/>
      </c>
    </row>
    <row r="3896" spans="5:16" x14ac:dyDescent="0.25">
      <c r="E3896" s="6" t="str">
        <f t="shared" si="746"/>
        <v/>
      </c>
      <c r="F3896" s="7" t="str">
        <f t="shared" si="737"/>
        <v/>
      </c>
      <c r="G3896" s="7" t="str">
        <f t="shared" si="738"/>
        <v/>
      </c>
      <c r="H3896" s="7" t="str">
        <f t="shared" si="747"/>
        <v/>
      </c>
      <c r="I3896" s="7" t="str">
        <f t="shared" si="739"/>
        <v/>
      </c>
      <c r="J3896" s="7" t="str">
        <f t="shared" si="740"/>
        <v/>
      </c>
      <c r="K3896" s="8" t="str">
        <f t="shared" si="748"/>
        <v/>
      </c>
      <c r="L3896" s="7" t="str">
        <f t="shared" si="741"/>
        <v/>
      </c>
      <c r="M3896" s="9" t="str">
        <f t="shared" si="742"/>
        <v/>
      </c>
      <c r="N3896" s="7" t="str">
        <f t="shared" si="743"/>
        <v/>
      </c>
      <c r="O3896" s="7" t="str">
        <f t="shared" si="744"/>
        <v/>
      </c>
      <c r="P3896" s="9" t="str">
        <f t="shared" si="745"/>
        <v/>
      </c>
    </row>
    <row r="3897" spans="5:16" x14ac:dyDescent="0.25">
      <c r="E3897" s="6" t="str">
        <f t="shared" si="746"/>
        <v/>
      </c>
      <c r="F3897" s="7" t="str">
        <f t="shared" si="737"/>
        <v/>
      </c>
      <c r="G3897" s="7" t="str">
        <f t="shared" si="738"/>
        <v/>
      </c>
      <c r="H3897" s="7" t="str">
        <f t="shared" si="747"/>
        <v/>
      </c>
      <c r="I3897" s="7" t="str">
        <f t="shared" si="739"/>
        <v/>
      </c>
      <c r="J3897" s="7" t="str">
        <f t="shared" si="740"/>
        <v/>
      </c>
      <c r="K3897" s="8" t="str">
        <f t="shared" si="748"/>
        <v/>
      </c>
      <c r="L3897" s="7" t="str">
        <f t="shared" si="741"/>
        <v/>
      </c>
      <c r="M3897" s="9" t="str">
        <f t="shared" si="742"/>
        <v/>
      </c>
      <c r="N3897" s="7" t="str">
        <f t="shared" si="743"/>
        <v/>
      </c>
      <c r="O3897" s="7" t="str">
        <f t="shared" si="744"/>
        <v/>
      </c>
      <c r="P3897" s="9" t="str">
        <f t="shared" si="745"/>
        <v/>
      </c>
    </row>
    <row r="3898" spans="5:16" x14ac:dyDescent="0.25">
      <c r="E3898" s="6" t="str">
        <f t="shared" si="746"/>
        <v/>
      </c>
      <c r="F3898" s="7" t="str">
        <f t="shared" si="737"/>
        <v/>
      </c>
      <c r="G3898" s="7" t="str">
        <f t="shared" si="738"/>
        <v/>
      </c>
      <c r="H3898" s="7" t="str">
        <f t="shared" si="747"/>
        <v/>
      </c>
      <c r="I3898" s="7" t="str">
        <f t="shared" si="739"/>
        <v/>
      </c>
      <c r="J3898" s="7" t="str">
        <f t="shared" si="740"/>
        <v/>
      </c>
      <c r="K3898" s="8" t="str">
        <f t="shared" si="748"/>
        <v/>
      </c>
      <c r="L3898" s="7" t="str">
        <f t="shared" si="741"/>
        <v/>
      </c>
      <c r="M3898" s="9" t="str">
        <f t="shared" si="742"/>
        <v/>
      </c>
      <c r="N3898" s="7" t="str">
        <f t="shared" si="743"/>
        <v/>
      </c>
      <c r="O3898" s="7" t="str">
        <f t="shared" si="744"/>
        <v/>
      </c>
      <c r="P3898" s="9" t="str">
        <f t="shared" si="745"/>
        <v/>
      </c>
    </row>
    <row r="3899" spans="5:16" x14ac:dyDescent="0.25">
      <c r="E3899" s="6" t="str">
        <f t="shared" si="746"/>
        <v/>
      </c>
      <c r="F3899" s="7" t="str">
        <f t="shared" si="737"/>
        <v/>
      </c>
      <c r="G3899" s="7" t="str">
        <f t="shared" si="738"/>
        <v/>
      </c>
      <c r="H3899" s="7" t="str">
        <f t="shared" si="747"/>
        <v/>
      </c>
      <c r="I3899" s="7" t="str">
        <f t="shared" si="739"/>
        <v/>
      </c>
      <c r="J3899" s="7" t="str">
        <f t="shared" si="740"/>
        <v/>
      </c>
      <c r="K3899" s="8" t="str">
        <f t="shared" si="748"/>
        <v/>
      </c>
      <c r="L3899" s="7" t="str">
        <f t="shared" si="741"/>
        <v/>
      </c>
      <c r="M3899" s="9" t="str">
        <f t="shared" si="742"/>
        <v/>
      </c>
      <c r="N3899" s="7" t="str">
        <f t="shared" si="743"/>
        <v/>
      </c>
      <c r="O3899" s="7" t="str">
        <f t="shared" si="744"/>
        <v/>
      </c>
      <c r="P3899" s="9" t="str">
        <f t="shared" si="745"/>
        <v/>
      </c>
    </row>
    <row r="3900" spans="5:16" x14ac:dyDescent="0.25">
      <c r="E3900" s="6" t="str">
        <f t="shared" si="746"/>
        <v/>
      </c>
      <c r="F3900" s="7" t="str">
        <f t="shared" si="737"/>
        <v/>
      </c>
      <c r="G3900" s="7" t="str">
        <f t="shared" si="738"/>
        <v/>
      </c>
      <c r="H3900" s="7" t="str">
        <f t="shared" si="747"/>
        <v/>
      </c>
      <c r="I3900" s="7" t="str">
        <f t="shared" si="739"/>
        <v/>
      </c>
      <c r="J3900" s="7" t="str">
        <f t="shared" si="740"/>
        <v/>
      </c>
      <c r="K3900" s="8" t="str">
        <f t="shared" si="748"/>
        <v/>
      </c>
      <c r="L3900" s="7" t="str">
        <f t="shared" si="741"/>
        <v/>
      </c>
      <c r="M3900" s="9" t="str">
        <f t="shared" si="742"/>
        <v/>
      </c>
      <c r="N3900" s="7" t="str">
        <f t="shared" si="743"/>
        <v/>
      </c>
      <c r="O3900" s="7" t="str">
        <f t="shared" si="744"/>
        <v/>
      </c>
      <c r="P3900" s="9" t="str">
        <f t="shared" si="745"/>
        <v/>
      </c>
    </row>
    <row r="3901" spans="5:16" x14ac:dyDescent="0.25">
      <c r="E3901" s="6" t="str">
        <f t="shared" si="746"/>
        <v/>
      </c>
      <c r="F3901" s="7" t="str">
        <f t="shared" si="737"/>
        <v/>
      </c>
      <c r="G3901" s="7" t="str">
        <f t="shared" si="738"/>
        <v/>
      </c>
      <c r="H3901" s="7" t="str">
        <f t="shared" si="747"/>
        <v/>
      </c>
      <c r="I3901" s="7" t="str">
        <f t="shared" si="739"/>
        <v/>
      </c>
      <c r="J3901" s="7" t="str">
        <f t="shared" si="740"/>
        <v/>
      </c>
      <c r="K3901" s="8" t="str">
        <f t="shared" si="748"/>
        <v/>
      </c>
      <c r="L3901" s="7" t="str">
        <f t="shared" si="741"/>
        <v/>
      </c>
      <c r="M3901" s="9" t="str">
        <f t="shared" si="742"/>
        <v/>
      </c>
      <c r="N3901" s="7" t="str">
        <f t="shared" si="743"/>
        <v/>
      </c>
      <c r="O3901" s="7" t="str">
        <f t="shared" si="744"/>
        <v/>
      </c>
      <c r="P3901" s="9" t="str">
        <f t="shared" si="745"/>
        <v/>
      </c>
    </row>
    <row r="3902" spans="5:16" x14ac:dyDescent="0.25">
      <c r="E3902" s="6" t="str">
        <f t="shared" si="746"/>
        <v/>
      </c>
      <c r="F3902" s="7" t="str">
        <f t="shared" si="737"/>
        <v/>
      </c>
      <c r="G3902" s="7" t="str">
        <f t="shared" si="738"/>
        <v/>
      </c>
      <c r="H3902" s="7" t="str">
        <f t="shared" si="747"/>
        <v/>
      </c>
      <c r="I3902" s="7" t="str">
        <f t="shared" si="739"/>
        <v/>
      </c>
      <c r="J3902" s="7" t="str">
        <f t="shared" si="740"/>
        <v/>
      </c>
      <c r="K3902" s="8" t="str">
        <f t="shared" si="748"/>
        <v/>
      </c>
      <c r="L3902" s="7" t="str">
        <f t="shared" si="741"/>
        <v/>
      </c>
      <c r="M3902" s="9" t="str">
        <f t="shared" si="742"/>
        <v/>
      </c>
      <c r="N3902" s="7" t="str">
        <f t="shared" si="743"/>
        <v/>
      </c>
      <c r="O3902" s="7" t="str">
        <f t="shared" si="744"/>
        <v/>
      </c>
      <c r="P3902" s="9" t="str">
        <f t="shared" si="745"/>
        <v/>
      </c>
    </row>
    <row r="3903" spans="5:16" x14ac:dyDescent="0.25">
      <c r="E3903" s="6" t="str">
        <f t="shared" si="746"/>
        <v/>
      </c>
      <c r="F3903" s="7" t="str">
        <f t="shared" si="737"/>
        <v/>
      </c>
      <c r="G3903" s="7" t="str">
        <f t="shared" si="738"/>
        <v/>
      </c>
      <c r="H3903" s="7" t="str">
        <f t="shared" si="747"/>
        <v/>
      </c>
      <c r="I3903" s="7" t="str">
        <f t="shared" si="739"/>
        <v/>
      </c>
      <c r="J3903" s="7" t="str">
        <f t="shared" si="740"/>
        <v/>
      </c>
      <c r="K3903" s="8" t="str">
        <f t="shared" si="748"/>
        <v/>
      </c>
      <c r="L3903" s="7" t="str">
        <f t="shared" si="741"/>
        <v/>
      </c>
      <c r="M3903" s="9" t="str">
        <f t="shared" si="742"/>
        <v/>
      </c>
      <c r="N3903" s="7" t="str">
        <f t="shared" si="743"/>
        <v/>
      </c>
      <c r="O3903" s="7" t="str">
        <f t="shared" si="744"/>
        <v/>
      </c>
      <c r="P3903" s="9" t="str">
        <f t="shared" si="745"/>
        <v/>
      </c>
    </row>
    <row r="3904" spans="5:16" x14ac:dyDescent="0.25">
      <c r="E3904" s="6" t="str">
        <f t="shared" si="746"/>
        <v/>
      </c>
      <c r="F3904" s="7" t="str">
        <f t="shared" si="737"/>
        <v/>
      </c>
      <c r="G3904" s="7" t="str">
        <f t="shared" si="738"/>
        <v/>
      </c>
      <c r="H3904" s="7" t="str">
        <f t="shared" si="747"/>
        <v/>
      </c>
      <c r="I3904" s="7" t="str">
        <f t="shared" si="739"/>
        <v/>
      </c>
      <c r="J3904" s="7" t="str">
        <f t="shared" si="740"/>
        <v/>
      </c>
      <c r="K3904" s="8" t="str">
        <f t="shared" si="748"/>
        <v/>
      </c>
      <c r="L3904" s="7" t="str">
        <f t="shared" si="741"/>
        <v/>
      </c>
      <c r="M3904" s="9" t="str">
        <f t="shared" si="742"/>
        <v/>
      </c>
      <c r="N3904" s="7" t="str">
        <f t="shared" si="743"/>
        <v/>
      </c>
      <c r="O3904" s="7" t="str">
        <f t="shared" si="744"/>
        <v/>
      </c>
      <c r="P3904" s="9" t="str">
        <f t="shared" si="745"/>
        <v/>
      </c>
    </row>
    <row r="3905" spans="5:16" x14ac:dyDescent="0.25">
      <c r="E3905" s="6" t="str">
        <f t="shared" si="746"/>
        <v/>
      </c>
      <c r="F3905" s="7" t="str">
        <f t="shared" si="737"/>
        <v/>
      </c>
      <c r="G3905" s="7" t="str">
        <f t="shared" si="738"/>
        <v/>
      </c>
      <c r="H3905" s="7" t="str">
        <f t="shared" si="747"/>
        <v/>
      </c>
      <c r="I3905" s="7" t="str">
        <f t="shared" si="739"/>
        <v/>
      </c>
      <c r="J3905" s="7" t="str">
        <f t="shared" si="740"/>
        <v/>
      </c>
      <c r="K3905" s="8" t="str">
        <f t="shared" si="748"/>
        <v/>
      </c>
      <c r="L3905" s="7" t="str">
        <f t="shared" si="741"/>
        <v/>
      </c>
      <c r="M3905" s="9" t="str">
        <f t="shared" si="742"/>
        <v/>
      </c>
      <c r="N3905" s="7" t="str">
        <f t="shared" si="743"/>
        <v/>
      </c>
      <c r="O3905" s="7" t="str">
        <f t="shared" si="744"/>
        <v/>
      </c>
      <c r="P3905" s="9" t="str">
        <f t="shared" si="745"/>
        <v/>
      </c>
    </row>
    <row r="3906" spans="5:16" x14ac:dyDescent="0.25">
      <c r="E3906" s="6" t="str">
        <f t="shared" si="746"/>
        <v/>
      </c>
      <c r="F3906" s="7" t="str">
        <f t="shared" si="737"/>
        <v/>
      </c>
      <c r="G3906" s="7" t="str">
        <f t="shared" si="738"/>
        <v/>
      </c>
      <c r="H3906" s="7" t="str">
        <f t="shared" si="747"/>
        <v/>
      </c>
      <c r="I3906" s="7" t="str">
        <f t="shared" si="739"/>
        <v/>
      </c>
      <c r="J3906" s="7" t="str">
        <f t="shared" si="740"/>
        <v/>
      </c>
      <c r="K3906" s="8" t="str">
        <f t="shared" si="748"/>
        <v/>
      </c>
      <c r="L3906" s="7" t="str">
        <f t="shared" si="741"/>
        <v/>
      </c>
      <c r="M3906" s="9" t="str">
        <f t="shared" si="742"/>
        <v/>
      </c>
      <c r="N3906" s="7" t="str">
        <f t="shared" si="743"/>
        <v/>
      </c>
      <c r="O3906" s="7" t="str">
        <f t="shared" si="744"/>
        <v/>
      </c>
      <c r="P3906" s="9" t="str">
        <f t="shared" si="745"/>
        <v/>
      </c>
    </row>
    <row r="3907" spans="5:16" x14ac:dyDescent="0.25">
      <c r="E3907" s="6" t="str">
        <f t="shared" si="746"/>
        <v/>
      </c>
      <c r="F3907" s="7" t="str">
        <f t="shared" si="737"/>
        <v/>
      </c>
      <c r="G3907" s="7" t="str">
        <f t="shared" si="738"/>
        <v/>
      </c>
      <c r="H3907" s="7" t="str">
        <f t="shared" si="747"/>
        <v/>
      </c>
      <c r="I3907" s="7" t="str">
        <f t="shared" si="739"/>
        <v/>
      </c>
      <c r="J3907" s="7" t="str">
        <f t="shared" si="740"/>
        <v/>
      </c>
      <c r="K3907" s="8" t="str">
        <f t="shared" si="748"/>
        <v/>
      </c>
      <c r="L3907" s="7" t="str">
        <f t="shared" si="741"/>
        <v/>
      </c>
      <c r="M3907" s="9" t="str">
        <f t="shared" si="742"/>
        <v/>
      </c>
      <c r="N3907" s="7" t="str">
        <f t="shared" si="743"/>
        <v/>
      </c>
      <c r="O3907" s="7" t="str">
        <f t="shared" si="744"/>
        <v/>
      </c>
      <c r="P3907" s="9" t="str">
        <f t="shared" si="745"/>
        <v/>
      </c>
    </row>
    <row r="3908" spans="5:16" x14ac:dyDescent="0.25">
      <c r="E3908" s="6" t="str">
        <f t="shared" si="746"/>
        <v/>
      </c>
      <c r="F3908" s="7" t="str">
        <f t="shared" si="737"/>
        <v/>
      </c>
      <c r="G3908" s="7" t="str">
        <f t="shared" si="738"/>
        <v/>
      </c>
      <c r="H3908" s="7" t="str">
        <f t="shared" si="747"/>
        <v/>
      </c>
      <c r="I3908" s="7" t="str">
        <f t="shared" si="739"/>
        <v/>
      </c>
      <c r="J3908" s="7" t="str">
        <f t="shared" si="740"/>
        <v/>
      </c>
      <c r="K3908" s="8" t="str">
        <f t="shared" si="748"/>
        <v/>
      </c>
      <c r="L3908" s="7" t="str">
        <f t="shared" si="741"/>
        <v/>
      </c>
      <c r="M3908" s="9" t="str">
        <f t="shared" si="742"/>
        <v/>
      </c>
      <c r="N3908" s="7" t="str">
        <f t="shared" si="743"/>
        <v/>
      </c>
      <c r="O3908" s="7" t="str">
        <f t="shared" si="744"/>
        <v/>
      </c>
      <c r="P3908" s="9" t="str">
        <f t="shared" si="745"/>
        <v/>
      </c>
    </row>
    <row r="3909" spans="5:16" x14ac:dyDescent="0.25">
      <c r="E3909" s="6" t="str">
        <f t="shared" si="746"/>
        <v/>
      </c>
      <c r="F3909" s="7" t="str">
        <f t="shared" si="737"/>
        <v/>
      </c>
      <c r="G3909" s="7" t="str">
        <f t="shared" si="738"/>
        <v/>
      </c>
      <c r="H3909" s="7" t="str">
        <f t="shared" si="747"/>
        <v/>
      </c>
      <c r="I3909" s="7" t="str">
        <f t="shared" si="739"/>
        <v/>
      </c>
      <c r="J3909" s="7" t="str">
        <f t="shared" si="740"/>
        <v/>
      </c>
      <c r="K3909" s="8" t="str">
        <f t="shared" si="748"/>
        <v/>
      </c>
      <c r="L3909" s="7" t="str">
        <f t="shared" si="741"/>
        <v/>
      </c>
      <c r="M3909" s="9" t="str">
        <f t="shared" si="742"/>
        <v/>
      </c>
      <c r="N3909" s="7" t="str">
        <f t="shared" si="743"/>
        <v/>
      </c>
      <c r="O3909" s="7" t="str">
        <f t="shared" si="744"/>
        <v/>
      </c>
      <c r="P3909" s="9" t="str">
        <f t="shared" si="745"/>
        <v/>
      </c>
    </row>
    <row r="3910" spans="5:16" x14ac:dyDescent="0.25">
      <c r="E3910" s="6" t="str">
        <f t="shared" si="746"/>
        <v/>
      </c>
      <c r="F3910" s="7" t="str">
        <f t="shared" si="737"/>
        <v/>
      </c>
      <c r="G3910" s="7" t="str">
        <f t="shared" si="738"/>
        <v/>
      </c>
      <c r="H3910" s="7" t="str">
        <f t="shared" si="747"/>
        <v/>
      </c>
      <c r="I3910" s="7" t="str">
        <f t="shared" si="739"/>
        <v/>
      </c>
      <c r="J3910" s="7" t="str">
        <f t="shared" si="740"/>
        <v/>
      </c>
      <c r="K3910" s="8" t="str">
        <f t="shared" si="748"/>
        <v/>
      </c>
      <c r="L3910" s="7" t="str">
        <f t="shared" si="741"/>
        <v/>
      </c>
      <c r="M3910" s="9" t="str">
        <f t="shared" si="742"/>
        <v/>
      </c>
      <c r="N3910" s="7" t="str">
        <f t="shared" si="743"/>
        <v/>
      </c>
      <c r="O3910" s="7" t="str">
        <f t="shared" si="744"/>
        <v/>
      </c>
      <c r="P3910" s="9" t="str">
        <f t="shared" si="745"/>
        <v/>
      </c>
    </row>
    <row r="3911" spans="5:16" x14ac:dyDescent="0.25">
      <c r="E3911" s="6" t="str">
        <f t="shared" si="746"/>
        <v/>
      </c>
      <c r="F3911" s="7" t="str">
        <f t="shared" si="737"/>
        <v/>
      </c>
      <c r="G3911" s="7" t="str">
        <f t="shared" si="738"/>
        <v/>
      </c>
      <c r="H3911" s="7" t="str">
        <f t="shared" si="747"/>
        <v/>
      </c>
      <c r="I3911" s="7" t="str">
        <f t="shared" si="739"/>
        <v/>
      </c>
      <c r="J3911" s="7" t="str">
        <f t="shared" si="740"/>
        <v/>
      </c>
      <c r="K3911" s="8" t="str">
        <f t="shared" si="748"/>
        <v/>
      </c>
      <c r="L3911" s="7" t="str">
        <f t="shared" si="741"/>
        <v/>
      </c>
      <c r="M3911" s="9" t="str">
        <f t="shared" si="742"/>
        <v/>
      </c>
      <c r="N3911" s="7" t="str">
        <f t="shared" si="743"/>
        <v/>
      </c>
      <c r="O3911" s="7" t="str">
        <f t="shared" si="744"/>
        <v/>
      </c>
      <c r="P3911" s="9" t="str">
        <f t="shared" si="745"/>
        <v/>
      </c>
    </row>
    <row r="3912" spans="5:16" x14ac:dyDescent="0.25">
      <c r="E3912" s="6" t="str">
        <f t="shared" si="746"/>
        <v/>
      </c>
      <c r="F3912" s="7" t="str">
        <f t="shared" si="737"/>
        <v/>
      </c>
      <c r="G3912" s="7" t="str">
        <f t="shared" si="738"/>
        <v/>
      </c>
      <c r="H3912" s="7" t="str">
        <f t="shared" si="747"/>
        <v/>
      </c>
      <c r="I3912" s="7" t="str">
        <f t="shared" si="739"/>
        <v/>
      </c>
      <c r="J3912" s="7" t="str">
        <f t="shared" si="740"/>
        <v/>
      </c>
      <c r="K3912" s="8" t="str">
        <f t="shared" si="748"/>
        <v/>
      </c>
      <c r="L3912" s="7" t="str">
        <f t="shared" si="741"/>
        <v/>
      </c>
      <c r="M3912" s="9" t="str">
        <f t="shared" si="742"/>
        <v/>
      </c>
      <c r="N3912" s="7" t="str">
        <f t="shared" si="743"/>
        <v/>
      </c>
      <c r="O3912" s="7" t="str">
        <f t="shared" si="744"/>
        <v/>
      </c>
      <c r="P3912" s="9" t="str">
        <f t="shared" si="745"/>
        <v/>
      </c>
    </row>
    <row r="3913" spans="5:16" x14ac:dyDescent="0.25">
      <c r="E3913" s="6" t="str">
        <f t="shared" si="746"/>
        <v/>
      </c>
      <c r="F3913" s="7" t="str">
        <f t="shared" si="737"/>
        <v/>
      </c>
      <c r="G3913" s="7" t="str">
        <f t="shared" si="738"/>
        <v/>
      </c>
      <c r="H3913" s="7" t="str">
        <f t="shared" si="747"/>
        <v/>
      </c>
      <c r="I3913" s="7" t="str">
        <f t="shared" si="739"/>
        <v/>
      </c>
      <c r="J3913" s="7" t="str">
        <f t="shared" si="740"/>
        <v/>
      </c>
      <c r="K3913" s="8" t="str">
        <f t="shared" si="748"/>
        <v/>
      </c>
      <c r="L3913" s="7" t="str">
        <f t="shared" si="741"/>
        <v/>
      </c>
      <c r="M3913" s="9" t="str">
        <f t="shared" si="742"/>
        <v/>
      </c>
      <c r="N3913" s="7" t="str">
        <f t="shared" si="743"/>
        <v/>
      </c>
      <c r="O3913" s="7" t="str">
        <f t="shared" si="744"/>
        <v/>
      </c>
      <c r="P3913" s="9" t="str">
        <f t="shared" si="745"/>
        <v/>
      </c>
    </row>
    <row r="3914" spans="5:16" x14ac:dyDescent="0.25">
      <c r="E3914" s="6" t="str">
        <f t="shared" si="746"/>
        <v/>
      </c>
      <c r="F3914" s="7" t="str">
        <f t="shared" si="737"/>
        <v/>
      </c>
      <c r="G3914" s="7" t="str">
        <f t="shared" si="738"/>
        <v/>
      </c>
      <c r="H3914" s="7" t="str">
        <f t="shared" si="747"/>
        <v/>
      </c>
      <c r="I3914" s="7" t="str">
        <f t="shared" si="739"/>
        <v/>
      </c>
      <c r="J3914" s="7" t="str">
        <f t="shared" si="740"/>
        <v/>
      </c>
      <c r="K3914" s="8" t="str">
        <f t="shared" si="748"/>
        <v/>
      </c>
      <c r="L3914" s="7" t="str">
        <f t="shared" si="741"/>
        <v/>
      </c>
      <c r="M3914" s="9" t="str">
        <f t="shared" si="742"/>
        <v/>
      </c>
      <c r="N3914" s="7" t="str">
        <f t="shared" si="743"/>
        <v/>
      </c>
      <c r="O3914" s="7" t="str">
        <f t="shared" si="744"/>
        <v/>
      </c>
      <c r="P3914" s="9" t="str">
        <f t="shared" si="745"/>
        <v/>
      </c>
    </row>
    <row r="3915" spans="5:16" x14ac:dyDescent="0.25">
      <c r="E3915" s="6" t="str">
        <f t="shared" si="746"/>
        <v/>
      </c>
      <c r="F3915" s="7" t="str">
        <f t="shared" si="737"/>
        <v/>
      </c>
      <c r="G3915" s="7" t="str">
        <f t="shared" si="738"/>
        <v/>
      </c>
      <c r="H3915" s="7" t="str">
        <f t="shared" si="747"/>
        <v/>
      </c>
      <c r="I3915" s="7" t="str">
        <f t="shared" si="739"/>
        <v/>
      </c>
      <c r="J3915" s="7" t="str">
        <f t="shared" si="740"/>
        <v/>
      </c>
      <c r="K3915" s="8" t="str">
        <f t="shared" si="748"/>
        <v/>
      </c>
      <c r="L3915" s="7" t="str">
        <f t="shared" si="741"/>
        <v/>
      </c>
      <c r="M3915" s="9" t="str">
        <f t="shared" si="742"/>
        <v/>
      </c>
      <c r="N3915" s="7" t="str">
        <f t="shared" si="743"/>
        <v/>
      </c>
      <c r="O3915" s="7" t="str">
        <f t="shared" si="744"/>
        <v/>
      </c>
      <c r="P3915" s="9" t="str">
        <f t="shared" si="745"/>
        <v/>
      </c>
    </row>
    <row r="3916" spans="5:16" x14ac:dyDescent="0.25">
      <c r="E3916" s="6" t="str">
        <f t="shared" si="746"/>
        <v/>
      </c>
      <c r="F3916" s="7" t="str">
        <f t="shared" si="737"/>
        <v/>
      </c>
      <c r="G3916" s="7" t="str">
        <f t="shared" si="738"/>
        <v/>
      </c>
      <c r="H3916" s="7" t="str">
        <f t="shared" si="747"/>
        <v/>
      </c>
      <c r="I3916" s="7" t="str">
        <f t="shared" si="739"/>
        <v/>
      </c>
      <c r="J3916" s="7" t="str">
        <f t="shared" si="740"/>
        <v/>
      </c>
      <c r="K3916" s="8" t="str">
        <f t="shared" si="748"/>
        <v/>
      </c>
      <c r="L3916" s="7" t="str">
        <f t="shared" si="741"/>
        <v/>
      </c>
      <c r="M3916" s="9" t="str">
        <f t="shared" si="742"/>
        <v/>
      </c>
      <c r="N3916" s="7" t="str">
        <f t="shared" si="743"/>
        <v/>
      </c>
      <c r="O3916" s="7" t="str">
        <f t="shared" si="744"/>
        <v/>
      </c>
      <c r="P3916" s="9" t="str">
        <f t="shared" si="745"/>
        <v/>
      </c>
    </row>
    <row r="3917" spans="5:16" x14ac:dyDescent="0.25">
      <c r="E3917" s="6" t="str">
        <f t="shared" si="746"/>
        <v/>
      </c>
      <c r="F3917" s="7" t="str">
        <f t="shared" si="737"/>
        <v/>
      </c>
      <c r="G3917" s="7" t="str">
        <f t="shared" si="738"/>
        <v/>
      </c>
      <c r="H3917" s="7" t="str">
        <f t="shared" si="747"/>
        <v/>
      </c>
      <c r="I3917" s="7" t="str">
        <f t="shared" si="739"/>
        <v/>
      </c>
      <c r="J3917" s="7" t="str">
        <f t="shared" si="740"/>
        <v/>
      </c>
      <c r="K3917" s="8" t="str">
        <f t="shared" si="748"/>
        <v/>
      </c>
      <c r="L3917" s="7" t="str">
        <f t="shared" si="741"/>
        <v/>
      </c>
      <c r="M3917" s="9" t="str">
        <f t="shared" si="742"/>
        <v/>
      </c>
      <c r="N3917" s="7" t="str">
        <f t="shared" si="743"/>
        <v/>
      </c>
      <c r="O3917" s="7" t="str">
        <f t="shared" si="744"/>
        <v/>
      </c>
      <c r="P3917" s="9" t="str">
        <f t="shared" si="745"/>
        <v/>
      </c>
    </row>
    <row r="3918" spans="5:16" x14ac:dyDescent="0.25">
      <c r="E3918" s="6" t="str">
        <f t="shared" si="746"/>
        <v/>
      </c>
      <c r="F3918" s="7" t="str">
        <f t="shared" ref="F3918:F3949" si="749">IF(E3917&lt;Maanden,$C$11,"")</f>
        <v/>
      </c>
      <c r="G3918" s="7" t="str">
        <f t="shared" ref="G3918:G3949" si="750">IF(E3917&lt;Maanden,J3917,"")</f>
        <v/>
      </c>
      <c r="H3918" s="7" t="str">
        <f t="shared" si="747"/>
        <v/>
      </c>
      <c r="I3918" s="7" t="str">
        <f t="shared" ref="I3918:I3949" si="751">IF(E3917&lt;Maanden,F3918-H3918,"")</f>
        <v/>
      </c>
      <c r="J3918" s="7" t="str">
        <f t="shared" ref="J3918:J3949" si="752">IF(E3917&lt;Maanden,G3918-I3918,"")</f>
        <v/>
      </c>
      <c r="K3918" s="8" t="str">
        <f t="shared" si="748"/>
        <v/>
      </c>
      <c r="L3918" s="7" t="str">
        <f t="shared" ref="L3918:L3949" si="753">IF(K3917&lt;Maanden,N3918+O3918,"")</f>
        <v/>
      </c>
      <c r="M3918" s="9" t="str">
        <f t="shared" ref="M3918:M3949" si="754">IF(K3917&lt;Maanden,P3917,"")</f>
        <v/>
      </c>
      <c r="N3918" s="7" t="str">
        <f t="shared" ref="N3918:N3949" si="755">IF(K3917&lt;Maanden,M3918*$C$7/100,"")</f>
        <v/>
      </c>
      <c r="O3918" s="7" t="str">
        <f t="shared" ref="O3918:O3949" si="756">IF(K3917&lt;Maanden,$C$15,"")</f>
        <v/>
      </c>
      <c r="P3918" s="9" t="str">
        <f t="shared" ref="P3918:P3949" si="757">IF(K3917&lt;Maanden,M3918-O3918,"")</f>
        <v/>
      </c>
    </row>
    <row r="3919" spans="5:16" x14ac:dyDescent="0.25">
      <c r="E3919" s="6" t="str">
        <f t="shared" ref="E3919:E3949" si="758">IF(E3918&lt;$C$9,E3918+1,"")</f>
        <v/>
      </c>
      <c r="F3919" s="7" t="str">
        <f t="shared" si="749"/>
        <v/>
      </c>
      <c r="G3919" s="7" t="str">
        <f t="shared" si="750"/>
        <v/>
      </c>
      <c r="H3919" s="7" t="str">
        <f t="shared" ref="H3919:H3949" si="759">IF(E3918&lt;Maanden,G3919*Rente_maand/100,"")</f>
        <v/>
      </c>
      <c r="I3919" s="7" t="str">
        <f t="shared" si="751"/>
        <v/>
      </c>
      <c r="J3919" s="7" t="str">
        <f t="shared" si="752"/>
        <v/>
      </c>
      <c r="K3919" s="8" t="str">
        <f t="shared" ref="K3919:K3949" si="760">E3919</f>
        <v/>
      </c>
      <c r="L3919" s="7" t="str">
        <f t="shared" si="753"/>
        <v/>
      </c>
      <c r="M3919" s="9" t="str">
        <f t="shared" si="754"/>
        <v/>
      </c>
      <c r="N3919" s="7" t="str">
        <f t="shared" si="755"/>
        <v/>
      </c>
      <c r="O3919" s="7" t="str">
        <f t="shared" si="756"/>
        <v/>
      </c>
      <c r="P3919" s="9" t="str">
        <f t="shared" si="757"/>
        <v/>
      </c>
    </row>
    <row r="3920" spans="5:16" x14ac:dyDescent="0.25">
      <c r="E3920" s="6" t="str">
        <f t="shared" si="758"/>
        <v/>
      </c>
      <c r="F3920" s="7" t="str">
        <f t="shared" si="749"/>
        <v/>
      </c>
      <c r="G3920" s="7" t="str">
        <f t="shared" si="750"/>
        <v/>
      </c>
      <c r="H3920" s="7" t="str">
        <f t="shared" si="759"/>
        <v/>
      </c>
      <c r="I3920" s="7" t="str">
        <f t="shared" si="751"/>
        <v/>
      </c>
      <c r="J3920" s="7" t="str">
        <f t="shared" si="752"/>
        <v/>
      </c>
      <c r="K3920" s="8" t="str">
        <f t="shared" si="760"/>
        <v/>
      </c>
      <c r="L3920" s="7" t="str">
        <f t="shared" si="753"/>
        <v/>
      </c>
      <c r="M3920" s="9" t="str">
        <f t="shared" si="754"/>
        <v/>
      </c>
      <c r="N3920" s="7" t="str">
        <f t="shared" si="755"/>
        <v/>
      </c>
      <c r="O3920" s="7" t="str">
        <f t="shared" si="756"/>
        <v/>
      </c>
      <c r="P3920" s="9" t="str">
        <f t="shared" si="757"/>
        <v/>
      </c>
    </row>
    <row r="3921" spans="5:16" x14ac:dyDescent="0.25">
      <c r="E3921" s="6" t="str">
        <f t="shared" si="758"/>
        <v/>
      </c>
      <c r="F3921" s="7" t="str">
        <f t="shared" si="749"/>
        <v/>
      </c>
      <c r="G3921" s="7" t="str">
        <f t="shared" si="750"/>
        <v/>
      </c>
      <c r="H3921" s="7" t="str">
        <f t="shared" si="759"/>
        <v/>
      </c>
      <c r="I3921" s="7" t="str">
        <f t="shared" si="751"/>
        <v/>
      </c>
      <c r="J3921" s="7" t="str">
        <f t="shared" si="752"/>
        <v/>
      </c>
      <c r="K3921" s="8" t="str">
        <f t="shared" si="760"/>
        <v/>
      </c>
      <c r="L3921" s="7" t="str">
        <f t="shared" si="753"/>
        <v/>
      </c>
      <c r="M3921" s="9" t="str">
        <f t="shared" si="754"/>
        <v/>
      </c>
      <c r="N3921" s="7" t="str">
        <f t="shared" si="755"/>
        <v/>
      </c>
      <c r="O3921" s="7" t="str">
        <f t="shared" si="756"/>
        <v/>
      </c>
      <c r="P3921" s="9" t="str">
        <f t="shared" si="757"/>
        <v/>
      </c>
    </row>
    <row r="3922" spans="5:16" x14ac:dyDescent="0.25">
      <c r="E3922" s="6" t="str">
        <f t="shared" si="758"/>
        <v/>
      </c>
      <c r="F3922" s="7" t="str">
        <f t="shared" si="749"/>
        <v/>
      </c>
      <c r="G3922" s="7" t="str">
        <f t="shared" si="750"/>
        <v/>
      </c>
      <c r="H3922" s="7" t="str">
        <f t="shared" si="759"/>
        <v/>
      </c>
      <c r="I3922" s="7" t="str">
        <f t="shared" si="751"/>
        <v/>
      </c>
      <c r="J3922" s="7" t="str">
        <f t="shared" si="752"/>
        <v/>
      </c>
      <c r="K3922" s="8" t="str">
        <f t="shared" si="760"/>
        <v/>
      </c>
      <c r="L3922" s="7" t="str">
        <f t="shared" si="753"/>
        <v/>
      </c>
      <c r="M3922" s="9" t="str">
        <f t="shared" si="754"/>
        <v/>
      </c>
      <c r="N3922" s="7" t="str">
        <f t="shared" si="755"/>
        <v/>
      </c>
      <c r="O3922" s="7" t="str">
        <f t="shared" si="756"/>
        <v/>
      </c>
      <c r="P3922" s="9" t="str">
        <f t="shared" si="757"/>
        <v/>
      </c>
    </row>
    <row r="3923" spans="5:16" x14ac:dyDescent="0.25">
      <c r="E3923" s="6" t="str">
        <f t="shared" si="758"/>
        <v/>
      </c>
      <c r="F3923" s="7" t="str">
        <f t="shared" si="749"/>
        <v/>
      </c>
      <c r="G3923" s="7" t="str">
        <f t="shared" si="750"/>
        <v/>
      </c>
      <c r="H3923" s="7" t="str">
        <f t="shared" si="759"/>
        <v/>
      </c>
      <c r="I3923" s="7" t="str">
        <f t="shared" si="751"/>
        <v/>
      </c>
      <c r="J3923" s="7" t="str">
        <f t="shared" si="752"/>
        <v/>
      </c>
      <c r="K3923" s="8" t="str">
        <f t="shared" si="760"/>
        <v/>
      </c>
      <c r="L3923" s="7" t="str">
        <f t="shared" si="753"/>
        <v/>
      </c>
      <c r="M3923" s="9" t="str">
        <f t="shared" si="754"/>
        <v/>
      </c>
      <c r="N3923" s="7" t="str">
        <f t="shared" si="755"/>
        <v/>
      </c>
      <c r="O3923" s="7" t="str">
        <f t="shared" si="756"/>
        <v/>
      </c>
      <c r="P3923" s="9" t="str">
        <f t="shared" si="757"/>
        <v/>
      </c>
    </row>
    <row r="3924" spans="5:16" x14ac:dyDescent="0.25">
      <c r="E3924" s="6" t="str">
        <f t="shared" si="758"/>
        <v/>
      </c>
      <c r="F3924" s="7" t="str">
        <f t="shared" si="749"/>
        <v/>
      </c>
      <c r="G3924" s="7" t="str">
        <f t="shared" si="750"/>
        <v/>
      </c>
      <c r="H3924" s="7" t="str">
        <f t="shared" si="759"/>
        <v/>
      </c>
      <c r="I3924" s="7" t="str">
        <f t="shared" si="751"/>
        <v/>
      </c>
      <c r="J3924" s="7" t="str">
        <f t="shared" si="752"/>
        <v/>
      </c>
      <c r="K3924" s="8" t="str">
        <f t="shared" si="760"/>
        <v/>
      </c>
      <c r="L3924" s="7" t="str">
        <f t="shared" si="753"/>
        <v/>
      </c>
      <c r="M3924" s="9" t="str">
        <f t="shared" si="754"/>
        <v/>
      </c>
      <c r="N3924" s="7" t="str">
        <f t="shared" si="755"/>
        <v/>
      </c>
      <c r="O3924" s="7" t="str">
        <f t="shared" si="756"/>
        <v/>
      </c>
      <c r="P3924" s="9" t="str">
        <f t="shared" si="757"/>
        <v/>
      </c>
    </row>
    <row r="3925" spans="5:16" x14ac:dyDescent="0.25">
      <c r="E3925" s="6" t="str">
        <f t="shared" si="758"/>
        <v/>
      </c>
      <c r="F3925" s="7" t="str">
        <f t="shared" si="749"/>
        <v/>
      </c>
      <c r="G3925" s="7" t="str">
        <f t="shared" si="750"/>
        <v/>
      </c>
      <c r="H3925" s="7" t="str">
        <f t="shared" si="759"/>
        <v/>
      </c>
      <c r="I3925" s="7" t="str">
        <f t="shared" si="751"/>
        <v/>
      </c>
      <c r="J3925" s="7" t="str">
        <f t="shared" si="752"/>
        <v/>
      </c>
      <c r="K3925" s="8" t="str">
        <f t="shared" si="760"/>
        <v/>
      </c>
      <c r="L3925" s="7" t="str">
        <f t="shared" si="753"/>
        <v/>
      </c>
      <c r="M3925" s="9" t="str">
        <f t="shared" si="754"/>
        <v/>
      </c>
      <c r="N3925" s="7" t="str">
        <f t="shared" si="755"/>
        <v/>
      </c>
      <c r="O3925" s="7" t="str">
        <f t="shared" si="756"/>
        <v/>
      </c>
      <c r="P3925" s="9" t="str">
        <f t="shared" si="757"/>
        <v/>
      </c>
    </row>
    <row r="3926" spans="5:16" x14ac:dyDescent="0.25">
      <c r="E3926" s="6" t="str">
        <f t="shared" si="758"/>
        <v/>
      </c>
      <c r="F3926" s="7" t="str">
        <f t="shared" si="749"/>
        <v/>
      </c>
      <c r="G3926" s="7" t="str">
        <f t="shared" si="750"/>
        <v/>
      </c>
      <c r="H3926" s="7" t="str">
        <f t="shared" si="759"/>
        <v/>
      </c>
      <c r="I3926" s="7" t="str">
        <f t="shared" si="751"/>
        <v/>
      </c>
      <c r="J3926" s="7" t="str">
        <f t="shared" si="752"/>
        <v/>
      </c>
      <c r="K3926" s="8" t="str">
        <f t="shared" si="760"/>
        <v/>
      </c>
      <c r="L3926" s="7" t="str">
        <f t="shared" si="753"/>
        <v/>
      </c>
      <c r="M3926" s="9" t="str">
        <f t="shared" si="754"/>
        <v/>
      </c>
      <c r="N3926" s="7" t="str">
        <f t="shared" si="755"/>
        <v/>
      </c>
      <c r="O3926" s="7" t="str">
        <f t="shared" si="756"/>
        <v/>
      </c>
      <c r="P3926" s="9" t="str">
        <f t="shared" si="757"/>
        <v/>
      </c>
    </row>
    <row r="3927" spans="5:16" x14ac:dyDescent="0.25">
      <c r="E3927" s="6" t="str">
        <f t="shared" si="758"/>
        <v/>
      </c>
      <c r="F3927" s="7" t="str">
        <f t="shared" si="749"/>
        <v/>
      </c>
      <c r="G3927" s="7" t="str">
        <f t="shared" si="750"/>
        <v/>
      </c>
      <c r="H3927" s="7" t="str">
        <f t="shared" si="759"/>
        <v/>
      </c>
      <c r="I3927" s="7" t="str">
        <f t="shared" si="751"/>
        <v/>
      </c>
      <c r="J3927" s="7" t="str">
        <f t="shared" si="752"/>
        <v/>
      </c>
      <c r="K3927" s="8" t="str">
        <f t="shared" si="760"/>
        <v/>
      </c>
      <c r="L3927" s="7" t="str">
        <f t="shared" si="753"/>
        <v/>
      </c>
      <c r="M3927" s="9" t="str">
        <f t="shared" si="754"/>
        <v/>
      </c>
      <c r="N3927" s="7" t="str">
        <f t="shared" si="755"/>
        <v/>
      </c>
      <c r="O3927" s="7" t="str">
        <f t="shared" si="756"/>
        <v/>
      </c>
      <c r="P3927" s="9" t="str">
        <f t="shared" si="757"/>
        <v/>
      </c>
    </row>
    <row r="3928" spans="5:16" x14ac:dyDescent="0.25">
      <c r="E3928" s="6" t="str">
        <f t="shared" si="758"/>
        <v/>
      </c>
      <c r="F3928" s="7" t="str">
        <f t="shared" si="749"/>
        <v/>
      </c>
      <c r="G3928" s="7" t="str">
        <f t="shared" si="750"/>
        <v/>
      </c>
      <c r="H3928" s="7" t="str">
        <f t="shared" si="759"/>
        <v/>
      </c>
      <c r="I3928" s="7" t="str">
        <f t="shared" si="751"/>
        <v/>
      </c>
      <c r="J3928" s="7" t="str">
        <f t="shared" si="752"/>
        <v/>
      </c>
      <c r="K3928" s="8" t="str">
        <f t="shared" si="760"/>
        <v/>
      </c>
      <c r="L3928" s="7" t="str">
        <f t="shared" si="753"/>
        <v/>
      </c>
      <c r="M3928" s="9" t="str">
        <f t="shared" si="754"/>
        <v/>
      </c>
      <c r="N3928" s="7" t="str">
        <f t="shared" si="755"/>
        <v/>
      </c>
      <c r="O3928" s="7" t="str">
        <f t="shared" si="756"/>
        <v/>
      </c>
      <c r="P3928" s="9" t="str">
        <f t="shared" si="757"/>
        <v/>
      </c>
    </row>
    <row r="3929" spans="5:16" x14ac:dyDescent="0.25">
      <c r="E3929" s="6" t="str">
        <f t="shared" si="758"/>
        <v/>
      </c>
      <c r="F3929" s="7" t="str">
        <f t="shared" si="749"/>
        <v/>
      </c>
      <c r="G3929" s="7" t="str">
        <f t="shared" si="750"/>
        <v/>
      </c>
      <c r="H3929" s="7" t="str">
        <f t="shared" si="759"/>
        <v/>
      </c>
      <c r="I3929" s="7" t="str">
        <f t="shared" si="751"/>
        <v/>
      </c>
      <c r="J3929" s="7" t="str">
        <f t="shared" si="752"/>
        <v/>
      </c>
      <c r="K3929" s="8" t="str">
        <f t="shared" si="760"/>
        <v/>
      </c>
      <c r="L3929" s="7" t="str">
        <f t="shared" si="753"/>
        <v/>
      </c>
      <c r="M3929" s="9" t="str">
        <f t="shared" si="754"/>
        <v/>
      </c>
      <c r="N3929" s="7" t="str">
        <f t="shared" si="755"/>
        <v/>
      </c>
      <c r="O3929" s="7" t="str">
        <f t="shared" si="756"/>
        <v/>
      </c>
      <c r="P3929" s="9" t="str">
        <f t="shared" si="757"/>
        <v/>
      </c>
    </row>
    <row r="3930" spans="5:16" x14ac:dyDescent="0.25">
      <c r="E3930" s="6" t="str">
        <f t="shared" si="758"/>
        <v/>
      </c>
      <c r="F3930" s="7" t="str">
        <f t="shared" si="749"/>
        <v/>
      </c>
      <c r="G3930" s="7" t="str">
        <f t="shared" si="750"/>
        <v/>
      </c>
      <c r="H3930" s="7" t="str">
        <f t="shared" si="759"/>
        <v/>
      </c>
      <c r="I3930" s="7" t="str">
        <f t="shared" si="751"/>
        <v/>
      </c>
      <c r="J3930" s="7" t="str">
        <f t="shared" si="752"/>
        <v/>
      </c>
      <c r="K3930" s="8" t="str">
        <f t="shared" si="760"/>
        <v/>
      </c>
      <c r="L3930" s="7" t="str">
        <f t="shared" si="753"/>
        <v/>
      </c>
      <c r="M3930" s="9" t="str">
        <f t="shared" si="754"/>
        <v/>
      </c>
      <c r="N3930" s="7" t="str">
        <f t="shared" si="755"/>
        <v/>
      </c>
      <c r="O3930" s="7" t="str">
        <f t="shared" si="756"/>
        <v/>
      </c>
      <c r="P3930" s="9" t="str">
        <f t="shared" si="757"/>
        <v/>
      </c>
    </row>
    <row r="3931" spans="5:16" x14ac:dyDescent="0.25">
      <c r="E3931" s="6" t="str">
        <f t="shared" si="758"/>
        <v/>
      </c>
      <c r="F3931" s="7" t="str">
        <f t="shared" si="749"/>
        <v/>
      </c>
      <c r="G3931" s="7" t="str">
        <f t="shared" si="750"/>
        <v/>
      </c>
      <c r="H3931" s="7" t="str">
        <f t="shared" si="759"/>
        <v/>
      </c>
      <c r="I3931" s="7" t="str">
        <f t="shared" si="751"/>
        <v/>
      </c>
      <c r="J3931" s="7" t="str">
        <f t="shared" si="752"/>
        <v/>
      </c>
      <c r="K3931" s="8" t="str">
        <f t="shared" si="760"/>
        <v/>
      </c>
      <c r="L3931" s="7" t="str">
        <f t="shared" si="753"/>
        <v/>
      </c>
      <c r="M3931" s="9" t="str">
        <f t="shared" si="754"/>
        <v/>
      </c>
      <c r="N3931" s="7" t="str">
        <f t="shared" si="755"/>
        <v/>
      </c>
      <c r="O3931" s="7" t="str">
        <f t="shared" si="756"/>
        <v/>
      </c>
      <c r="P3931" s="9" t="str">
        <f t="shared" si="757"/>
        <v/>
      </c>
    </row>
    <row r="3932" spans="5:16" x14ac:dyDescent="0.25">
      <c r="E3932" s="6" t="str">
        <f t="shared" si="758"/>
        <v/>
      </c>
      <c r="F3932" s="7" t="str">
        <f t="shared" si="749"/>
        <v/>
      </c>
      <c r="G3932" s="7" t="str">
        <f t="shared" si="750"/>
        <v/>
      </c>
      <c r="H3932" s="7" t="str">
        <f t="shared" si="759"/>
        <v/>
      </c>
      <c r="I3932" s="7" t="str">
        <f t="shared" si="751"/>
        <v/>
      </c>
      <c r="J3932" s="7" t="str">
        <f t="shared" si="752"/>
        <v/>
      </c>
      <c r="K3932" s="8" t="str">
        <f t="shared" si="760"/>
        <v/>
      </c>
      <c r="L3932" s="7" t="str">
        <f t="shared" si="753"/>
        <v/>
      </c>
      <c r="M3932" s="9" t="str">
        <f t="shared" si="754"/>
        <v/>
      </c>
      <c r="N3932" s="7" t="str">
        <f t="shared" si="755"/>
        <v/>
      </c>
      <c r="O3932" s="7" t="str">
        <f t="shared" si="756"/>
        <v/>
      </c>
      <c r="P3932" s="9" t="str">
        <f t="shared" si="757"/>
        <v/>
      </c>
    </row>
    <row r="3933" spans="5:16" x14ac:dyDescent="0.25">
      <c r="E3933" s="6" t="str">
        <f t="shared" si="758"/>
        <v/>
      </c>
      <c r="F3933" s="7" t="str">
        <f t="shared" si="749"/>
        <v/>
      </c>
      <c r="G3933" s="7" t="str">
        <f t="shared" si="750"/>
        <v/>
      </c>
      <c r="H3933" s="7" t="str">
        <f t="shared" si="759"/>
        <v/>
      </c>
      <c r="I3933" s="7" t="str">
        <f t="shared" si="751"/>
        <v/>
      </c>
      <c r="J3933" s="7" t="str">
        <f t="shared" si="752"/>
        <v/>
      </c>
      <c r="K3933" s="8" t="str">
        <f t="shared" si="760"/>
        <v/>
      </c>
      <c r="L3933" s="7" t="str">
        <f t="shared" si="753"/>
        <v/>
      </c>
      <c r="M3933" s="9" t="str">
        <f t="shared" si="754"/>
        <v/>
      </c>
      <c r="N3933" s="7" t="str">
        <f t="shared" si="755"/>
        <v/>
      </c>
      <c r="O3933" s="7" t="str">
        <f t="shared" si="756"/>
        <v/>
      </c>
      <c r="P3933" s="9" t="str">
        <f t="shared" si="757"/>
        <v/>
      </c>
    </row>
    <row r="3934" spans="5:16" x14ac:dyDescent="0.25">
      <c r="E3934" s="6" t="str">
        <f t="shared" si="758"/>
        <v/>
      </c>
      <c r="F3934" s="7" t="str">
        <f t="shared" si="749"/>
        <v/>
      </c>
      <c r="G3934" s="7" t="str">
        <f t="shared" si="750"/>
        <v/>
      </c>
      <c r="H3934" s="7" t="str">
        <f t="shared" si="759"/>
        <v/>
      </c>
      <c r="I3934" s="7" t="str">
        <f t="shared" si="751"/>
        <v/>
      </c>
      <c r="J3934" s="7" t="str">
        <f t="shared" si="752"/>
        <v/>
      </c>
      <c r="K3934" s="8" t="str">
        <f t="shared" si="760"/>
        <v/>
      </c>
      <c r="L3934" s="7" t="str">
        <f t="shared" si="753"/>
        <v/>
      </c>
      <c r="M3934" s="9" t="str">
        <f t="shared" si="754"/>
        <v/>
      </c>
      <c r="N3934" s="7" t="str">
        <f t="shared" si="755"/>
        <v/>
      </c>
      <c r="O3934" s="7" t="str">
        <f t="shared" si="756"/>
        <v/>
      </c>
      <c r="P3934" s="9" t="str">
        <f t="shared" si="757"/>
        <v/>
      </c>
    </row>
    <row r="3935" spans="5:16" x14ac:dyDescent="0.25">
      <c r="E3935" s="6" t="str">
        <f t="shared" si="758"/>
        <v/>
      </c>
      <c r="F3935" s="7" t="str">
        <f t="shared" si="749"/>
        <v/>
      </c>
      <c r="G3935" s="7" t="str">
        <f t="shared" si="750"/>
        <v/>
      </c>
      <c r="H3935" s="7" t="str">
        <f t="shared" si="759"/>
        <v/>
      </c>
      <c r="I3935" s="7" t="str">
        <f t="shared" si="751"/>
        <v/>
      </c>
      <c r="J3935" s="7" t="str">
        <f t="shared" si="752"/>
        <v/>
      </c>
      <c r="K3935" s="8" t="str">
        <f t="shared" si="760"/>
        <v/>
      </c>
      <c r="L3935" s="7" t="str">
        <f t="shared" si="753"/>
        <v/>
      </c>
      <c r="M3935" s="9" t="str">
        <f t="shared" si="754"/>
        <v/>
      </c>
      <c r="N3935" s="7" t="str">
        <f t="shared" si="755"/>
        <v/>
      </c>
      <c r="O3935" s="7" t="str">
        <f t="shared" si="756"/>
        <v/>
      </c>
      <c r="P3935" s="9" t="str">
        <f t="shared" si="757"/>
        <v/>
      </c>
    </row>
    <row r="3936" spans="5:16" x14ac:dyDescent="0.25">
      <c r="E3936" s="6" t="str">
        <f t="shared" si="758"/>
        <v/>
      </c>
      <c r="F3936" s="7" t="str">
        <f t="shared" si="749"/>
        <v/>
      </c>
      <c r="G3936" s="7" t="str">
        <f t="shared" si="750"/>
        <v/>
      </c>
      <c r="H3936" s="7" t="str">
        <f t="shared" si="759"/>
        <v/>
      </c>
      <c r="I3936" s="7" t="str">
        <f t="shared" si="751"/>
        <v/>
      </c>
      <c r="J3936" s="7" t="str">
        <f t="shared" si="752"/>
        <v/>
      </c>
      <c r="K3936" s="8" t="str">
        <f t="shared" si="760"/>
        <v/>
      </c>
      <c r="L3936" s="7" t="str">
        <f t="shared" si="753"/>
        <v/>
      </c>
      <c r="M3936" s="9" t="str">
        <f t="shared" si="754"/>
        <v/>
      </c>
      <c r="N3936" s="7" t="str">
        <f t="shared" si="755"/>
        <v/>
      </c>
      <c r="O3936" s="7" t="str">
        <f t="shared" si="756"/>
        <v/>
      </c>
      <c r="P3936" s="9" t="str">
        <f t="shared" si="757"/>
        <v/>
      </c>
    </row>
    <row r="3937" spans="5:16" x14ac:dyDescent="0.25">
      <c r="E3937" s="6" t="str">
        <f t="shared" si="758"/>
        <v/>
      </c>
      <c r="F3937" s="7" t="str">
        <f t="shared" si="749"/>
        <v/>
      </c>
      <c r="G3937" s="7" t="str">
        <f t="shared" si="750"/>
        <v/>
      </c>
      <c r="H3937" s="7" t="str">
        <f t="shared" si="759"/>
        <v/>
      </c>
      <c r="I3937" s="7" t="str">
        <f t="shared" si="751"/>
        <v/>
      </c>
      <c r="J3937" s="7" t="str">
        <f t="shared" si="752"/>
        <v/>
      </c>
      <c r="K3937" s="8" t="str">
        <f t="shared" si="760"/>
        <v/>
      </c>
      <c r="L3937" s="7" t="str">
        <f t="shared" si="753"/>
        <v/>
      </c>
      <c r="M3937" s="9" t="str">
        <f t="shared" si="754"/>
        <v/>
      </c>
      <c r="N3937" s="7" t="str">
        <f t="shared" si="755"/>
        <v/>
      </c>
      <c r="O3937" s="7" t="str">
        <f t="shared" si="756"/>
        <v/>
      </c>
      <c r="P3937" s="9" t="str">
        <f t="shared" si="757"/>
        <v/>
      </c>
    </row>
    <row r="3938" spans="5:16" x14ac:dyDescent="0.25">
      <c r="E3938" s="6" t="str">
        <f t="shared" si="758"/>
        <v/>
      </c>
      <c r="F3938" s="7" t="str">
        <f t="shared" si="749"/>
        <v/>
      </c>
      <c r="G3938" s="7" t="str">
        <f t="shared" si="750"/>
        <v/>
      </c>
      <c r="H3938" s="7" t="str">
        <f t="shared" si="759"/>
        <v/>
      </c>
      <c r="I3938" s="7" t="str">
        <f t="shared" si="751"/>
        <v/>
      </c>
      <c r="J3938" s="7" t="str">
        <f t="shared" si="752"/>
        <v/>
      </c>
      <c r="K3938" s="8" t="str">
        <f t="shared" si="760"/>
        <v/>
      </c>
      <c r="L3938" s="7" t="str">
        <f t="shared" si="753"/>
        <v/>
      </c>
      <c r="M3938" s="9" t="str">
        <f t="shared" si="754"/>
        <v/>
      </c>
      <c r="N3938" s="7" t="str">
        <f t="shared" si="755"/>
        <v/>
      </c>
      <c r="O3938" s="7" t="str">
        <f t="shared" si="756"/>
        <v/>
      </c>
      <c r="P3938" s="9" t="str">
        <f t="shared" si="757"/>
        <v/>
      </c>
    </row>
    <row r="3939" spans="5:16" x14ac:dyDescent="0.25">
      <c r="E3939" s="6" t="str">
        <f t="shared" si="758"/>
        <v/>
      </c>
      <c r="F3939" s="7" t="str">
        <f t="shared" si="749"/>
        <v/>
      </c>
      <c r="G3939" s="7" t="str">
        <f t="shared" si="750"/>
        <v/>
      </c>
      <c r="H3939" s="7" t="str">
        <f t="shared" si="759"/>
        <v/>
      </c>
      <c r="I3939" s="7" t="str">
        <f t="shared" si="751"/>
        <v/>
      </c>
      <c r="J3939" s="7" t="str">
        <f t="shared" si="752"/>
        <v/>
      </c>
      <c r="K3939" s="8" t="str">
        <f t="shared" si="760"/>
        <v/>
      </c>
      <c r="L3939" s="7" t="str">
        <f t="shared" si="753"/>
        <v/>
      </c>
      <c r="M3939" s="9" t="str">
        <f t="shared" si="754"/>
        <v/>
      </c>
      <c r="N3939" s="7" t="str">
        <f t="shared" si="755"/>
        <v/>
      </c>
      <c r="O3939" s="7" t="str">
        <f t="shared" si="756"/>
        <v/>
      </c>
      <c r="P3939" s="9" t="str">
        <f t="shared" si="757"/>
        <v/>
      </c>
    </row>
    <row r="3940" spans="5:16" x14ac:dyDescent="0.25">
      <c r="E3940" s="6" t="str">
        <f t="shared" si="758"/>
        <v/>
      </c>
      <c r="F3940" s="7" t="str">
        <f t="shared" si="749"/>
        <v/>
      </c>
      <c r="G3940" s="7" t="str">
        <f t="shared" si="750"/>
        <v/>
      </c>
      <c r="H3940" s="7" t="str">
        <f t="shared" si="759"/>
        <v/>
      </c>
      <c r="I3940" s="7" t="str">
        <f t="shared" si="751"/>
        <v/>
      </c>
      <c r="J3940" s="7" t="str">
        <f t="shared" si="752"/>
        <v/>
      </c>
      <c r="K3940" s="8" t="str">
        <f t="shared" si="760"/>
        <v/>
      </c>
      <c r="L3940" s="7" t="str">
        <f t="shared" si="753"/>
        <v/>
      </c>
      <c r="M3940" s="9" t="str">
        <f t="shared" si="754"/>
        <v/>
      </c>
      <c r="N3940" s="7" t="str">
        <f t="shared" si="755"/>
        <v/>
      </c>
      <c r="O3940" s="7" t="str">
        <f t="shared" si="756"/>
        <v/>
      </c>
      <c r="P3940" s="9" t="str">
        <f t="shared" si="757"/>
        <v/>
      </c>
    </row>
    <row r="3941" spans="5:16" x14ac:dyDescent="0.25">
      <c r="E3941" s="6" t="str">
        <f t="shared" si="758"/>
        <v/>
      </c>
      <c r="F3941" s="7" t="str">
        <f t="shared" si="749"/>
        <v/>
      </c>
      <c r="G3941" s="7" t="str">
        <f t="shared" si="750"/>
        <v/>
      </c>
      <c r="H3941" s="7" t="str">
        <f t="shared" si="759"/>
        <v/>
      </c>
      <c r="I3941" s="7" t="str">
        <f t="shared" si="751"/>
        <v/>
      </c>
      <c r="J3941" s="7" t="str">
        <f t="shared" si="752"/>
        <v/>
      </c>
      <c r="K3941" s="8" t="str">
        <f t="shared" si="760"/>
        <v/>
      </c>
      <c r="L3941" s="7" t="str">
        <f t="shared" si="753"/>
        <v/>
      </c>
      <c r="M3941" s="9" t="str">
        <f t="shared" si="754"/>
        <v/>
      </c>
      <c r="N3941" s="7" t="str">
        <f t="shared" si="755"/>
        <v/>
      </c>
      <c r="O3941" s="7" t="str">
        <f t="shared" si="756"/>
        <v/>
      </c>
      <c r="P3941" s="9" t="str">
        <f t="shared" si="757"/>
        <v/>
      </c>
    </row>
    <row r="3942" spans="5:16" x14ac:dyDescent="0.25">
      <c r="E3942" s="6" t="str">
        <f t="shared" si="758"/>
        <v/>
      </c>
      <c r="F3942" s="7" t="str">
        <f t="shared" si="749"/>
        <v/>
      </c>
      <c r="G3942" s="7" t="str">
        <f t="shared" si="750"/>
        <v/>
      </c>
      <c r="H3942" s="7" t="str">
        <f t="shared" si="759"/>
        <v/>
      </c>
      <c r="I3942" s="7" t="str">
        <f t="shared" si="751"/>
        <v/>
      </c>
      <c r="J3942" s="7" t="str">
        <f t="shared" si="752"/>
        <v/>
      </c>
      <c r="K3942" s="8" t="str">
        <f t="shared" si="760"/>
        <v/>
      </c>
      <c r="L3942" s="7" t="str">
        <f t="shared" si="753"/>
        <v/>
      </c>
      <c r="M3942" s="9" t="str">
        <f t="shared" si="754"/>
        <v/>
      </c>
      <c r="N3942" s="7" t="str">
        <f t="shared" si="755"/>
        <v/>
      </c>
      <c r="O3942" s="7" t="str">
        <f t="shared" si="756"/>
        <v/>
      </c>
      <c r="P3942" s="9" t="str">
        <f t="shared" si="757"/>
        <v/>
      </c>
    </row>
    <row r="3943" spans="5:16" x14ac:dyDescent="0.25">
      <c r="E3943" s="6" t="str">
        <f t="shared" si="758"/>
        <v/>
      </c>
      <c r="F3943" s="7" t="str">
        <f t="shared" si="749"/>
        <v/>
      </c>
      <c r="G3943" s="7" t="str">
        <f t="shared" si="750"/>
        <v/>
      </c>
      <c r="H3943" s="7" t="str">
        <f t="shared" si="759"/>
        <v/>
      </c>
      <c r="I3943" s="7" t="str">
        <f t="shared" si="751"/>
        <v/>
      </c>
      <c r="J3943" s="7" t="str">
        <f t="shared" si="752"/>
        <v/>
      </c>
      <c r="K3943" s="8" t="str">
        <f t="shared" si="760"/>
        <v/>
      </c>
      <c r="L3943" s="7" t="str">
        <f t="shared" si="753"/>
        <v/>
      </c>
      <c r="M3943" s="9" t="str">
        <f t="shared" si="754"/>
        <v/>
      </c>
      <c r="N3943" s="7" t="str">
        <f t="shared" si="755"/>
        <v/>
      </c>
      <c r="O3943" s="7" t="str">
        <f t="shared" si="756"/>
        <v/>
      </c>
      <c r="P3943" s="9" t="str">
        <f t="shared" si="757"/>
        <v/>
      </c>
    </row>
    <row r="3944" spans="5:16" x14ac:dyDescent="0.25">
      <c r="E3944" s="6" t="str">
        <f t="shared" si="758"/>
        <v/>
      </c>
      <c r="F3944" s="7" t="str">
        <f t="shared" si="749"/>
        <v/>
      </c>
      <c r="G3944" s="7" t="str">
        <f t="shared" si="750"/>
        <v/>
      </c>
      <c r="H3944" s="7" t="str">
        <f t="shared" si="759"/>
        <v/>
      </c>
      <c r="I3944" s="7" t="str">
        <f t="shared" si="751"/>
        <v/>
      </c>
      <c r="J3944" s="7" t="str">
        <f t="shared" si="752"/>
        <v/>
      </c>
      <c r="K3944" s="8" t="str">
        <f t="shared" si="760"/>
        <v/>
      </c>
      <c r="L3944" s="7" t="str">
        <f t="shared" si="753"/>
        <v/>
      </c>
      <c r="M3944" s="9" t="str">
        <f t="shared" si="754"/>
        <v/>
      </c>
      <c r="N3944" s="7" t="str">
        <f t="shared" si="755"/>
        <v/>
      </c>
      <c r="O3944" s="7" t="str">
        <f t="shared" si="756"/>
        <v/>
      </c>
      <c r="P3944" s="9" t="str">
        <f t="shared" si="757"/>
        <v/>
      </c>
    </row>
    <row r="3945" spans="5:16" x14ac:dyDescent="0.25">
      <c r="E3945" s="6" t="str">
        <f t="shared" si="758"/>
        <v/>
      </c>
      <c r="F3945" s="7" t="str">
        <f t="shared" si="749"/>
        <v/>
      </c>
      <c r="G3945" s="7" t="str">
        <f t="shared" si="750"/>
        <v/>
      </c>
      <c r="H3945" s="7" t="str">
        <f t="shared" si="759"/>
        <v/>
      </c>
      <c r="I3945" s="7" t="str">
        <f t="shared" si="751"/>
        <v/>
      </c>
      <c r="J3945" s="7" t="str">
        <f t="shared" si="752"/>
        <v/>
      </c>
      <c r="K3945" s="8" t="str">
        <f t="shared" si="760"/>
        <v/>
      </c>
      <c r="L3945" s="7" t="str">
        <f t="shared" si="753"/>
        <v/>
      </c>
      <c r="M3945" s="9" t="str">
        <f t="shared" si="754"/>
        <v/>
      </c>
      <c r="N3945" s="7" t="str">
        <f t="shared" si="755"/>
        <v/>
      </c>
      <c r="O3945" s="7" t="str">
        <f t="shared" si="756"/>
        <v/>
      </c>
      <c r="P3945" s="9" t="str">
        <f t="shared" si="757"/>
        <v/>
      </c>
    </row>
    <row r="3946" spans="5:16" x14ac:dyDescent="0.25">
      <c r="E3946" s="6" t="str">
        <f t="shared" si="758"/>
        <v/>
      </c>
      <c r="F3946" s="7" t="str">
        <f t="shared" si="749"/>
        <v/>
      </c>
      <c r="G3946" s="7" t="str">
        <f t="shared" si="750"/>
        <v/>
      </c>
      <c r="H3946" s="7" t="str">
        <f t="shared" si="759"/>
        <v/>
      </c>
      <c r="I3946" s="7" t="str">
        <f t="shared" si="751"/>
        <v/>
      </c>
      <c r="J3946" s="7" t="str">
        <f t="shared" si="752"/>
        <v/>
      </c>
      <c r="K3946" s="8" t="str">
        <f t="shared" si="760"/>
        <v/>
      </c>
      <c r="L3946" s="7" t="str">
        <f t="shared" si="753"/>
        <v/>
      </c>
      <c r="M3946" s="9" t="str">
        <f t="shared" si="754"/>
        <v/>
      </c>
      <c r="N3946" s="7" t="str">
        <f t="shared" si="755"/>
        <v/>
      </c>
      <c r="O3946" s="7" t="str">
        <f t="shared" si="756"/>
        <v/>
      </c>
      <c r="P3946" s="9" t="str">
        <f t="shared" si="757"/>
        <v/>
      </c>
    </row>
    <row r="3947" spans="5:16" x14ac:dyDescent="0.25">
      <c r="E3947" s="6" t="str">
        <f t="shared" si="758"/>
        <v/>
      </c>
      <c r="F3947" s="7" t="str">
        <f t="shared" si="749"/>
        <v/>
      </c>
      <c r="G3947" s="7" t="str">
        <f t="shared" si="750"/>
        <v/>
      </c>
      <c r="H3947" s="7" t="str">
        <f t="shared" si="759"/>
        <v/>
      </c>
      <c r="I3947" s="7" t="str">
        <f t="shared" si="751"/>
        <v/>
      </c>
      <c r="J3947" s="7" t="str">
        <f t="shared" si="752"/>
        <v/>
      </c>
      <c r="K3947" s="8" t="str">
        <f t="shared" si="760"/>
        <v/>
      </c>
      <c r="L3947" s="7" t="str">
        <f t="shared" si="753"/>
        <v/>
      </c>
      <c r="M3947" s="9" t="str">
        <f t="shared" si="754"/>
        <v/>
      </c>
      <c r="N3947" s="7" t="str">
        <f t="shared" si="755"/>
        <v/>
      </c>
      <c r="O3947" s="7" t="str">
        <f t="shared" si="756"/>
        <v/>
      </c>
      <c r="P3947" s="9" t="str">
        <f t="shared" si="757"/>
        <v/>
      </c>
    </row>
    <row r="3948" spans="5:16" x14ac:dyDescent="0.25">
      <c r="E3948" s="6" t="str">
        <f t="shared" si="758"/>
        <v/>
      </c>
      <c r="F3948" s="7" t="str">
        <f t="shared" si="749"/>
        <v/>
      </c>
      <c r="G3948" s="7" t="str">
        <f t="shared" si="750"/>
        <v/>
      </c>
      <c r="H3948" s="7" t="str">
        <f t="shared" si="759"/>
        <v/>
      </c>
      <c r="I3948" s="7" t="str">
        <f t="shared" si="751"/>
        <v/>
      </c>
      <c r="J3948" s="7" t="str">
        <f t="shared" si="752"/>
        <v/>
      </c>
      <c r="K3948" s="8" t="str">
        <f t="shared" si="760"/>
        <v/>
      </c>
      <c r="L3948" s="7" t="str">
        <f t="shared" si="753"/>
        <v/>
      </c>
      <c r="M3948" s="9" t="str">
        <f t="shared" si="754"/>
        <v/>
      </c>
      <c r="N3948" s="7" t="str">
        <f t="shared" si="755"/>
        <v/>
      </c>
      <c r="O3948" s="7" t="str">
        <f t="shared" si="756"/>
        <v/>
      </c>
      <c r="P3948" s="9" t="str">
        <f t="shared" si="757"/>
        <v/>
      </c>
    </row>
    <row r="3949" spans="5:16" x14ac:dyDescent="0.25">
      <c r="E3949" s="6" t="str">
        <f t="shared" si="758"/>
        <v/>
      </c>
      <c r="F3949" s="7" t="str">
        <f t="shared" si="749"/>
        <v/>
      </c>
      <c r="G3949" s="7" t="str">
        <f t="shared" si="750"/>
        <v/>
      </c>
      <c r="H3949" s="7" t="str">
        <f t="shared" si="759"/>
        <v/>
      </c>
      <c r="I3949" s="7" t="str">
        <f t="shared" si="751"/>
        <v/>
      </c>
      <c r="J3949" s="7" t="str">
        <f t="shared" si="752"/>
        <v/>
      </c>
      <c r="K3949" s="8" t="str">
        <f t="shared" si="760"/>
        <v/>
      </c>
      <c r="L3949" s="7" t="str">
        <f t="shared" si="753"/>
        <v/>
      </c>
      <c r="M3949" s="9" t="str">
        <f t="shared" si="754"/>
        <v/>
      </c>
      <c r="N3949" s="7" t="str">
        <f t="shared" si="755"/>
        <v/>
      </c>
      <c r="O3949" s="7" t="str">
        <f t="shared" si="756"/>
        <v/>
      </c>
      <c r="P3949" s="9" t="str">
        <f t="shared" si="757"/>
        <v/>
      </c>
    </row>
  </sheetData>
  <sheetProtection password="C16A" sheet="1" objects="1" scenarios="1"/>
  <protectedRanges>
    <protectedRange password="C81F" sqref="C1:C4" name="Leningen"/>
  </protectedRanges>
  <dataValidations count="1">
    <dataValidation type="list" allowBlank="1" showInputMessage="1" showErrorMessage="1" sqref="C2">
      <formula1>$V$2:$V$3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4"/>
  <sheetViews>
    <sheetView workbookViewId="0">
      <selection activeCell="E1" sqref="E1:E1048576"/>
    </sheetView>
  </sheetViews>
  <sheetFormatPr defaultRowHeight="15" x14ac:dyDescent="0.25"/>
  <cols>
    <col min="1" max="1" width="26.7109375" customWidth="1"/>
    <col min="2" max="2" width="20.42578125" bestFit="1" customWidth="1"/>
    <col min="4" max="4" width="9.140625" style="1"/>
    <col min="5" max="5" width="14" style="1" customWidth="1"/>
    <col min="6" max="6" width="14.140625" style="1" customWidth="1"/>
    <col min="8" max="8" width="9.140625" style="1"/>
    <col min="9" max="9" width="12.42578125" style="1" customWidth="1"/>
    <col min="10" max="10" width="14.140625" style="1" customWidth="1"/>
    <col min="12" max="12" width="13.85546875" style="14" customWidth="1"/>
  </cols>
  <sheetData>
    <row r="2" spans="1:12" ht="21" x14ac:dyDescent="0.35">
      <c r="A2" s="26" t="s">
        <v>19</v>
      </c>
      <c r="B2" s="29">
        <v>8888888</v>
      </c>
      <c r="D2" s="16" t="s">
        <v>22</v>
      </c>
      <c r="E2" s="17"/>
      <c r="H2" s="16" t="s">
        <v>23</v>
      </c>
      <c r="I2" s="17"/>
    </row>
    <row r="3" spans="1:12" ht="21" x14ac:dyDescent="0.35">
      <c r="A3" s="26" t="s">
        <v>22</v>
      </c>
      <c r="B3" s="32">
        <v>7.0000000000000007E-2</v>
      </c>
      <c r="D3" s="1" t="s">
        <v>1</v>
      </c>
      <c r="E3" s="31">
        <f>B3</f>
        <v>7.0000000000000007E-2</v>
      </c>
      <c r="H3" s="1" t="s">
        <v>1</v>
      </c>
      <c r="I3" s="33">
        <f>B4</f>
        <v>2.5000000000000001E-2</v>
      </c>
      <c r="J3" s="53">
        <f>B2*I3</f>
        <v>222222.2</v>
      </c>
      <c r="L3" s="14" t="s">
        <v>24</v>
      </c>
    </row>
    <row r="4" spans="1:12" ht="21" x14ac:dyDescent="0.35">
      <c r="A4" s="26" t="s">
        <v>23</v>
      </c>
      <c r="B4" s="32">
        <v>2.5000000000000001E-2</v>
      </c>
    </row>
    <row r="5" spans="1:12" x14ac:dyDescent="0.25">
      <c r="D5" s="50" t="s">
        <v>20</v>
      </c>
      <c r="E5" s="50" t="s">
        <v>1</v>
      </c>
      <c r="F5" s="50" t="s">
        <v>21</v>
      </c>
      <c r="H5" s="50" t="s">
        <v>20</v>
      </c>
      <c r="I5" s="50" t="s">
        <v>1</v>
      </c>
      <c r="J5" s="50" t="s">
        <v>21</v>
      </c>
    </row>
    <row r="6" spans="1:12" x14ac:dyDescent="0.25">
      <c r="D6" s="6">
        <v>0</v>
      </c>
      <c r="E6" s="28">
        <v>0</v>
      </c>
      <c r="F6" s="28">
        <f>B2</f>
        <v>8888888</v>
      </c>
      <c r="H6" s="6">
        <v>0</v>
      </c>
      <c r="I6" s="28">
        <v>0</v>
      </c>
      <c r="J6" s="28">
        <f>B2</f>
        <v>8888888</v>
      </c>
      <c r="L6" s="30">
        <f>F6-J6</f>
        <v>0</v>
      </c>
    </row>
    <row r="7" spans="1:12" x14ac:dyDescent="0.25">
      <c r="D7" s="6">
        <f>D6+1</f>
        <v>1</v>
      </c>
      <c r="E7" s="28">
        <f>F6*$E$3</f>
        <v>622222.16</v>
      </c>
      <c r="F7" s="28">
        <f>F6+E7</f>
        <v>9511110.1600000001</v>
      </c>
      <c r="H7" s="6">
        <f>H6+1</f>
        <v>1</v>
      </c>
      <c r="I7" s="28">
        <f>$J$3</f>
        <v>222222.2</v>
      </c>
      <c r="J7" s="28">
        <f>J6+I7</f>
        <v>9111110.1999999993</v>
      </c>
      <c r="L7" s="30">
        <f t="shared" ref="L7:L64" si="0">F7-J7</f>
        <v>399999.96000000089</v>
      </c>
    </row>
    <row r="8" spans="1:12" x14ac:dyDescent="0.25">
      <c r="D8" s="6">
        <f t="shared" ref="D8:D64" si="1">D7+1</f>
        <v>2</v>
      </c>
      <c r="E8" s="28">
        <f t="shared" ref="E8:E71" si="2">F7*$E$3</f>
        <v>665777.71120000002</v>
      </c>
      <c r="F8" s="28">
        <f t="shared" ref="F8:F64" si="3">F7+E8</f>
        <v>10176887.871200001</v>
      </c>
      <c r="H8" s="6">
        <f t="shared" ref="H8:H64" si="4">H7+1</f>
        <v>2</v>
      </c>
      <c r="I8" s="28">
        <f t="shared" ref="I8:I71" si="5">$J$3</f>
        <v>222222.2</v>
      </c>
      <c r="J8" s="28">
        <f t="shared" ref="J8:J64" si="6">J7+I8</f>
        <v>9333332.3999999985</v>
      </c>
      <c r="L8" s="30">
        <f t="shared" si="0"/>
        <v>843555.47120000236</v>
      </c>
    </row>
    <row r="9" spans="1:12" x14ac:dyDescent="0.25">
      <c r="D9" s="6">
        <f t="shared" si="1"/>
        <v>3</v>
      </c>
      <c r="E9" s="28">
        <f t="shared" si="2"/>
        <v>712382.15098400018</v>
      </c>
      <c r="F9" s="28">
        <f t="shared" si="3"/>
        <v>10889270.022184001</v>
      </c>
      <c r="H9" s="6">
        <f t="shared" si="4"/>
        <v>3</v>
      </c>
      <c r="I9" s="28">
        <f t="shared" si="5"/>
        <v>222222.2</v>
      </c>
      <c r="J9" s="28">
        <f t="shared" si="6"/>
        <v>9555554.5999999978</v>
      </c>
      <c r="L9" s="30">
        <f t="shared" si="0"/>
        <v>1333715.4221840035</v>
      </c>
    </row>
    <row r="10" spans="1:12" x14ac:dyDescent="0.25">
      <c r="D10" s="6">
        <f t="shared" si="1"/>
        <v>4</v>
      </c>
      <c r="E10" s="28">
        <f t="shared" si="2"/>
        <v>762248.90155288018</v>
      </c>
      <c r="F10" s="28">
        <f t="shared" si="3"/>
        <v>11651518.923736881</v>
      </c>
      <c r="H10" s="6">
        <f t="shared" si="4"/>
        <v>4</v>
      </c>
      <c r="I10" s="28">
        <f t="shared" si="5"/>
        <v>222222.2</v>
      </c>
      <c r="J10" s="28">
        <f t="shared" si="6"/>
        <v>9777776.799999997</v>
      </c>
      <c r="L10" s="30">
        <f t="shared" si="0"/>
        <v>1873742.1237368844</v>
      </c>
    </row>
    <row r="11" spans="1:12" x14ac:dyDescent="0.25">
      <c r="D11" s="6">
        <f t="shared" si="1"/>
        <v>5</v>
      </c>
      <c r="E11" s="28">
        <f t="shared" si="2"/>
        <v>815606.32466158178</v>
      </c>
      <c r="F11" s="28">
        <f t="shared" si="3"/>
        <v>12467125.248398464</v>
      </c>
      <c r="H11" s="6">
        <f t="shared" si="4"/>
        <v>5</v>
      </c>
      <c r="I11" s="28">
        <f t="shared" si="5"/>
        <v>222222.2</v>
      </c>
      <c r="J11" s="28">
        <f t="shared" si="6"/>
        <v>9999998.9999999963</v>
      </c>
      <c r="L11" s="30">
        <f t="shared" si="0"/>
        <v>2467126.2483984679</v>
      </c>
    </row>
    <row r="12" spans="1:12" x14ac:dyDescent="0.25">
      <c r="D12" s="6">
        <f t="shared" si="1"/>
        <v>6</v>
      </c>
      <c r="E12" s="28">
        <f t="shared" si="2"/>
        <v>872698.76738789259</v>
      </c>
      <c r="F12" s="28">
        <f t="shared" si="3"/>
        <v>13339824.015786357</v>
      </c>
      <c r="H12" s="6">
        <f t="shared" si="4"/>
        <v>6</v>
      </c>
      <c r="I12" s="28">
        <f t="shared" si="5"/>
        <v>222222.2</v>
      </c>
      <c r="J12" s="28">
        <f t="shared" si="6"/>
        <v>10222221.199999996</v>
      </c>
      <c r="L12" s="30">
        <f t="shared" si="0"/>
        <v>3117602.8157863617</v>
      </c>
    </row>
    <row r="13" spans="1:12" x14ac:dyDescent="0.25">
      <c r="D13" s="6">
        <f t="shared" si="1"/>
        <v>7</v>
      </c>
      <c r="E13" s="28">
        <f t="shared" si="2"/>
        <v>933787.68110504514</v>
      </c>
      <c r="F13" s="28">
        <f t="shared" si="3"/>
        <v>14273611.696891403</v>
      </c>
      <c r="H13" s="6">
        <f t="shared" si="4"/>
        <v>7</v>
      </c>
      <c r="I13" s="28">
        <f t="shared" si="5"/>
        <v>222222.2</v>
      </c>
      <c r="J13" s="28">
        <f t="shared" si="6"/>
        <v>10444443.399999995</v>
      </c>
      <c r="L13" s="30">
        <f t="shared" si="0"/>
        <v>3829168.296891408</v>
      </c>
    </row>
    <row r="14" spans="1:12" x14ac:dyDescent="0.25">
      <c r="D14" s="6">
        <f t="shared" si="1"/>
        <v>8</v>
      </c>
      <c r="E14" s="28">
        <f t="shared" si="2"/>
        <v>999152.81878239824</v>
      </c>
      <c r="F14" s="28">
        <f t="shared" si="3"/>
        <v>15272764.515673801</v>
      </c>
      <c r="H14" s="6">
        <f t="shared" si="4"/>
        <v>8</v>
      </c>
      <c r="I14" s="28">
        <f t="shared" si="5"/>
        <v>222222.2</v>
      </c>
      <c r="J14" s="28">
        <f t="shared" si="6"/>
        <v>10666665.599999994</v>
      </c>
      <c r="L14" s="30">
        <f t="shared" si="0"/>
        <v>4606098.9156738073</v>
      </c>
    </row>
    <row r="15" spans="1:12" x14ac:dyDescent="0.25">
      <c r="D15" s="6">
        <f t="shared" si="1"/>
        <v>9</v>
      </c>
      <c r="E15" s="28">
        <f t="shared" si="2"/>
        <v>1069093.5160971661</v>
      </c>
      <c r="F15" s="28">
        <f t="shared" si="3"/>
        <v>16341858.031770967</v>
      </c>
      <c r="H15" s="6">
        <f t="shared" si="4"/>
        <v>9</v>
      </c>
      <c r="I15" s="28">
        <f t="shared" si="5"/>
        <v>222222.2</v>
      </c>
      <c r="J15" s="28">
        <f t="shared" si="6"/>
        <v>10888887.799999993</v>
      </c>
      <c r="L15" s="30">
        <f t="shared" si="0"/>
        <v>5452970.2317709737</v>
      </c>
    </row>
    <row r="16" spans="1:12" x14ac:dyDescent="0.25">
      <c r="D16" s="6">
        <f t="shared" si="1"/>
        <v>10</v>
      </c>
      <c r="E16" s="28">
        <f t="shared" si="2"/>
        <v>1143930.0622239679</v>
      </c>
      <c r="F16" s="28">
        <f t="shared" si="3"/>
        <v>17485788.093994934</v>
      </c>
      <c r="H16" s="6">
        <f t="shared" si="4"/>
        <v>10</v>
      </c>
      <c r="I16" s="28">
        <f t="shared" si="5"/>
        <v>222222.2</v>
      </c>
      <c r="J16" s="28">
        <f t="shared" si="6"/>
        <v>11111109.999999993</v>
      </c>
      <c r="L16" s="30">
        <f t="shared" si="0"/>
        <v>6374678.0939949416</v>
      </c>
    </row>
    <row r="17" spans="4:12" x14ac:dyDescent="0.25">
      <c r="D17" s="6">
        <f t="shared" si="1"/>
        <v>11</v>
      </c>
      <c r="E17" s="28">
        <f t="shared" si="2"/>
        <v>1224005.1665796456</v>
      </c>
      <c r="F17" s="28">
        <f t="shared" si="3"/>
        <v>18709793.260574579</v>
      </c>
      <c r="H17" s="6">
        <f t="shared" si="4"/>
        <v>11</v>
      </c>
      <c r="I17" s="28">
        <f t="shared" si="5"/>
        <v>222222.2</v>
      </c>
      <c r="J17" s="28">
        <f t="shared" si="6"/>
        <v>11333332.199999992</v>
      </c>
      <c r="L17" s="30">
        <f t="shared" si="0"/>
        <v>7376461.0605745874</v>
      </c>
    </row>
    <row r="18" spans="4:12" x14ac:dyDescent="0.25">
      <c r="D18" s="6">
        <f t="shared" si="1"/>
        <v>12</v>
      </c>
      <c r="E18" s="28">
        <f t="shared" si="2"/>
        <v>1309685.5282402206</v>
      </c>
      <c r="F18" s="28">
        <f t="shared" si="3"/>
        <v>20019478.788814798</v>
      </c>
      <c r="H18" s="6">
        <f t="shared" si="4"/>
        <v>12</v>
      </c>
      <c r="I18" s="28">
        <f t="shared" si="5"/>
        <v>222222.2</v>
      </c>
      <c r="J18" s="28">
        <f t="shared" si="6"/>
        <v>11555554.399999991</v>
      </c>
      <c r="L18" s="30">
        <f t="shared" si="0"/>
        <v>8463924.3888148069</v>
      </c>
    </row>
    <row r="19" spans="4:12" x14ac:dyDescent="0.25">
      <c r="D19" s="6">
        <f t="shared" si="1"/>
        <v>13</v>
      </c>
      <c r="E19" s="28">
        <f t="shared" si="2"/>
        <v>1401363.515217036</v>
      </c>
      <c r="F19" s="28">
        <f t="shared" si="3"/>
        <v>21420842.304031834</v>
      </c>
      <c r="H19" s="6">
        <f t="shared" si="4"/>
        <v>13</v>
      </c>
      <c r="I19" s="28">
        <f t="shared" si="5"/>
        <v>222222.2</v>
      </c>
      <c r="J19" s="28">
        <f t="shared" si="6"/>
        <v>11777776.59999999</v>
      </c>
      <c r="L19" s="30">
        <f t="shared" si="0"/>
        <v>9643065.7040318437</v>
      </c>
    </row>
    <row r="20" spans="4:12" x14ac:dyDescent="0.25">
      <c r="D20" s="6">
        <f t="shared" si="1"/>
        <v>14</v>
      </c>
      <c r="E20" s="28">
        <f t="shared" si="2"/>
        <v>1499458.9612822286</v>
      </c>
      <c r="F20" s="28">
        <f t="shared" si="3"/>
        <v>22920301.265314061</v>
      </c>
      <c r="H20" s="6">
        <f t="shared" si="4"/>
        <v>14</v>
      </c>
      <c r="I20" s="28">
        <f t="shared" si="5"/>
        <v>222222.2</v>
      </c>
      <c r="J20" s="28">
        <f t="shared" si="6"/>
        <v>11999998.79999999</v>
      </c>
      <c r="L20" s="30">
        <f t="shared" si="0"/>
        <v>10920302.465314072</v>
      </c>
    </row>
    <row r="21" spans="4:12" x14ac:dyDescent="0.25">
      <c r="D21" s="6">
        <f t="shared" si="1"/>
        <v>15</v>
      </c>
      <c r="E21" s="28">
        <f t="shared" si="2"/>
        <v>1604421.0885719843</v>
      </c>
      <c r="F21" s="28">
        <f t="shared" si="3"/>
        <v>24524722.353886046</v>
      </c>
      <c r="H21" s="6">
        <f t="shared" si="4"/>
        <v>15</v>
      </c>
      <c r="I21" s="28">
        <f t="shared" si="5"/>
        <v>222222.2</v>
      </c>
      <c r="J21" s="28">
        <f t="shared" si="6"/>
        <v>12222220.999999989</v>
      </c>
      <c r="L21" s="30">
        <f t="shared" si="0"/>
        <v>12302501.353886057</v>
      </c>
    </row>
    <row r="22" spans="4:12" x14ac:dyDescent="0.25">
      <c r="D22" s="6">
        <f t="shared" si="1"/>
        <v>16</v>
      </c>
      <c r="E22" s="28">
        <f t="shared" si="2"/>
        <v>1716730.5647720234</v>
      </c>
      <c r="F22" s="28">
        <f t="shared" si="3"/>
        <v>26241452.91865807</v>
      </c>
      <c r="H22" s="6">
        <f t="shared" si="4"/>
        <v>16</v>
      </c>
      <c r="I22" s="28">
        <f t="shared" si="5"/>
        <v>222222.2</v>
      </c>
      <c r="J22" s="28">
        <f t="shared" si="6"/>
        <v>12444443.199999988</v>
      </c>
      <c r="L22" s="30">
        <f t="shared" si="0"/>
        <v>13797009.718658082</v>
      </c>
    </row>
    <row r="23" spans="4:12" x14ac:dyDescent="0.25">
      <c r="D23" s="6">
        <f t="shared" si="1"/>
        <v>17</v>
      </c>
      <c r="E23" s="28">
        <f t="shared" si="2"/>
        <v>1836901.7043060651</v>
      </c>
      <c r="F23" s="28">
        <f t="shared" si="3"/>
        <v>28078354.622964136</v>
      </c>
      <c r="H23" s="6">
        <f t="shared" si="4"/>
        <v>17</v>
      </c>
      <c r="I23" s="28">
        <f t="shared" si="5"/>
        <v>222222.2</v>
      </c>
      <c r="J23" s="28">
        <f t="shared" si="6"/>
        <v>12666665.399999987</v>
      </c>
      <c r="L23" s="30">
        <f t="shared" si="0"/>
        <v>15411689.222964149</v>
      </c>
    </row>
    <row r="24" spans="4:12" x14ac:dyDescent="0.25">
      <c r="D24" s="6">
        <f t="shared" si="1"/>
        <v>18</v>
      </c>
      <c r="E24" s="28">
        <f t="shared" si="2"/>
        <v>1965484.8236074897</v>
      </c>
      <c r="F24" s="28">
        <f t="shared" si="3"/>
        <v>30043839.446571626</v>
      </c>
      <c r="H24" s="6">
        <f t="shared" si="4"/>
        <v>18</v>
      </c>
      <c r="I24" s="28">
        <f t="shared" si="5"/>
        <v>222222.2</v>
      </c>
      <c r="J24" s="28">
        <f t="shared" si="6"/>
        <v>12888887.599999987</v>
      </c>
      <c r="L24" s="30">
        <f t="shared" si="0"/>
        <v>17154951.846571639</v>
      </c>
    </row>
    <row r="25" spans="4:12" x14ac:dyDescent="0.25">
      <c r="D25" s="6">
        <f t="shared" si="1"/>
        <v>19</v>
      </c>
      <c r="E25" s="28">
        <f t="shared" si="2"/>
        <v>2103068.761260014</v>
      </c>
      <c r="F25" s="28">
        <f t="shared" si="3"/>
        <v>32146908.20783164</v>
      </c>
      <c r="H25" s="6">
        <f t="shared" si="4"/>
        <v>19</v>
      </c>
      <c r="I25" s="28">
        <f t="shared" si="5"/>
        <v>222222.2</v>
      </c>
      <c r="J25" s="28">
        <f t="shared" si="6"/>
        <v>13111109.799999986</v>
      </c>
      <c r="L25" s="30">
        <f t="shared" si="0"/>
        <v>19035798.407831654</v>
      </c>
    </row>
    <row r="26" spans="4:12" x14ac:dyDescent="0.25">
      <c r="D26" s="6">
        <f t="shared" si="1"/>
        <v>20</v>
      </c>
      <c r="E26" s="28">
        <f t="shared" si="2"/>
        <v>2250283.5745482151</v>
      </c>
      <c r="F26" s="28">
        <f t="shared" si="3"/>
        <v>34397191.782379858</v>
      </c>
      <c r="H26" s="6">
        <f t="shared" si="4"/>
        <v>20</v>
      </c>
      <c r="I26" s="28">
        <f t="shared" si="5"/>
        <v>222222.2</v>
      </c>
      <c r="J26" s="28">
        <f t="shared" si="6"/>
        <v>13333331.999999985</v>
      </c>
      <c r="L26" s="30">
        <f t="shared" si="0"/>
        <v>21063859.782379873</v>
      </c>
    </row>
    <row r="27" spans="4:12" x14ac:dyDescent="0.25">
      <c r="D27" s="6">
        <f t="shared" si="1"/>
        <v>21</v>
      </c>
      <c r="E27" s="28">
        <f t="shared" si="2"/>
        <v>2407803.4247665904</v>
      </c>
      <c r="F27" s="28">
        <f t="shared" si="3"/>
        <v>36804995.207146451</v>
      </c>
      <c r="H27" s="6">
        <f t="shared" si="4"/>
        <v>21</v>
      </c>
      <c r="I27" s="28">
        <f t="shared" si="5"/>
        <v>222222.2</v>
      </c>
      <c r="J27" s="28">
        <f t="shared" si="6"/>
        <v>13555554.199999984</v>
      </c>
      <c r="L27" s="30">
        <f t="shared" si="0"/>
        <v>23249441.007146467</v>
      </c>
    </row>
    <row r="28" spans="4:12" x14ac:dyDescent="0.25">
      <c r="D28" s="6">
        <f t="shared" si="1"/>
        <v>22</v>
      </c>
      <c r="E28" s="28">
        <f t="shared" si="2"/>
        <v>2576349.6645002519</v>
      </c>
      <c r="F28" s="28">
        <f t="shared" si="3"/>
        <v>39381344.871646702</v>
      </c>
      <c r="H28" s="6">
        <f t="shared" si="4"/>
        <v>22</v>
      </c>
      <c r="I28" s="28">
        <f t="shared" si="5"/>
        <v>222222.2</v>
      </c>
      <c r="J28" s="28">
        <f t="shared" si="6"/>
        <v>13777776.399999984</v>
      </c>
      <c r="L28" s="30">
        <f t="shared" si="0"/>
        <v>25603568.471646719</v>
      </c>
    </row>
    <row r="29" spans="4:12" x14ac:dyDescent="0.25">
      <c r="D29" s="6">
        <f t="shared" si="1"/>
        <v>23</v>
      </c>
      <c r="E29" s="28">
        <f t="shared" si="2"/>
        <v>2756694.1410152693</v>
      </c>
      <c r="F29" s="28">
        <f t="shared" si="3"/>
        <v>42138039.012661971</v>
      </c>
      <c r="H29" s="6">
        <f t="shared" si="4"/>
        <v>23</v>
      </c>
      <c r="I29" s="28">
        <f t="shared" si="5"/>
        <v>222222.2</v>
      </c>
      <c r="J29" s="28">
        <f t="shared" si="6"/>
        <v>13999998.599999983</v>
      </c>
      <c r="L29" s="30">
        <f t="shared" si="0"/>
        <v>28138040.412661988</v>
      </c>
    </row>
    <row r="30" spans="4:12" x14ac:dyDescent="0.25">
      <c r="D30" s="6">
        <f t="shared" si="1"/>
        <v>24</v>
      </c>
      <c r="E30" s="28">
        <f t="shared" si="2"/>
        <v>2949662.7308863383</v>
      </c>
      <c r="F30" s="28">
        <f t="shared" si="3"/>
        <v>45087701.743548311</v>
      </c>
      <c r="H30" s="6">
        <f t="shared" si="4"/>
        <v>24</v>
      </c>
      <c r="I30" s="28">
        <f t="shared" si="5"/>
        <v>222222.2</v>
      </c>
      <c r="J30" s="28">
        <f t="shared" si="6"/>
        <v>14222220.799999982</v>
      </c>
      <c r="L30" s="30">
        <f t="shared" si="0"/>
        <v>30865480.943548329</v>
      </c>
    </row>
    <row r="31" spans="4:12" x14ac:dyDescent="0.25">
      <c r="D31" s="6">
        <f t="shared" si="1"/>
        <v>25</v>
      </c>
      <c r="E31" s="28">
        <f t="shared" si="2"/>
        <v>3156139.1220483822</v>
      </c>
      <c r="F31" s="28">
        <f t="shared" si="3"/>
        <v>48243840.865596697</v>
      </c>
      <c r="H31" s="6">
        <f t="shared" si="4"/>
        <v>25</v>
      </c>
      <c r="I31" s="28">
        <f t="shared" si="5"/>
        <v>222222.2</v>
      </c>
      <c r="J31" s="28">
        <f t="shared" si="6"/>
        <v>14444442.999999981</v>
      </c>
      <c r="L31" s="30">
        <f t="shared" si="0"/>
        <v>33799397.865596712</v>
      </c>
    </row>
    <row r="32" spans="4:12" x14ac:dyDescent="0.25">
      <c r="D32" s="6">
        <f t="shared" si="1"/>
        <v>26</v>
      </c>
      <c r="E32" s="28">
        <f t="shared" si="2"/>
        <v>3377068.8605917692</v>
      </c>
      <c r="F32" s="28">
        <f t="shared" si="3"/>
        <v>51620909.726188466</v>
      </c>
      <c r="H32" s="6">
        <f t="shared" si="4"/>
        <v>26</v>
      </c>
      <c r="I32" s="28">
        <f t="shared" si="5"/>
        <v>222222.2</v>
      </c>
      <c r="J32" s="28">
        <f t="shared" si="6"/>
        <v>14666665.199999981</v>
      </c>
      <c r="L32" s="30">
        <f t="shared" si="0"/>
        <v>36954244.526188485</v>
      </c>
    </row>
    <row r="33" spans="4:12" x14ac:dyDescent="0.25">
      <c r="D33" s="6">
        <f t="shared" si="1"/>
        <v>27</v>
      </c>
      <c r="E33" s="28">
        <f t="shared" si="2"/>
        <v>3613463.680833193</v>
      </c>
      <c r="F33" s="28">
        <f t="shared" si="3"/>
        <v>55234373.407021657</v>
      </c>
      <c r="H33" s="6">
        <f t="shared" si="4"/>
        <v>27</v>
      </c>
      <c r="I33" s="28">
        <f t="shared" si="5"/>
        <v>222222.2</v>
      </c>
      <c r="J33" s="28">
        <f t="shared" si="6"/>
        <v>14888887.39999998</v>
      </c>
      <c r="L33" s="30">
        <f t="shared" si="0"/>
        <v>40345486.00702168</v>
      </c>
    </row>
    <row r="34" spans="4:12" x14ac:dyDescent="0.25">
      <c r="D34" s="6">
        <f t="shared" si="1"/>
        <v>28</v>
      </c>
      <c r="E34" s="28">
        <f t="shared" si="2"/>
        <v>3866406.1384915165</v>
      </c>
      <c r="F34" s="28">
        <f t="shared" si="3"/>
        <v>59100779.545513175</v>
      </c>
      <c r="H34" s="6">
        <f t="shared" si="4"/>
        <v>28</v>
      </c>
      <c r="I34" s="28">
        <f t="shared" si="5"/>
        <v>222222.2</v>
      </c>
      <c r="J34" s="28">
        <f t="shared" si="6"/>
        <v>15111109.599999979</v>
      </c>
      <c r="L34" s="30">
        <f t="shared" si="0"/>
        <v>43989669.945513196</v>
      </c>
    </row>
    <row r="35" spans="4:12" x14ac:dyDescent="0.25">
      <c r="D35" s="6">
        <f t="shared" si="1"/>
        <v>29</v>
      </c>
      <c r="E35" s="28">
        <f t="shared" si="2"/>
        <v>4137054.5681859227</v>
      </c>
      <c r="F35" s="28">
        <f t="shared" si="3"/>
        <v>63237834.113699101</v>
      </c>
      <c r="H35" s="6">
        <f t="shared" si="4"/>
        <v>29</v>
      </c>
      <c r="I35" s="28">
        <f t="shared" si="5"/>
        <v>222222.2</v>
      </c>
      <c r="J35" s="28">
        <f t="shared" si="6"/>
        <v>15333331.799999978</v>
      </c>
      <c r="L35" s="30">
        <f t="shared" si="0"/>
        <v>47904502.313699126</v>
      </c>
    </row>
    <row r="36" spans="4:12" x14ac:dyDescent="0.25">
      <c r="D36" s="6">
        <f t="shared" si="1"/>
        <v>30</v>
      </c>
      <c r="E36" s="28">
        <f t="shared" si="2"/>
        <v>4426648.3879589373</v>
      </c>
      <c r="F36" s="28">
        <f t="shared" si="3"/>
        <v>67664482.501658037</v>
      </c>
      <c r="H36" s="6">
        <f t="shared" si="4"/>
        <v>30</v>
      </c>
      <c r="I36" s="28">
        <f t="shared" si="5"/>
        <v>222222.2</v>
      </c>
      <c r="J36" s="28">
        <f t="shared" si="6"/>
        <v>15555553.999999978</v>
      </c>
      <c r="L36" s="30">
        <f t="shared" si="0"/>
        <v>52108928.50165806</v>
      </c>
    </row>
    <row r="37" spans="4:12" x14ac:dyDescent="0.25">
      <c r="D37" s="6">
        <f t="shared" si="1"/>
        <v>31</v>
      </c>
      <c r="E37" s="28">
        <f t="shared" si="2"/>
        <v>4736513.7751160627</v>
      </c>
      <c r="F37" s="28">
        <f t="shared" si="3"/>
        <v>72400996.276774094</v>
      </c>
      <c r="H37" s="6">
        <f t="shared" si="4"/>
        <v>31</v>
      </c>
      <c r="I37" s="28">
        <f t="shared" si="5"/>
        <v>222222.2</v>
      </c>
      <c r="J37" s="28">
        <f t="shared" si="6"/>
        <v>15777776.199999977</v>
      </c>
      <c r="L37" s="30">
        <f t="shared" si="0"/>
        <v>56623220.07677412</v>
      </c>
    </row>
    <row r="38" spans="4:12" x14ac:dyDescent="0.25">
      <c r="D38" s="6">
        <f t="shared" si="1"/>
        <v>32</v>
      </c>
      <c r="E38" s="28">
        <f t="shared" si="2"/>
        <v>5068069.7393741868</v>
      </c>
      <c r="F38" s="28">
        <f t="shared" si="3"/>
        <v>77469066.016148284</v>
      </c>
      <c r="H38" s="6">
        <f t="shared" si="4"/>
        <v>32</v>
      </c>
      <c r="I38" s="28">
        <f t="shared" si="5"/>
        <v>222222.2</v>
      </c>
      <c r="J38" s="28">
        <f t="shared" si="6"/>
        <v>15999998.399999976</v>
      </c>
      <c r="L38" s="30">
        <f t="shared" si="0"/>
        <v>61469067.616148308</v>
      </c>
    </row>
    <row r="39" spans="4:12" x14ac:dyDescent="0.25">
      <c r="D39" s="6">
        <f t="shared" si="1"/>
        <v>33</v>
      </c>
      <c r="E39" s="28">
        <f t="shared" si="2"/>
        <v>5422834.6211303808</v>
      </c>
      <c r="F39" s="28">
        <f t="shared" si="3"/>
        <v>82891900.637278661</v>
      </c>
      <c r="H39" s="6">
        <f t="shared" si="4"/>
        <v>33</v>
      </c>
      <c r="I39" s="28">
        <f t="shared" si="5"/>
        <v>222222.2</v>
      </c>
      <c r="J39" s="28">
        <f t="shared" si="6"/>
        <v>16222220.599999975</v>
      </c>
      <c r="L39" s="30">
        <f t="shared" si="0"/>
        <v>66669680.037278682</v>
      </c>
    </row>
    <row r="40" spans="4:12" x14ac:dyDescent="0.25">
      <c r="D40" s="6">
        <f t="shared" si="1"/>
        <v>34</v>
      </c>
      <c r="E40" s="28">
        <f t="shared" si="2"/>
        <v>5802433.0446095066</v>
      </c>
      <c r="F40" s="28">
        <f t="shared" si="3"/>
        <v>88694333.681888163</v>
      </c>
      <c r="H40" s="6">
        <f t="shared" si="4"/>
        <v>34</v>
      </c>
      <c r="I40" s="28">
        <f t="shared" si="5"/>
        <v>222222.2</v>
      </c>
      <c r="J40" s="28">
        <f t="shared" si="6"/>
        <v>16444442.799999975</v>
      </c>
      <c r="L40" s="30">
        <f t="shared" si="0"/>
        <v>72249890.881888181</v>
      </c>
    </row>
    <row r="41" spans="4:12" x14ac:dyDescent="0.25">
      <c r="D41" s="6">
        <f t="shared" si="1"/>
        <v>35</v>
      </c>
      <c r="E41" s="28">
        <f t="shared" si="2"/>
        <v>6208603.3577321721</v>
      </c>
      <c r="F41" s="28">
        <f t="shared" si="3"/>
        <v>94902937.03962034</v>
      </c>
      <c r="H41" s="6">
        <f t="shared" si="4"/>
        <v>35</v>
      </c>
      <c r="I41" s="28">
        <f t="shared" si="5"/>
        <v>222222.2</v>
      </c>
      <c r="J41" s="28">
        <f t="shared" si="6"/>
        <v>16666664.999999974</v>
      </c>
      <c r="L41" s="30">
        <f t="shared" si="0"/>
        <v>78236272.03962037</v>
      </c>
    </row>
    <row r="42" spans="4:12" x14ac:dyDescent="0.25">
      <c r="D42" s="6">
        <f t="shared" si="1"/>
        <v>36</v>
      </c>
      <c r="E42" s="28">
        <f t="shared" si="2"/>
        <v>6643205.5927734245</v>
      </c>
      <c r="F42" s="28">
        <f t="shared" si="3"/>
        <v>101546142.63239376</v>
      </c>
      <c r="H42" s="6">
        <f t="shared" si="4"/>
        <v>36</v>
      </c>
      <c r="I42" s="28">
        <f t="shared" si="5"/>
        <v>222222.2</v>
      </c>
      <c r="J42" s="28">
        <f t="shared" si="6"/>
        <v>16888887.199999973</v>
      </c>
      <c r="L42" s="30">
        <f t="shared" si="0"/>
        <v>84657255.432393789</v>
      </c>
    </row>
    <row r="43" spans="4:12" x14ac:dyDescent="0.25">
      <c r="D43" s="6">
        <f t="shared" si="1"/>
        <v>37</v>
      </c>
      <c r="E43" s="28">
        <f t="shared" si="2"/>
        <v>7108229.9842675645</v>
      </c>
      <c r="F43" s="28">
        <f t="shared" si="3"/>
        <v>108654372.61666133</v>
      </c>
      <c r="H43" s="6">
        <f t="shared" si="4"/>
        <v>37</v>
      </c>
      <c r="I43" s="28">
        <f t="shared" si="5"/>
        <v>222222.2</v>
      </c>
      <c r="J43" s="28">
        <f t="shared" si="6"/>
        <v>17111109.399999972</v>
      </c>
      <c r="L43" s="30">
        <f t="shared" si="0"/>
        <v>91543263.216661349</v>
      </c>
    </row>
    <row r="44" spans="4:12" x14ac:dyDescent="0.25">
      <c r="D44" s="6">
        <f t="shared" si="1"/>
        <v>38</v>
      </c>
      <c r="E44" s="28">
        <f t="shared" si="2"/>
        <v>7605806.0831662938</v>
      </c>
      <c r="F44" s="28">
        <f t="shared" si="3"/>
        <v>116260178.69982761</v>
      </c>
      <c r="H44" s="6">
        <f t="shared" si="4"/>
        <v>38</v>
      </c>
      <c r="I44" s="28">
        <f t="shared" si="5"/>
        <v>222222.2</v>
      </c>
      <c r="J44" s="28">
        <f t="shared" si="6"/>
        <v>17333331.599999972</v>
      </c>
      <c r="L44" s="30">
        <f t="shared" si="0"/>
        <v>98926847.099827647</v>
      </c>
    </row>
    <row r="45" spans="4:12" x14ac:dyDescent="0.25">
      <c r="D45" s="6">
        <f t="shared" si="1"/>
        <v>39</v>
      </c>
      <c r="E45" s="28">
        <f t="shared" si="2"/>
        <v>8138212.5089879334</v>
      </c>
      <c r="F45" s="28">
        <f t="shared" si="3"/>
        <v>124398391.20881554</v>
      </c>
      <c r="H45" s="6">
        <f t="shared" si="4"/>
        <v>39</v>
      </c>
      <c r="I45" s="28">
        <f t="shared" si="5"/>
        <v>222222.2</v>
      </c>
      <c r="J45" s="28">
        <f t="shared" si="6"/>
        <v>17555553.799999971</v>
      </c>
      <c r="L45" s="30">
        <f t="shared" si="0"/>
        <v>106842837.40881558</v>
      </c>
    </row>
    <row r="46" spans="4:12" x14ac:dyDescent="0.25">
      <c r="D46" s="6">
        <f t="shared" si="1"/>
        <v>40</v>
      </c>
      <c r="E46" s="28">
        <f t="shared" si="2"/>
        <v>8707887.3846170884</v>
      </c>
      <c r="F46" s="28">
        <f t="shared" si="3"/>
        <v>133106278.59343264</v>
      </c>
      <c r="H46" s="6">
        <f t="shared" si="4"/>
        <v>40</v>
      </c>
      <c r="I46" s="28">
        <f t="shared" si="5"/>
        <v>222222.2</v>
      </c>
      <c r="J46" s="28">
        <f t="shared" si="6"/>
        <v>17777775.99999997</v>
      </c>
      <c r="L46" s="30">
        <f t="shared" si="0"/>
        <v>115328502.59343266</v>
      </c>
    </row>
    <row r="47" spans="4:12" x14ac:dyDescent="0.25">
      <c r="D47" s="6">
        <f t="shared" si="1"/>
        <v>41</v>
      </c>
      <c r="E47" s="28">
        <f t="shared" si="2"/>
        <v>9317439.5015402846</v>
      </c>
      <c r="F47" s="28">
        <f t="shared" si="3"/>
        <v>142423718.09497291</v>
      </c>
      <c r="H47" s="6">
        <f t="shared" si="4"/>
        <v>41</v>
      </c>
      <c r="I47" s="28">
        <f t="shared" si="5"/>
        <v>222222.2</v>
      </c>
      <c r="J47" s="28">
        <f t="shared" si="6"/>
        <v>17999998.199999969</v>
      </c>
      <c r="L47" s="30">
        <f t="shared" si="0"/>
        <v>124423719.89497294</v>
      </c>
    </row>
    <row r="48" spans="4:12" x14ac:dyDescent="0.25">
      <c r="D48" s="6">
        <f t="shared" si="1"/>
        <v>42</v>
      </c>
      <c r="E48" s="28">
        <f t="shared" si="2"/>
        <v>9969660.2666481044</v>
      </c>
      <c r="F48" s="28">
        <f t="shared" si="3"/>
        <v>152393378.36162102</v>
      </c>
      <c r="H48" s="6">
        <f t="shared" si="4"/>
        <v>42</v>
      </c>
      <c r="I48" s="28">
        <f t="shared" si="5"/>
        <v>222222.2</v>
      </c>
      <c r="J48" s="28">
        <f t="shared" si="6"/>
        <v>18222220.399999969</v>
      </c>
      <c r="L48" s="30">
        <f t="shared" si="0"/>
        <v>134171157.96162105</v>
      </c>
    </row>
    <row r="49" spans="4:12" x14ac:dyDescent="0.25">
      <c r="D49" s="6">
        <f t="shared" si="1"/>
        <v>43</v>
      </c>
      <c r="E49" s="28">
        <f t="shared" si="2"/>
        <v>10667536.485313473</v>
      </c>
      <c r="F49" s="28">
        <f t="shared" si="3"/>
        <v>163060914.8469345</v>
      </c>
      <c r="H49" s="6">
        <f t="shared" si="4"/>
        <v>43</v>
      </c>
      <c r="I49" s="28">
        <f t="shared" si="5"/>
        <v>222222.2</v>
      </c>
      <c r="J49" s="28">
        <f t="shared" si="6"/>
        <v>18444442.599999968</v>
      </c>
      <c r="L49" s="30">
        <f t="shared" si="0"/>
        <v>144616472.24693453</v>
      </c>
    </row>
    <row r="50" spans="4:12" x14ac:dyDescent="0.25">
      <c r="D50" s="6">
        <f t="shared" si="1"/>
        <v>44</v>
      </c>
      <c r="E50" s="28">
        <f t="shared" si="2"/>
        <v>11414264.039285416</v>
      </c>
      <c r="F50" s="28">
        <f t="shared" si="3"/>
        <v>174475178.88621992</v>
      </c>
      <c r="H50" s="6">
        <f t="shared" si="4"/>
        <v>44</v>
      </c>
      <c r="I50" s="28">
        <f t="shared" si="5"/>
        <v>222222.2</v>
      </c>
      <c r="J50" s="28">
        <f t="shared" si="6"/>
        <v>18666664.799999967</v>
      </c>
      <c r="L50" s="30">
        <f t="shared" si="0"/>
        <v>155808514.08621997</v>
      </c>
    </row>
    <row r="51" spans="4:12" x14ac:dyDescent="0.25">
      <c r="D51" s="6">
        <f t="shared" si="1"/>
        <v>45</v>
      </c>
      <c r="E51" s="28">
        <f t="shared" si="2"/>
        <v>12213262.522035396</v>
      </c>
      <c r="F51" s="28">
        <f t="shared" si="3"/>
        <v>186688441.40825531</v>
      </c>
      <c r="H51" s="6">
        <f t="shared" si="4"/>
        <v>45</v>
      </c>
      <c r="I51" s="28">
        <f t="shared" si="5"/>
        <v>222222.2</v>
      </c>
      <c r="J51" s="28">
        <f t="shared" si="6"/>
        <v>18888886.999999966</v>
      </c>
      <c r="L51" s="30">
        <f t="shared" si="0"/>
        <v>167799554.40825534</v>
      </c>
    </row>
    <row r="52" spans="4:12" x14ac:dyDescent="0.25">
      <c r="D52" s="6">
        <f t="shared" si="1"/>
        <v>46</v>
      </c>
      <c r="E52" s="28">
        <f t="shared" si="2"/>
        <v>13068190.898577873</v>
      </c>
      <c r="F52" s="28">
        <f t="shared" si="3"/>
        <v>199756632.30683318</v>
      </c>
      <c r="H52" s="6">
        <f t="shared" si="4"/>
        <v>46</v>
      </c>
      <c r="I52" s="28">
        <f t="shared" si="5"/>
        <v>222222.2</v>
      </c>
      <c r="J52" s="28">
        <f t="shared" si="6"/>
        <v>19111109.199999966</v>
      </c>
      <c r="L52" s="30">
        <f t="shared" si="0"/>
        <v>180645523.10683322</v>
      </c>
    </row>
    <row r="53" spans="4:12" x14ac:dyDescent="0.25">
      <c r="D53" s="6">
        <f t="shared" si="1"/>
        <v>47</v>
      </c>
      <c r="E53" s="28">
        <f t="shared" si="2"/>
        <v>13982964.261478323</v>
      </c>
      <c r="F53" s="28">
        <f t="shared" si="3"/>
        <v>213739596.56831151</v>
      </c>
      <c r="H53" s="6">
        <f t="shared" si="4"/>
        <v>47</v>
      </c>
      <c r="I53" s="28">
        <f t="shared" si="5"/>
        <v>222222.2</v>
      </c>
      <c r="J53" s="28">
        <f t="shared" si="6"/>
        <v>19333331.399999965</v>
      </c>
      <c r="L53" s="30">
        <f t="shared" si="0"/>
        <v>194406265.16831154</v>
      </c>
    </row>
    <row r="54" spans="4:12" x14ac:dyDescent="0.25">
      <c r="D54" s="6">
        <f t="shared" si="1"/>
        <v>48</v>
      </c>
      <c r="E54" s="28">
        <f t="shared" si="2"/>
        <v>14961771.759781808</v>
      </c>
      <c r="F54" s="28">
        <f t="shared" si="3"/>
        <v>228701368.32809332</v>
      </c>
      <c r="H54" s="6">
        <f t="shared" si="4"/>
        <v>48</v>
      </c>
      <c r="I54" s="28">
        <f t="shared" si="5"/>
        <v>222222.2</v>
      </c>
      <c r="J54" s="28">
        <f t="shared" si="6"/>
        <v>19555553.599999964</v>
      </c>
      <c r="L54" s="30">
        <f t="shared" si="0"/>
        <v>209145814.72809336</v>
      </c>
    </row>
    <row r="55" spans="4:12" x14ac:dyDescent="0.25">
      <c r="D55" s="6">
        <f t="shared" si="1"/>
        <v>49</v>
      </c>
      <c r="E55" s="28">
        <f t="shared" si="2"/>
        <v>16009095.782966534</v>
      </c>
      <c r="F55" s="28">
        <f t="shared" si="3"/>
        <v>244710464.11105984</v>
      </c>
      <c r="H55" s="6">
        <f t="shared" si="4"/>
        <v>49</v>
      </c>
      <c r="I55" s="28">
        <f t="shared" si="5"/>
        <v>222222.2</v>
      </c>
      <c r="J55" s="28">
        <f t="shared" si="6"/>
        <v>19777775.799999963</v>
      </c>
      <c r="L55" s="30">
        <f t="shared" si="0"/>
        <v>224932688.31105989</v>
      </c>
    </row>
    <row r="56" spans="4:12" x14ac:dyDescent="0.25">
      <c r="D56" s="6">
        <f t="shared" si="1"/>
        <v>50</v>
      </c>
      <c r="E56" s="28">
        <f t="shared" si="2"/>
        <v>17129732.48777419</v>
      </c>
      <c r="F56" s="28">
        <f t="shared" si="3"/>
        <v>261840196.59883404</v>
      </c>
      <c r="H56" s="6">
        <f t="shared" si="4"/>
        <v>50</v>
      </c>
      <c r="I56" s="28">
        <f t="shared" si="5"/>
        <v>222222.2</v>
      </c>
      <c r="J56" s="28">
        <f t="shared" si="6"/>
        <v>19999997.999999963</v>
      </c>
      <c r="L56" s="30">
        <f t="shared" si="0"/>
        <v>241840198.59883407</v>
      </c>
    </row>
    <row r="57" spans="4:12" x14ac:dyDescent="0.25">
      <c r="D57" s="6">
        <f t="shared" si="1"/>
        <v>51</v>
      </c>
      <c r="E57" s="28">
        <f t="shared" si="2"/>
        <v>18328813.761918385</v>
      </c>
      <c r="F57" s="28">
        <f t="shared" si="3"/>
        <v>280169010.3607524</v>
      </c>
      <c r="H57" s="6">
        <f t="shared" si="4"/>
        <v>51</v>
      </c>
      <c r="I57" s="28">
        <f t="shared" si="5"/>
        <v>222222.2</v>
      </c>
      <c r="J57" s="28">
        <f t="shared" si="6"/>
        <v>20222220.199999962</v>
      </c>
      <c r="L57" s="30">
        <f t="shared" si="0"/>
        <v>259946790.16075245</v>
      </c>
    </row>
    <row r="58" spans="4:12" x14ac:dyDescent="0.25">
      <c r="D58" s="6">
        <f t="shared" si="1"/>
        <v>52</v>
      </c>
      <c r="E58" s="28">
        <f t="shared" si="2"/>
        <v>19611830.725252669</v>
      </c>
      <c r="F58" s="28">
        <f t="shared" si="3"/>
        <v>299780841.08600509</v>
      </c>
      <c r="H58" s="6">
        <f t="shared" si="4"/>
        <v>52</v>
      </c>
      <c r="I58" s="28">
        <f t="shared" si="5"/>
        <v>222222.2</v>
      </c>
      <c r="J58" s="28">
        <f t="shared" si="6"/>
        <v>20444442.399999961</v>
      </c>
      <c r="L58" s="30">
        <f t="shared" si="0"/>
        <v>279336398.68600512</v>
      </c>
    </row>
    <row r="59" spans="4:12" x14ac:dyDescent="0.25">
      <c r="D59" s="6">
        <f t="shared" si="1"/>
        <v>53</v>
      </c>
      <c r="E59" s="28">
        <f t="shared" si="2"/>
        <v>20984658.876020357</v>
      </c>
      <c r="F59" s="28">
        <f t="shared" si="3"/>
        <v>320765499.96202546</v>
      </c>
      <c r="H59" s="6">
        <f t="shared" si="4"/>
        <v>53</v>
      </c>
      <c r="I59" s="28">
        <f t="shared" si="5"/>
        <v>222222.2</v>
      </c>
      <c r="J59" s="28">
        <f t="shared" si="6"/>
        <v>20666664.599999961</v>
      </c>
      <c r="L59" s="30">
        <f t="shared" si="0"/>
        <v>300098835.3620255</v>
      </c>
    </row>
    <row r="60" spans="4:12" x14ac:dyDescent="0.25">
      <c r="D60" s="6">
        <f t="shared" si="1"/>
        <v>54</v>
      </c>
      <c r="E60" s="28">
        <f t="shared" si="2"/>
        <v>22453584.997341786</v>
      </c>
      <c r="F60" s="28">
        <f t="shared" si="3"/>
        <v>343219084.95936728</v>
      </c>
      <c r="H60" s="6">
        <f t="shared" si="4"/>
        <v>54</v>
      </c>
      <c r="I60" s="28">
        <f t="shared" si="5"/>
        <v>222222.2</v>
      </c>
      <c r="J60" s="28">
        <f t="shared" si="6"/>
        <v>20888886.79999996</v>
      </c>
      <c r="L60" s="30">
        <f t="shared" si="0"/>
        <v>322330198.15936732</v>
      </c>
    </row>
    <row r="61" spans="4:12" x14ac:dyDescent="0.25">
      <c r="D61" s="6">
        <f t="shared" si="1"/>
        <v>55</v>
      </c>
      <c r="E61" s="28">
        <f t="shared" si="2"/>
        <v>24025335.94715571</v>
      </c>
      <c r="F61" s="28">
        <f t="shared" si="3"/>
        <v>367244420.90652299</v>
      </c>
      <c r="H61" s="6">
        <f t="shared" si="4"/>
        <v>55</v>
      </c>
      <c r="I61" s="28">
        <f t="shared" si="5"/>
        <v>222222.2</v>
      </c>
      <c r="J61" s="28">
        <f t="shared" si="6"/>
        <v>21111108.999999959</v>
      </c>
      <c r="L61" s="30">
        <f t="shared" si="0"/>
        <v>346133311.90652305</v>
      </c>
    </row>
    <row r="62" spans="4:12" x14ac:dyDescent="0.25">
      <c r="D62" s="6">
        <f t="shared" si="1"/>
        <v>56</v>
      </c>
      <c r="E62" s="28">
        <f t="shared" si="2"/>
        <v>25707109.463456612</v>
      </c>
      <c r="F62" s="28">
        <f t="shared" si="3"/>
        <v>392951530.36997962</v>
      </c>
      <c r="H62" s="6">
        <f t="shared" si="4"/>
        <v>56</v>
      </c>
      <c r="I62" s="28">
        <f t="shared" si="5"/>
        <v>222222.2</v>
      </c>
      <c r="J62" s="28">
        <f t="shared" si="6"/>
        <v>21333331.199999958</v>
      </c>
      <c r="L62" s="30">
        <f t="shared" si="0"/>
        <v>371618199.16997969</v>
      </c>
    </row>
    <row r="63" spans="4:12" x14ac:dyDescent="0.25">
      <c r="D63" s="6">
        <f t="shared" si="1"/>
        <v>57</v>
      </c>
      <c r="E63" s="28">
        <f t="shared" si="2"/>
        <v>27506607.125898577</v>
      </c>
      <c r="F63" s="28">
        <f t="shared" si="3"/>
        <v>420458137.49587822</v>
      </c>
      <c r="H63" s="6">
        <f t="shared" si="4"/>
        <v>57</v>
      </c>
      <c r="I63" s="28">
        <f t="shared" si="5"/>
        <v>222222.2</v>
      </c>
      <c r="J63" s="28">
        <f t="shared" si="6"/>
        <v>21555553.399999958</v>
      </c>
      <c r="L63" s="30">
        <f t="shared" si="0"/>
        <v>398902584.09587824</v>
      </c>
    </row>
    <row r="64" spans="4:12" x14ac:dyDescent="0.25">
      <c r="D64" s="6">
        <f t="shared" si="1"/>
        <v>58</v>
      </c>
      <c r="E64" s="28">
        <f t="shared" si="2"/>
        <v>29432069.62471148</v>
      </c>
      <c r="F64" s="28">
        <f t="shared" si="3"/>
        <v>449890207.12058967</v>
      </c>
      <c r="H64" s="6">
        <f t="shared" si="4"/>
        <v>58</v>
      </c>
      <c r="I64" s="28">
        <f t="shared" si="5"/>
        <v>222222.2</v>
      </c>
      <c r="J64" s="28">
        <f t="shared" si="6"/>
        <v>21777775.599999957</v>
      </c>
      <c r="L64" s="30">
        <f t="shared" si="0"/>
        <v>428112431.52058971</v>
      </c>
    </row>
    <row r="65" spans="4:12" x14ac:dyDescent="0.25">
      <c r="D65" s="6">
        <f t="shared" ref="D65:D128" si="7">D64+1</f>
        <v>59</v>
      </c>
      <c r="E65" s="28">
        <f t="shared" si="2"/>
        <v>31492314.498441279</v>
      </c>
      <c r="F65" s="28">
        <f t="shared" ref="F65:F128" si="8">F64+E65</f>
        <v>481382521.61903095</v>
      </c>
      <c r="H65" s="6">
        <f t="shared" ref="H65:H128" si="9">H64+1</f>
        <v>59</v>
      </c>
      <c r="I65" s="28">
        <f t="shared" si="5"/>
        <v>222222.2</v>
      </c>
      <c r="J65" s="28">
        <f t="shared" ref="J65:J128" si="10">J64+I65</f>
        <v>21999997.799999956</v>
      </c>
      <c r="L65" s="30">
        <f t="shared" ref="L65:L128" si="11">F65-J65</f>
        <v>459382523.819031</v>
      </c>
    </row>
    <row r="66" spans="4:12" x14ac:dyDescent="0.25">
      <c r="D66" s="6">
        <f t="shared" si="7"/>
        <v>60</v>
      </c>
      <c r="E66" s="28">
        <f t="shared" si="2"/>
        <v>33696776.513332173</v>
      </c>
      <c r="F66" s="28">
        <f t="shared" si="8"/>
        <v>515079298.13236314</v>
      </c>
      <c r="H66" s="6">
        <f t="shared" si="9"/>
        <v>60</v>
      </c>
      <c r="I66" s="28">
        <f t="shared" si="5"/>
        <v>222222.2</v>
      </c>
      <c r="J66" s="28">
        <f t="shared" si="10"/>
        <v>22222219.999999955</v>
      </c>
      <c r="L66" s="30">
        <f t="shared" si="11"/>
        <v>492857078.1323632</v>
      </c>
    </row>
    <row r="67" spans="4:12" x14ac:dyDescent="0.25">
      <c r="D67" s="6">
        <f t="shared" si="7"/>
        <v>61</v>
      </c>
      <c r="E67" s="28">
        <f t="shared" si="2"/>
        <v>36055550.869265422</v>
      </c>
      <c r="F67" s="28">
        <f t="shared" si="8"/>
        <v>551134849.00162852</v>
      </c>
      <c r="H67" s="6">
        <f t="shared" si="9"/>
        <v>61</v>
      </c>
      <c r="I67" s="28">
        <f t="shared" si="5"/>
        <v>222222.2</v>
      </c>
      <c r="J67" s="28">
        <f t="shared" si="10"/>
        <v>22444442.199999955</v>
      </c>
      <c r="L67" s="30">
        <f t="shared" si="11"/>
        <v>528690406.80162859</v>
      </c>
    </row>
    <row r="68" spans="4:12" x14ac:dyDescent="0.25">
      <c r="D68" s="6">
        <f t="shared" si="7"/>
        <v>62</v>
      </c>
      <c r="E68" s="28">
        <f t="shared" si="2"/>
        <v>38579439.430114001</v>
      </c>
      <c r="F68" s="28">
        <f t="shared" si="8"/>
        <v>589714288.43174255</v>
      </c>
      <c r="H68" s="6">
        <f t="shared" si="9"/>
        <v>62</v>
      </c>
      <c r="I68" s="28">
        <f t="shared" si="5"/>
        <v>222222.2</v>
      </c>
      <c r="J68" s="28">
        <f t="shared" si="10"/>
        <v>22666664.399999954</v>
      </c>
      <c r="L68" s="30">
        <f t="shared" si="11"/>
        <v>567047624.03174257</v>
      </c>
    </row>
    <row r="69" spans="4:12" x14ac:dyDescent="0.25">
      <c r="D69" s="6">
        <f t="shared" si="7"/>
        <v>63</v>
      </c>
      <c r="E69" s="28">
        <f t="shared" si="2"/>
        <v>41280000.19022198</v>
      </c>
      <c r="F69" s="28">
        <f t="shared" si="8"/>
        <v>630994288.62196457</v>
      </c>
      <c r="H69" s="6">
        <f t="shared" si="9"/>
        <v>63</v>
      </c>
      <c r="I69" s="28">
        <f t="shared" si="5"/>
        <v>222222.2</v>
      </c>
      <c r="J69" s="28">
        <f t="shared" si="10"/>
        <v>22888886.599999953</v>
      </c>
      <c r="L69" s="30">
        <f t="shared" si="11"/>
        <v>608105402.02196467</v>
      </c>
    </row>
    <row r="70" spans="4:12" x14ac:dyDescent="0.25">
      <c r="D70" s="6">
        <f t="shared" si="7"/>
        <v>64</v>
      </c>
      <c r="E70" s="28">
        <f t="shared" si="2"/>
        <v>44169600.203537524</v>
      </c>
      <c r="F70" s="28">
        <f t="shared" si="8"/>
        <v>675163888.82550216</v>
      </c>
      <c r="H70" s="6">
        <f t="shared" si="9"/>
        <v>64</v>
      </c>
      <c r="I70" s="28">
        <f t="shared" si="5"/>
        <v>222222.2</v>
      </c>
      <c r="J70" s="28">
        <f t="shared" si="10"/>
        <v>23111108.799999952</v>
      </c>
      <c r="L70" s="30">
        <f t="shared" si="11"/>
        <v>652052780.0255022</v>
      </c>
    </row>
    <row r="71" spans="4:12" x14ac:dyDescent="0.25">
      <c r="D71" s="6">
        <f t="shared" si="7"/>
        <v>65</v>
      </c>
      <c r="E71" s="28">
        <f t="shared" si="2"/>
        <v>47261472.217785157</v>
      </c>
      <c r="F71" s="28">
        <f t="shared" si="8"/>
        <v>722425361.04328728</v>
      </c>
      <c r="H71" s="6">
        <f t="shared" si="9"/>
        <v>65</v>
      </c>
      <c r="I71" s="28">
        <f t="shared" si="5"/>
        <v>222222.2</v>
      </c>
      <c r="J71" s="28">
        <f t="shared" si="10"/>
        <v>23333330.999999952</v>
      </c>
      <c r="L71" s="30">
        <f t="shared" si="11"/>
        <v>699092030.04328728</v>
      </c>
    </row>
    <row r="72" spans="4:12" x14ac:dyDescent="0.25">
      <c r="D72" s="6">
        <f t="shared" si="7"/>
        <v>66</v>
      </c>
      <c r="E72" s="28">
        <f t="shared" ref="E72:E135" si="12">F71*$E$3</f>
        <v>50569775.273030117</v>
      </c>
      <c r="F72" s="28">
        <f t="shared" si="8"/>
        <v>772995136.31631744</v>
      </c>
      <c r="H72" s="6">
        <f t="shared" si="9"/>
        <v>66</v>
      </c>
      <c r="I72" s="28">
        <f t="shared" ref="I72:I135" si="13">$J$3</f>
        <v>222222.2</v>
      </c>
      <c r="J72" s="28">
        <f t="shared" si="10"/>
        <v>23555553.199999951</v>
      </c>
      <c r="L72" s="30">
        <f t="shared" si="11"/>
        <v>749439583.11631751</v>
      </c>
    </row>
    <row r="73" spans="4:12" x14ac:dyDescent="0.25">
      <c r="D73" s="6">
        <f t="shared" si="7"/>
        <v>67</v>
      </c>
      <c r="E73" s="28">
        <f t="shared" si="12"/>
        <v>54109659.542142227</v>
      </c>
      <c r="F73" s="28">
        <f t="shared" si="8"/>
        <v>827104795.85845971</v>
      </c>
      <c r="H73" s="6">
        <f t="shared" si="9"/>
        <v>67</v>
      </c>
      <c r="I73" s="28">
        <f t="shared" si="13"/>
        <v>222222.2</v>
      </c>
      <c r="J73" s="28">
        <f t="shared" si="10"/>
        <v>23777775.39999995</v>
      </c>
      <c r="L73" s="30">
        <f t="shared" si="11"/>
        <v>803327020.45845973</v>
      </c>
    </row>
    <row r="74" spans="4:12" x14ac:dyDescent="0.25">
      <c r="D74" s="6">
        <f t="shared" si="7"/>
        <v>68</v>
      </c>
      <c r="E74" s="28">
        <f t="shared" si="12"/>
        <v>57897335.710092187</v>
      </c>
      <c r="F74" s="28">
        <f t="shared" si="8"/>
        <v>885002131.5685519</v>
      </c>
      <c r="H74" s="6">
        <f t="shared" si="9"/>
        <v>68</v>
      </c>
      <c r="I74" s="28">
        <f t="shared" si="13"/>
        <v>222222.2</v>
      </c>
      <c r="J74" s="28">
        <f t="shared" si="10"/>
        <v>23999997.599999949</v>
      </c>
      <c r="L74" s="30">
        <f t="shared" si="11"/>
        <v>861002133.96855199</v>
      </c>
    </row>
    <row r="75" spans="4:12" x14ac:dyDescent="0.25">
      <c r="D75" s="6">
        <f t="shared" si="7"/>
        <v>69</v>
      </c>
      <c r="E75" s="28">
        <f t="shared" si="12"/>
        <v>61950149.209798642</v>
      </c>
      <c r="F75" s="28">
        <f t="shared" si="8"/>
        <v>946952280.77835059</v>
      </c>
      <c r="H75" s="6">
        <f t="shared" si="9"/>
        <v>69</v>
      </c>
      <c r="I75" s="28">
        <f t="shared" si="13"/>
        <v>222222.2</v>
      </c>
      <c r="J75" s="28">
        <f t="shared" si="10"/>
        <v>24222219.799999949</v>
      </c>
      <c r="L75" s="30">
        <f t="shared" si="11"/>
        <v>922730060.97835064</v>
      </c>
    </row>
    <row r="76" spans="4:12" x14ac:dyDescent="0.25">
      <c r="D76" s="6">
        <f t="shared" si="7"/>
        <v>70</v>
      </c>
      <c r="E76" s="28">
        <f t="shared" si="12"/>
        <v>66286659.654484548</v>
      </c>
      <c r="F76" s="28">
        <f t="shared" si="8"/>
        <v>1013238940.4328351</v>
      </c>
      <c r="H76" s="6">
        <f t="shared" si="9"/>
        <v>70</v>
      </c>
      <c r="I76" s="28">
        <f t="shared" si="13"/>
        <v>222222.2</v>
      </c>
      <c r="J76" s="28">
        <f t="shared" si="10"/>
        <v>24444441.999999948</v>
      </c>
      <c r="L76" s="30">
        <f t="shared" si="11"/>
        <v>988794498.4328351</v>
      </c>
    </row>
    <row r="77" spans="4:12" x14ac:dyDescent="0.25">
      <c r="D77" s="6">
        <f t="shared" si="7"/>
        <v>71</v>
      </c>
      <c r="E77" s="28">
        <f t="shared" si="12"/>
        <v>70926725.830298468</v>
      </c>
      <c r="F77" s="28">
        <f t="shared" si="8"/>
        <v>1084165666.2631335</v>
      </c>
      <c r="H77" s="6">
        <f t="shared" si="9"/>
        <v>71</v>
      </c>
      <c r="I77" s="28">
        <f t="shared" si="13"/>
        <v>222222.2</v>
      </c>
      <c r="J77" s="28">
        <f t="shared" si="10"/>
        <v>24666664.199999947</v>
      </c>
      <c r="L77" s="30">
        <f t="shared" si="11"/>
        <v>1059499002.0631336</v>
      </c>
    </row>
    <row r="78" spans="4:12" x14ac:dyDescent="0.25">
      <c r="D78" s="6">
        <f t="shared" si="7"/>
        <v>72</v>
      </c>
      <c r="E78" s="28">
        <f t="shared" si="12"/>
        <v>75891596.63841936</v>
      </c>
      <c r="F78" s="28">
        <f t="shared" si="8"/>
        <v>1160057262.9015529</v>
      </c>
      <c r="H78" s="6">
        <f t="shared" si="9"/>
        <v>72</v>
      </c>
      <c r="I78" s="28">
        <f t="shared" si="13"/>
        <v>222222.2</v>
      </c>
      <c r="J78" s="28">
        <f t="shared" si="10"/>
        <v>24888886.399999946</v>
      </c>
      <c r="L78" s="30">
        <f t="shared" si="11"/>
        <v>1135168376.5015531</v>
      </c>
    </row>
    <row r="79" spans="4:12" x14ac:dyDescent="0.25">
      <c r="D79" s="6">
        <f t="shared" si="7"/>
        <v>73</v>
      </c>
      <c r="E79" s="28">
        <f t="shared" si="12"/>
        <v>81204008.403108716</v>
      </c>
      <c r="F79" s="28">
        <f t="shared" si="8"/>
        <v>1241261271.3046618</v>
      </c>
      <c r="H79" s="6">
        <f t="shared" si="9"/>
        <v>73</v>
      </c>
      <c r="I79" s="28">
        <f t="shared" si="13"/>
        <v>222222.2</v>
      </c>
      <c r="J79" s="28">
        <f t="shared" si="10"/>
        <v>25111108.599999946</v>
      </c>
      <c r="L79" s="30">
        <f t="shared" si="11"/>
        <v>1216150162.7046618</v>
      </c>
    </row>
    <row r="80" spans="4:12" x14ac:dyDescent="0.25">
      <c r="D80" s="6">
        <f t="shared" si="7"/>
        <v>74</v>
      </c>
      <c r="E80" s="28">
        <f t="shared" si="12"/>
        <v>86888288.991326332</v>
      </c>
      <c r="F80" s="28">
        <f t="shared" si="8"/>
        <v>1328149560.2959881</v>
      </c>
      <c r="H80" s="6">
        <f t="shared" si="9"/>
        <v>74</v>
      </c>
      <c r="I80" s="28">
        <f t="shared" si="13"/>
        <v>222222.2</v>
      </c>
      <c r="J80" s="28">
        <f t="shared" si="10"/>
        <v>25333330.799999945</v>
      </c>
      <c r="L80" s="30">
        <f t="shared" si="11"/>
        <v>1302816229.4959881</v>
      </c>
    </row>
    <row r="81" spans="4:12" x14ac:dyDescent="0.25">
      <c r="D81" s="6">
        <f t="shared" si="7"/>
        <v>75</v>
      </c>
      <c r="E81" s="28">
        <f t="shared" si="12"/>
        <v>92970469.220719174</v>
      </c>
      <c r="F81" s="28">
        <f t="shared" si="8"/>
        <v>1421120029.5167072</v>
      </c>
      <c r="H81" s="6">
        <f t="shared" si="9"/>
        <v>75</v>
      </c>
      <c r="I81" s="28">
        <f t="shared" si="13"/>
        <v>222222.2</v>
      </c>
      <c r="J81" s="28">
        <f t="shared" si="10"/>
        <v>25555552.999999944</v>
      </c>
      <c r="L81" s="30">
        <f t="shared" si="11"/>
        <v>1395564476.5167072</v>
      </c>
    </row>
    <row r="82" spans="4:12" x14ac:dyDescent="0.25">
      <c r="D82" s="6">
        <f t="shared" si="7"/>
        <v>76</v>
      </c>
      <c r="E82" s="28">
        <f t="shared" si="12"/>
        <v>99478402.066169515</v>
      </c>
      <c r="F82" s="28">
        <f t="shared" si="8"/>
        <v>1520598431.5828767</v>
      </c>
      <c r="H82" s="6">
        <f t="shared" si="9"/>
        <v>76</v>
      </c>
      <c r="I82" s="28">
        <f t="shared" si="13"/>
        <v>222222.2</v>
      </c>
      <c r="J82" s="28">
        <f t="shared" si="10"/>
        <v>25777775.199999943</v>
      </c>
      <c r="L82" s="30">
        <f t="shared" si="11"/>
        <v>1494820656.3828766</v>
      </c>
    </row>
    <row r="83" spans="4:12" x14ac:dyDescent="0.25">
      <c r="D83" s="6">
        <f t="shared" si="7"/>
        <v>77</v>
      </c>
      <c r="E83" s="28">
        <f t="shared" si="12"/>
        <v>106441890.21080138</v>
      </c>
      <c r="F83" s="28">
        <f t="shared" si="8"/>
        <v>1627040321.793678</v>
      </c>
      <c r="H83" s="6">
        <f t="shared" si="9"/>
        <v>77</v>
      </c>
      <c r="I83" s="28">
        <f t="shared" si="13"/>
        <v>222222.2</v>
      </c>
      <c r="J83" s="28">
        <f t="shared" si="10"/>
        <v>25999997.399999943</v>
      </c>
      <c r="L83" s="30">
        <f t="shared" si="11"/>
        <v>1601040324.3936782</v>
      </c>
    </row>
    <row r="84" spans="4:12" x14ac:dyDescent="0.25">
      <c r="D84" s="6">
        <f t="shared" si="7"/>
        <v>78</v>
      </c>
      <c r="E84" s="28">
        <f t="shared" si="12"/>
        <v>113892822.52555747</v>
      </c>
      <c r="F84" s="28">
        <f t="shared" si="8"/>
        <v>1740933144.3192356</v>
      </c>
      <c r="H84" s="6">
        <f t="shared" si="9"/>
        <v>78</v>
      </c>
      <c r="I84" s="28">
        <f t="shared" si="13"/>
        <v>222222.2</v>
      </c>
      <c r="J84" s="28">
        <f t="shared" si="10"/>
        <v>26222219.599999942</v>
      </c>
      <c r="L84" s="30">
        <f t="shared" si="11"/>
        <v>1714710924.7192357</v>
      </c>
    </row>
    <row r="85" spans="4:12" x14ac:dyDescent="0.25">
      <c r="D85" s="6">
        <f t="shared" si="7"/>
        <v>79</v>
      </c>
      <c r="E85" s="28">
        <f t="shared" si="12"/>
        <v>121865320.10234649</v>
      </c>
      <c r="F85" s="28">
        <f t="shared" si="8"/>
        <v>1862798464.421582</v>
      </c>
      <c r="H85" s="6">
        <f t="shared" si="9"/>
        <v>79</v>
      </c>
      <c r="I85" s="28">
        <f t="shared" si="13"/>
        <v>222222.2</v>
      </c>
      <c r="J85" s="28">
        <f t="shared" si="10"/>
        <v>26444441.799999941</v>
      </c>
      <c r="L85" s="30">
        <f t="shared" si="11"/>
        <v>1836354022.621582</v>
      </c>
    </row>
    <row r="86" spans="4:12" x14ac:dyDescent="0.25">
      <c r="D86" s="6">
        <f t="shared" si="7"/>
        <v>80</v>
      </c>
      <c r="E86" s="28">
        <f t="shared" si="12"/>
        <v>130395892.50951076</v>
      </c>
      <c r="F86" s="28">
        <f t="shared" si="8"/>
        <v>1993194356.9310927</v>
      </c>
      <c r="H86" s="6">
        <f t="shared" si="9"/>
        <v>80</v>
      </c>
      <c r="I86" s="28">
        <f t="shared" si="13"/>
        <v>222222.2</v>
      </c>
      <c r="J86" s="28">
        <f t="shared" si="10"/>
        <v>26666663.99999994</v>
      </c>
      <c r="L86" s="30">
        <f t="shared" si="11"/>
        <v>1966527692.9310927</v>
      </c>
    </row>
    <row r="87" spans="4:12" x14ac:dyDescent="0.25">
      <c r="D87" s="6">
        <f t="shared" si="7"/>
        <v>81</v>
      </c>
      <c r="E87" s="28">
        <f t="shared" si="12"/>
        <v>139523604.9851765</v>
      </c>
      <c r="F87" s="28">
        <f t="shared" si="8"/>
        <v>2132717961.9162693</v>
      </c>
      <c r="H87" s="6">
        <f t="shared" si="9"/>
        <v>81</v>
      </c>
      <c r="I87" s="28">
        <f t="shared" si="13"/>
        <v>222222.2</v>
      </c>
      <c r="J87" s="28">
        <f t="shared" si="10"/>
        <v>26888886.19999994</v>
      </c>
      <c r="L87" s="30">
        <f t="shared" si="11"/>
        <v>2105829075.7162693</v>
      </c>
    </row>
    <row r="88" spans="4:12" x14ac:dyDescent="0.25">
      <c r="D88" s="6">
        <f t="shared" si="7"/>
        <v>82</v>
      </c>
      <c r="E88" s="28">
        <f t="shared" si="12"/>
        <v>149290257.33413887</v>
      </c>
      <c r="F88" s="28">
        <f t="shared" si="8"/>
        <v>2282008219.2504082</v>
      </c>
      <c r="H88" s="6">
        <f t="shared" si="9"/>
        <v>82</v>
      </c>
      <c r="I88" s="28">
        <f t="shared" si="13"/>
        <v>222222.2</v>
      </c>
      <c r="J88" s="28">
        <f t="shared" si="10"/>
        <v>27111108.399999939</v>
      </c>
      <c r="L88" s="30">
        <f t="shared" si="11"/>
        <v>2254897110.8504081</v>
      </c>
    </row>
    <row r="89" spans="4:12" x14ac:dyDescent="0.25">
      <c r="D89" s="6">
        <f t="shared" si="7"/>
        <v>83</v>
      </c>
      <c r="E89" s="28">
        <f t="shared" si="12"/>
        <v>159740575.34752858</v>
      </c>
      <c r="F89" s="28">
        <f t="shared" si="8"/>
        <v>2441748794.5979366</v>
      </c>
      <c r="H89" s="6">
        <f t="shared" si="9"/>
        <v>83</v>
      </c>
      <c r="I89" s="28">
        <f t="shared" si="13"/>
        <v>222222.2</v>
      </c>
      <c r="J89" s="28">
        <f t="shared" si="10"/>
        <v>27333330.599999938</v>
      </c>
      <c r="L89" s="30">
        <f t="shared" si="11"/>
        <v>2414415463.9979367</v>
      </c>
    </row>
    <row r="90" spans="4:12" x14ac:dyDescent="0.25">
      <c r="D90" s="6">
        <f t="shared" si="7"/>
        <v>84</v>
      </c>
      <c r="E90" s="28">
        <f t="shared" si="12"/>
        <v>170922415.62185559</v>
      </c>
      <c r="F90" s="28">
        <f t="shared" si="8"/>
        <v>2612671210.2197924</v>
      </c>
      <c r="H90" s="6">
        <f t="shared" si="9"/>
        <v>84</v>
      </c>
      <c r="I90" s="28">
        <f t="shared" si="13"/>
        <v>222222.2</v>
      </c>
      <c r="J90" s="28">
        <f t="shared" si="10"/>
        <v>27555552.799999937</v>
      </c>
      <c r="L90" s="30">
        <f t="shared" si="11"/>
        <v>2585115657.4197927</v>
      </c>
    </row>
    <row r="91" spans="4:12" x14ac:dyDescent="0.25">
      <c r="D91" s="6">
        <f t="shared" si="7"/>
        <v>85</v>
      </c>
      <c r="E91" s="28">
        <f t="shared" si="12"/>
        <v>182886984.7153855</v>
      </c>
      <c r="F91" s="28">
        <f t="shared" si="8"/>
        <v>2795558194.9351778</v>
      </c>
      <c r="H91" s="6">
        <f t="shared" si="9"/>
        <v>85</v>
      </c>
      <c r="I91" s="28">
        <f t="shared" si="13"/>
        <v>222222.2</v>
      </c>
      <c r="J91" s="28">
        <f t="shared" si="10"/>
        <v>27777774.999999937</v>
      </c>
      <c r="L91" s="30">
        <f t="shared" si="11"/>
        <v>2767780419.9351778</v>
      </c>
    </row>
    <row r="92" spans="4:12" x14ac:dyDescent="0.25">
      <c r="D92" s="6">
        <f t="shared" si="7"/>
        <v>86</v>
      </c>
      <c r="E92" s="28">
        <f t="shared" si="12"/>
        <v>195689073.64546245</v>
      </c>
      <c r="F92" s="28">
        <f t="shared" si="8"/>
        <v>2991247268.5806403</v>
      </c>
      <c r="H92" s="6">
        <f t="shared" si="9"/>
        <v>86</v>
      </c>
      <c r="I92" s="28">
        <f t="shared" si="13"/>
        <v>222222.2</v>
      </c>
      <c r="J92" s="28">
        <f t="shared" si="10"/>
        <v>27999997.199999936</v>
      </c>
      <c r="L92" s="30">
        <f t="shared" si="11"/>
        <v>2963247271.3806405</v>
      </c>
    </row>
    <row r="93" spans="4:12" x14ac:dyDescent="0.25">
      <c r="D93" s="6">
        <f t="shared" si="7"/>
        <v>87</v>
      </c>
      <c r="E93" s="28">
        <f t="shared" si="12"/>
        <v>209387308.80064484</v>
      </c>
      <c r="F93" s="28">
        <f t="shared" si="8"/>
        <v>3200634577.3812852</v>
      </c>
      <c r="H93" s="6">
        <f t="shared" si="9"/>
        <v>87</v>
      </c>
      <c r="I93" s="28">
        <f t="shared" si="13"/>
        <v>222222.2</v>
      </c>
      <c r="J93" s="28">
        <f t="shared" si="10"/>
        <v>28222219.399999935</v>
      </c>
      <c r="L93" s="30">
        <f t="shared" si="11"/>
        <v>3172412357.9812851</v>
      </c>
    </row>
    <row r="94" spans="4:12" x14ac:dyDescent="0.25">
      <c r="D94" s="6">
        <f t="shared" si="7"/>
        <v>88</v>
      </c>
      <c r="E94" s="28">
        <f t="shared" si="12"/>
        <v>224044420.41668999</v>
      </c>
      <c r="F94" s="28">
        <f t="shared" si="8"/>
        <v>3424678997.7979751</v>
      </c>
      <c r="H94" s="6">
        <f t="shared" si="9"/>
        <v>88</v>
      </c>
      <c r="I94" s="28">
        <f t="shared" si="13"/>
        <v>222222.2</v>
      </c>
      <c r="J94" s="28">
        <f t="shared" si="10"/>
        <v>28444441.599999934</v>
      </c>
      <c r="L94" s="30">
        <f t="shared" si="11"/>
        <v>3396234556.1979752</v>
      </c>
    </row>
    <row r="95" spans="4:12" x14ac:dyDescent="0.25">
      <c r="D95" s="6">
        <f t="shared" si="7"/>
        <v>89</v>
      </c>
      <c r="E95" s="28">
        <f t="shared" si="12"/>
        <v>239727529.84585828</v>
      </c>
      <c r="F95" s="28">
        <f t="shared" si="8"/>
        <v>3664406527.6438332</v>
      </c>
      <c r="H95" s="6">
        <f t="shared" si="9"/>
        <v>89</v>
      </c>
      <c r="I95" s="28">
        <f t="shared" si="13"/>
        <v>222222.2</v>
      </c>
      <c r="J95" s="28">
        <f t="shared" si="10"/>
        <v>28666663.799999934</v>
      </c>
      <c r="L95" s="30">
        <f t="shared" si="11"/>
        <v>3635739863.8438334</v>
      </c>
    </row>
    <row r="96" spans="4:12" x14ac:dyDescent="0.25">
      <c r="D96" s="6">
        <f t="shared" si="7"/>
        <v>90</v>
      </c>
      <c r="E96" s="28">
        <f t="shared" si="12"/>
        <v>256508456.93506834</v>
      </c>
      <c r="F96" s="28">
        <f t="shared" si="8"/>
        <v>3920914984.5789013</v>
      </c>
      <c r="H96" s="6">
        <f t="shared" si="9"/>
        <v>90</v>
      </c>
      <c r="I96" s="28">
        <f t="shared" si="13"/>
        <v>222222.2</v>
      </c>
      <c r="J96" s="28">
        <f t="shared" si="10"/>
        <v>28888885.999999933</v>
      </c>
      <c r="L96" s="30">
        <f t="shared" si="11"/>
        <v>3892026098.5789013</v>
      </c>
    </row>
    <row r="97" spans="4:12" x14ac:dyDescent="0.25">
      <c r="D97" s="6">
        <f t="shared" si="7"/>
        <v>91</v>
      </c>
      <c r="E97" s="28">
        <f t="shared" si="12"/>
        <v>274464048.92052311</v>
      </c>
      <c r="F97" s="28">
        <f t="shared" si="8"/>
        <v>4195379033.4994245</v>
      </c>
      <c r="H97" s="6">
        <f t="shared" si="9"/>
        <v>91</v>
      </c>
      <c r="I97" s="28">
        <f t="shared" si="13"/>
        <v>222222.2</v>
      </c>
      <c r="J97" s="28">
        <f t="shared" si="10"/>
        <v>29111108.199999932</v>
      </c>
      <c r="L97" s="30">
        <f t="shared" si="11"/>
        <v>4166267925.2994246</v>
      </c>
    </row>
    <row r="98" spans="4:12" x14ac:dyDescent="0.25">
      <c r="D98" s="6">
        <f t="shared" si="7"/>
        <v>92</v>
      </c>
      <c r="E98" s="28">
        <f t="shared" si="12"/>
        <v>293676532.34495974</v>
      </c>
      <c r="F98" s="28">
        <f t="shared" si="8"/>
        <v>4489055565.8443842</v>
      </c>
      <c r="H98" s="6">
        <f t="shared" si="9"/>
        <v>92</v>
      </c>
      <c r="I98" s="28">
        <f t="shared" si="13"/>
        <v>222222.2</v>
      </c>
      <c r="J98" s="28">
        <f t="shared" si="10"/>
        <v>29333330.399999931</v>
      </c>
      <c r="L98" s="30">
        <f t="shared" si="11"/>
        <v>4459722235.4443846</v>
      </c>
    </row>
    <row r="99" spans="4:12" x14ac:dyDescent="0.25">
      <c r="D99" s="6">
        <f t="shared" si="7"/>
        <v>93</v>
      </c>
      <c r="E99" s="28">
        <f t="shared" si="12"/>
        <v>314233889.6091069</v>
      </c>
      <c r="F99" s="28">
        <f t="shared" si="8"/>
        <v>4803289455.4534912</v>
      </c>
      <c r="H99" s="6">
        <f t="shared" si="9"/>
        <v>93</v>
      </c>
      <c r="I99" s="28">
        <f t="shared" si="13"/>
        <v>222222.2</v>
      </c>
      <c r="J99" s="28">
        <f t="shared" si="10"/>
        <v>29555552.599999931</v>
      </c>
      <c r="L99" s="30">
        <f t="shared" si="11"/>
        <v>4773733902.8534908</v>
      </c>
    </row>
    <row r="100" spans="4:12" x14ac:dyDescent="0.25">
      <c r="D100" s="6">
        <f t="shared" si="7"/>
        <v>94</v>
      </c>
      <c r="E100" s="28">
        <f t="shared" si="12"/>
        <v>336230261.88174444</v>
      </c>
      <c r="F100" s="28">
        <f t="shared" si="8"/>
        <v>5139519717.3352356</v>
      </c>
      <c r="H100" s="6">
        <f t="shared" si="9"/>
        <v>94</v>
      </c>
      <c r="I100" s="28">
        <f t="shared" si="13"/>
        <v>222222.2</v>
      </c>
      <c r="J100" s="28">
        <f t="shared" si="10"/>
        <v>29777774.79999993</v>
      </c>
      <c r="L100" s="30">
        <f t="shared" si="11"/>
        <v>5109741942.5352354</v>
      </c>
    </row>
    <row r="101" spans="4:12" x14ac:dyDescent="0.25">
      <c r="D101" s="6">
        <f t="shared" si="7"/>
        <v>95</v>
      </c>
      <c r="E101" s="28">
        <f t="shared" si="12"/>
        <v>359766380.21346653</v>
      </c>
      <c r="F101" s="28">
        <f t="shared" si="8"/>
        <v>5499286097.5487022</v>
      </c>
      <c r="H101" s="6">
        <f t="shared" si="9"/>
        <v>95</v>
      </c>
      <c r="I101" s="28">
        <f t="shared" si="13"/>
        <v>222222.2</v>
      </c>
      <c r="J101" s="28">
        <f t="shared" si="10"/>
        <v>29999996.999999929</v>
      </c>
      <c r="L101" s="30">
        <f t="shared" si="11"/>
        <v>5469286100.5487022</v>
      </c>
    </row>
    <row r="102" spans="4:12" x14ac:dyDescent="0.25">
      <c r="D102" s="6">
        <f t="shared" si="7"/>
        <v>96</v>
      </c>
      <c r="E102" s="28">
        <f t="shared" si="12"/>
        <v>384950026.82840919</v>
      </c>
      <c r="F102" s="28">
        <f t="shared" si="8"/>
        <v>5884236124.3771114</v>
      </c>
      <c r="H102" s="6">
        <f t="shared" si="9"/>
        <v>96</v>
      </c>
      <c r="I102" s="28">
        <f t="shared" si="13"/>
        <v>222222.2</v>
      </c>
      <c r="J102" s="28">
        <f t="shared" si="10"/>
        <v>30222219.199999928</v>
      </c>
      <c r="L102" s="30">
        <f t="shared" si="11"/>
        <v>5854013905.1771116</v>
      </c>
    </row>
    <row r="103" spans="4:12" x14ac:dyDescent="0.25">
      <c r="D103" s="6">
        <f t="shared" si="7"/>
        <v>97</v>
      </c>
      <c r="E103" s="28">
        <f t="shared" si="12"/>
        <v>411896528.70639783</v>
      </c>
      <c r="F103" s="28">
        <f t="shared" si="8"/>
        <v>6296132653.0835094</v>
      </c>
      <c r="H103" s="6">
        <f t="shared" si="9"/>
        <v>97</v>
      </c>
      <c r="I103" s="28">
        <f t="shared" si="13"/>
        <v>222222.2</v>
      </c>
      <c r="J103" s="28">
        <f t="shared" si="10"/>
        <v>30444441.399999928</v>
      </c>
      <c r="L103" s="30">
        <f t="shared" si="11"/>
        <v>6265688211.6835098</v>
      </c>
    </row>
    <row r="104" spans="4:12" x14ac:dyDescent="0.25">
      <c r="D104" s="6">
        <f t="shared" si="7"/>
        <v>98</v>
      </c>
      <c r="E104" s="28">
        <f t="shared" si="12"/>
        <v>440729285.7158457</v>
      </c>
      <c r="F104" s="28">
        <f t="shared" si="8"/>
        <v>6736861938.7993555</v>
      </c>
      <c r="H104" s="6">
        <f t="shared" si="9"/>
        <v>98</v>
      </c>
      <c r="I104" s="28">
        <f t="shared" si="13"/>
        <v>222222.2</v>
      </c>
      <c r="J104" s="28">
        <f t="shared" si="10"/>
        <v>30666663.599999927</v>
      </c>
      <c r="L104" s="30">
        <f t="shared" si="11"/>
        <v>6706195275.1993551</v>
      </c>
    </row>
    <row r="105" spans="4:12" x14ac:dyDescent="0.25">
      <c r="D105" s="6">
        <f t="shared" si="7"/>
        <v>99</v>
      </c>
      <c r="E105" s="28">
        <f t="shared" si="12"/>
        <v>471580335.71595496</v>
      </c>
      <c r="F105" s="28">
        <f t="shared" si="8"/>
        <v>7208442274.5153103</v>
      </c>
      <c r="H105" s="6">
        <f t="shared" si="9"/>
        <v>99</v>
      </c>
      <c r="I105" s="28">
        <f t="shared" si="13"/>
        <v>222222.2</v>
      </c>
      <c r="J105" s="28">
        <f t="shared" si="10"/>
        <v>30888885.799999926</v>
      </c>
      <c r="L105" s="30">
        <f t="shared" si="11"/>
        <v>7177553388.7153101</v>
      </c>
    </row>
    <row r="106" spans="4:12" x14ac:dyDescent="0.25">
      <c r="D106" s="6">
        <f t="shared" si="7"/>
        <v>100</v>
      </c>
      <c r="E106" s="28">
        <f t="shared" si="12"/>
        <v>504590959.21607178</v>
      </c>
      <c r="F106" s="28">
        <f t="shared" si="8"/>
        <v>7713033233.7313824</v>
      </c>
      <c r="H106" s="6">
        <f t="shared" si="9"/>
        <v>100</v>
      </c>
      <c r="I106" s="28">
        <f t="shared" si="13"/>
        <v>222222.2</v>
      </c>
      <c r="J106" s="28">
        <f t="shared" si="10"/>
        <v>31111107.999999925</v>
      </c>
      <c r="L106" s="30">
        <f t="shared" si="11"/>
        <v>7681922125.7313824</v>
      </c>
    </row>
    <row r="107" spans="4:12" x14ac:dyDescent="0.25">
      <c r="D107" s="6">
        <f t="shared" si="7"/>
        <v>101</v>
      </c>
      <c r="E107" s="28">
        <f t="shared" si="12"/>
        <v>539912326.36119688</v>
      </c>
      <c r="F107" s="28">
        <f t="shared" si="8"/>
        <v>8252945560.0925789</v>
      </c>
      <c r="H107" s="6">
        <f t="shared" si="9"/>
        <v>101</v>
      </c>
      <c r="I107" s="28">
        <f t="shared" si="13"/>
        <v>222222.2</v>
      </c>
      <c r="J107" s="28">
        <f t="shared" si="10"/>
        <v>31333330.199999925</v>
      </c>
      <c r="L107" s="30">
        <f t="shared" si="11"/>
        <v>8221612229.8925791</v>
      </c>
    </row>
    <row r="108" spans="4:12" x14ac:dyDescent="0.25">
      <c r="D108" s="6">
        <f t="shared" si="7"/>
        <v>102</v>
      </c>
      <c r="E108" s="28">
        <f t="shared" si="12"/>
        <v>577706189.20648062</v>
      </c>
      <c r="F108" s="28">
        <f t="shared" si="8"/>
        <v>8830651749.2990589</v>
      </c>
      <c r="H108" s="6">
        <f t="shared" si="9"/>
        <v>102</v>
      </c>
      <c r="I108" s="28">
        <f t="shared" si="13"/>
        <v>222222.2</v>
      </c>
      <c r="J108" s="28">
        <f t="shared" si="10"/>
        <v>31555552.399999924</v>
      </c>
      <c r="L108" s="30">
        <f t="shared" si="11"/>
        <v>8799096196.8990593</v>
      </c>
    </row>
    <row r="109" spans="4:12" x14ac:dyDescent="0.25">
      <c r="D109" s="6">
        <f t="shared" si="7"/>
        <v>103</v>
      </c>
      <c r="E109" s="28">
        <f t="shared" si="12"/>
        <v>618145622.45093417</v>
      </c>
      <c r="F109" s="28">
        <f t="shared" si="8"/>
        <v>9448797371.7499924</v>
      </c>
      <c r="H109" s="6">
        <f t="shared" si="9"/>
        <v>103</v>
      </c>
      <c r="I109" s="28">
        <f t="shared" si="13"/>
        <v>222222.2</v>
      </c>
      <c r="J109" s="28">
        <f t="shared" si="10"/>
        <v>31777774.599999923</v>
      </c>
      <c r="L109" s="30">
        <f t="shared" si="11"/>
        <v>9417019597.149992</v>
      </c>
    </row>
    <row r="110" spans="4:12" x14ac:dyDescent="0.25">
      <c r="D110" s="6">
        <f t="shared" si="7"/>
        <v>104</v>
      </c>
      <c r="E110" s="28">
        <f t="shared" si="12"/>
        <v>661415816.02249956</v>
      </c>
      <c r="F110" s="28">
        <f t="shared" si="8"/>
        <v>10110213187.772491</v>
      </c>
      <c r="H110" s="6">
        <f t="shared" si="9"/>
        <v>104</v>
      </c>
      <c r="I110" s="28">
        <f t="shared" si="13"/>
        <v>222222.2</v>
      </c>
      <c r="J110" s="28">
        <f t="shared" si="10"/>
        <v>31999996.799999923</v>
      </c>
      <c r="L110" s="30">
        <f t="shared" si="11"/>
        <v>10078213190.972492</v>
      </c>
    </row>
    <row r="111" spans="4:12" x14ac:dyDescent="0.25">
      <c r="D111" s="6">
        <f t="shared" si="7"/>
        <v>105</v>
      </c>
      <c r="E111" s="28">
        <f t="shared" si="12"/>
        <v>707714923.14407444</v>
      </c>
      <c r="F111" s="28">
        <f t="shared" si="8"/>
        <v>10817928110.916565</v>
      </c>
      <c r="H111" s="6">
        <f t="shared" si="9"/>
        <v>105</v>
      </c>
      <c r="I111" s="28">
        <f t="shared" si="13"/>
        <v>222222.2</v>
      </c>
      <c r="J111" s="28">
        <f t="shared" si="10"/>
        <v>32222218.999999922</v>
      </c>
      <c r="L111" s="30">
        <f t="shared" si="11"/>
        <v>10785705891.916565</v>
      </c>
    </row>
    <row r="112" spans="4:12" x14ac:dyDescent="0.25">
      <c r="D112" s="6">
        <f t="shared" si="7"/>
        <v>106</v>
      </c>
      <c r="E112" s="28">
        <f t="shared" si="12"/>
        <v>757254967.76415956</v>
      </c>
      <c r="F112" s="28">
        <f t="shared" si="8"/>
        <v>11575183078.680725</v>
      </c>
      <c r="H112" s="6">
        <f t="shared" si="9"/>
        <v>106</v>
      </c>
      <c r="I112" s="28">
        <f t="shared" si="13"/>
        <v>222222.2</v>
      </c>
      <c r="J112" s="28">
        <f t="shared" si="10"/>
        <v>32444441.199999921</v>
      </c>
      <c r="L112" s="30">
        <f t="shared" si="11"/>
        <v>11542738637.480724</v>
      </c>
    </row>
    <row r="113" spans="4:12" x14ac:dyDescent="0.25">
      <c r="D113" s="6">
        <f t="shared" si="7"/>
        <v>107</v>
      </c>
      <c r="E113" s="28">
        <f t="shared" si="12"/>
        <v>810262815.50765085</v>
      </c>
      <c r="F113" s="28">
        <f t="shared" si="8"/>
        <v>12385445894.188375</v>
      </c>
      <c r="H113" s="6">
        <f t="shared" si="9"/>
        <v>107</v>
      </c>
      <c r="I113" s="28">
        <f t="shared" si="13"/>
        <v>222222.2</v>
      </c>
      <c r="J113" s="28">
        <f t="shared" si="10"/>
        <v>32666663.39999992</v>
      </c>
      <c r="L113" s="30">
        <f t="shared" si="11"/>
        <v>12352779230.788376</v>
      </c>
    </row>
    <row r="114" spans="4:12" x14ac:dyDescent="0.25">
      <c r="D114" s="6">
        <f t="shared" si="7"/>
        <v>108</v>
      </c>
      <c r="E114" s="28">
        <f t="shared" si="12"/>
        <v>866981212.59318638</v>
      </c>
      <c r="F114" s="28">
        <f t="shared" si="8"/>
        <v>13252427106.781563</v>
      </c>
      <c r="H114" s="6">
        <f t="shared" si="9"/>
        <v>108</v>
      </c>
      <c r="I114" s="28">
        <f t="shared" si="13"/>
        <v>222222.2</v>
      </c>
      <c r="J114" s="28">
        <f t="shared" si="10"/>
        <v>32888885.59999992</v>
      </c>
      <c r="L114" s="30">
        <f t="shared" si="11"/>
        <v>13219538221.181562</v>
      </c>
    </row>
    <row r="115" spans="4:12" x14ac:dyDescent="0.25">
      <c r="D115" s="6">
        <f t="shared" si="7"/>
        <v>109</v>
      </c>
      <c r="E115" s="28">
        <f t="shared" si="12"/>
        <v>927669897.47470951</v>
      </c>
      <c r="F115" s="28">
        <f t="shared" si="8"/>
        <v>14180097004.256271</v>
      </c>
      <c r="H115" s="6">
        <f t="shared" si="9"/>
        <v>109</v>
      </c>
      <c r="I115" s="28">
        <f t="shared" si="13"/>
        <v>222222.2</v>
      </c>
      <c r="J115" s="28">
        <f t="shared" si="10"/>
        <v>33111107.799999919</v>
      </c>
      <c r="L115" s="30">
        <f t="shared" si="11"/>
        <v>14146985896.456272</v>
      </c>
    </row>
    <row r="116" spans="4:12" x14ac:dyDescent="0.25">
      <c r="D116" s="6">
        <f t="shared" si="7"/>
        <v>110</v>
      </c>
      <c r="E116" s="28">
        <f t="shared" si="12"/>
        <v>992606790.29793906</v>
      </c>
      <c r="F116" s="28">
        <f t="shared" si="8"/>
        <v>15172703794.554211</v>
      </c>
      <c r="H116" s="6">
        <f t="shared" si="9"/>
        <v>110</v>
      </c>
      <c r="I116" s="28">
        <f t="shared" si="13"/>
        <v>222222.2</v>
      </c>
      <c r="J116" s="28">
        <f t="shared" si="10"/>
        <v>33333329.999999918</v>
      </c>
      <c r="L116" s="30">
        <f t="shared" si="11"/>
        <v>15139370464.554211</v>
      </c>
    </row>
    <row r="117" spans="4:12" x14ac:dyDescent="0.25">
      <c r="D117" s="6">
        <f t="shared" si="7"/>
        <v>111</v>
      </c>
      <c r="E117" s="28">
        <f t="shared" si="12"/>
        <v>1062089265.6187948</v>
      </c>
      <c r="F117" s="28">
        <f t="shared" si="8"/>
        <v>16234793060.173006</v>
      </c>
      <c r="H117" s="6">
        <f t="shared" si="9"/>
        <v>111</v>
      </c>
      <c r="I117" s="28">
        <f t="shared" si="13"/>
        <v>222222.2</v>
      </c>
      <c r="J117" s="28">
        <f t="shared" si="10"/>
        <v>33555552.199999921</v>
      </c>
      <c r="L117" s="30">
        <f t="shared" si="11"/>
        <v>16201237507.973005</v>
      </c>
    </row>
    <row r="118" spans="4:12" x14ac:dyDescent="0.25">
      <c r="D118" s="6">
        <f t="shared" si="7"/>
        <v>112</v>
      </c>
      <c r="E118" s="28">
        <f t="shared" si="12"/>
        <v>1136435514.2121105</v>
      </c>
      <c r="F118" s="28">
        <f t="shared" si="8"/>
        <v>17371228574.385117</v>
      </c>
      <c r="H118" s="6">
        <f t="shared" si="9"/>
        <v>112</v>
      </c>
      <c r="I118" s="28">
        <f t="shared" si="13"/>
        <v>222222.2</v>
      </c>
      <c r="J118" s="28">
        <f t="shared" si="10"/>
        <v>33777774.399999924</v>
      </c>
      <c r="L118" s="30">
        <f t="shared" si="11"/>
        <v>17337450799.985115</v>
      </c>
    </row>
    <row r="119" spans="4:12" x14ac:dyDescent="0.25">
      <c r="D119" s="6">
        <f t="shared" si="7"/>
        <v>113</v>
      </c>
      <c r="E119" s="28">
        <f t="shared" si="12"/>
        <v>1215986000.2069583</v>
      </c>
      <c r="F119" s="28">
        <f t="shared" si="8"/>
        <v>18587214574.592075</v>
      </c>
      <c r="H119" s="6">
        <f t="shared" si="9"/>
        <v>113</v>
      </c>
      <c r="I119" s="28">
        <f t="shared" si="13"/>
        <v>222222.2</v>
      </c>
      <c r="J119" s="28">
        <f t="shared" si="10"/>
        <v>33999996.599999927</v>
      </c>
      <c r="L119" s="30">
        <f t="shared" si="11"/>
        <v>18553214577.992077</v>
      </c>
    </row>
    <row r="120" spans="4:12" x14ac:dyDescent="0.25">
      <c r="D120" s="6">
        <f t="shared" si="7"/>
        <v>114</v>
      </c>
      <c r="E120" s="28">
        <f t="shared" si="12"/>
        <v>1301105020.2214453</v>
      </c>
      <c r="F120" s="28">
        <f t="shared" si="8"/>
        <v>19888319594.813522</v>
      </c>
      <c r="H120" s="6">
        <f t="shared" si="9"/>
        <v>114</v>
      </c>
      <c r="I120" s="28">
        <f t="shared" si="13"/>
        <v>222222.2</v>
      </c>
      <c r="J120" s="28">
        <f t="shared" si="10"/>
        <v>34222218.79999993</v>
      </c>
      <c r="L120" s="30">
        <f t="shared" si="11"/>
        <v>19854097376.013523</v>
      </c>
    </row>
    <row r="121" spans="4:12" x14ac:dyDescent="0.25">
      <c r="D121" s="6">
        <f t="shared" si="7"/>
        <v>115</v>
      </c>
      <c r="E121" s="28">
        <f t="shared" si="12"/>
        <v>1392182371.6369467</v>
      </c>
      <c r="F121" s="28">
        <f t="shared" si="8"/>
        <v>21280501966.45047</v>
      </c>
      <c r="H121" s="6">
        <f t="shared" si="9"/>
        <v>115</v>
      </c>
      <c r="I121" s="28">
        <f t="shared" si="13"/>
        <v>222222.2</v>
      </c>
      <c r="J121" s="28">
        <f t="shared" si="10"/>
        <v>34444440.999999933</v>
      </c>
      <c r="L121" s="30">
        <f t="shared" si="11"/>
        <v>21246057525.45047</v>
      </c>
    </row>
    <row r="122" spans="4:12" x14ac:dyDescent="0.25">
      <c r="D122" s="6">
        <f t="shared" si="7"/>
        <v>116</v>
      </c>
      <c r="E122" s="28">
        <f t="shared" si="12"/>
        <v>1489635137.6515331</v>
      </c>
      <c r="F122" s="28">
        <f t="shared" si="8"/>
        <v>22770137104.102005</v>
      </c>
      <c r="H122" s="6">
        <f t="shared" si="9"/>
        <v>116</v>
      </c>
      <c r="I122" s="28">
        <f t="shared" si="13"/>
        <v>222222.2</v>
      </c>
      <c r="J122" s="28">
        <f t="shared" si="10"/>
        <v>34666663.199999936</v>
      </c>
      <c r="L122" s="30">
        <f t="shared" si="11"/>
        <v>22735470440.902004</v>
      </c>
    </row>
    <row r="123" spans="4:12" x14ac:dyDescent="0.25">
      <c r="D123" s="6">
        <f t="shared" si="7"/>
        <v>117</v>
      </c>
      <c r="E123" s="28">
        <f t="shared" si="12"/>
        <v>1593909597.2871406</v>
      </c>
      <c r="F123" s="28">
        <f t="shared" si="8"/>
        <v>24364046701.389145</v>
      </c>
      <c r="H123" s="6">
        <f t="shared" si="9"/>
        <v>117</v>
      </c>
      <c r="I123" s="28">
        <f t="shared" si="13"/>
        <v>222222.2</v>
      </c>
      <c r="J123" s="28">
        <f t="shared" si="10"/>
        <v>34888885.399999939</v>
      </c>
      <c r="L123" s="30">
        <f t="shared" si="11"/>
        <v>24329157815.989143</v>
      </c>
    </row>
    <row r="124" spans="4:12" x14ac:dyDescent="0.25">
      <c r="D124" s="6">
        <f t="shared" si="7"/>
        <v>118</v>
      </c>
      <c r="E124" s="28">
        <f t="shared" si="12"/>
        <v>1705483269.0972402</v>
      </c>
      <c r="F124" s="28">
        <f t="shared" si="8"/>
        <v>26069529970.486385</v>
      </c>
      <c r="H124" s="6">
        <f t="shared" si="9"/>
        <v>118</v>
      </c>
      <c r="I124" s="28">
        <f t="shared" si="13"/>
        <v>222222.2</v>
      </c>
      <c r="J124" s="28">
        <f t="shared" si="10"/>
        <v>35111107.599999942</v>
      </c>
      <c r="L124" s="30">
        <f t="shared" si="11"/>
        <v>26034418862.886387</v>
      </c>
    </row>
    <row r="125" spans="4:12" x14ac:dyDescent="0.25">
      <c r="D125" s="6">
        <f t="shared" si="7"/>
        <v>119</v>
      </c>
      <c r="E125" s="28">
        <f t="shared" si="12"/>
        <v>1824867097.9340472</v>
      </c>
      <c r="F125" s="28">
        <f t="shared" si="8"/>
        <v>27894397068.420433</v>
      </c>
      <c r="H125" s="6">
        <f t="shared" si="9"/>
        <v>119</v>
      </c>
      <c r="I125" s="28">
        <f t="shared" si="13"/>
        <v>222222.2</v>
      </c>
      <c r="J125" s="28">
        <f t="shared" si="10"/>
        <v>35333329.799999945</v>
      </c>
      <c r="L125" s="30">
        <f t="shared" si="11"/>
        <v>27859063738.620434</v>
      </c>
    </row>
    <row r="126" spans="4:12" x14ac:dyDescent="0.25">
      <c r="D126" s="6">
        <f t="shared" si="7"/>
        <v>120</v>
      </c>
      <c r="E126" s="28">
        <f t="shared" si="12"/>
        <v>1952607794.7894304</v>
      </c>
      <c r="F126" s="28">
        <f t="shared" si="8"/>
        <v>29847004863.209862</v>
      </c>
      <c r="H126" s="6">
        <f t="shared" si="9"/>
        <v>120</v>
      </c>
      <c r="I126" s="28">
        <f t="shared" si="13"/>
        <v>222222.2</v>
      </c>
      <c r="J126" s="28">
        <f t="shared" si="10"/>
        <v>35555551.999999948</v>
      </c>
      <c r="L126" s="30">
        <f t="shared" si="11"/>
        <v>29811449311.209862</v>
      </c>
    </row>
    <row r="127" spans="4:12" x14ac:dyDescent="0.25">
      <c r="D127" s="6">
        <f t="shared" si="7"/>
        <v>121</v>
      </c>
      <c r="E127" s="28">
        <f t="shared" si="12"/>
        <v>2089290340.4246905</v>
      </c>
      <c r="F127" s="28">
        <f t="shared" si="8"/>
        <v>31936295203.634552</v>
      </c>
      <c r="H127" s="6">
        <f t="shared" si="9"/>
        <v>121</v>
      </c>
      <c r="I127" s="28">
        <f t="shared" si="13"/>
        <v>222222.2</v>
      </c>
      <c r="J127" s="28">
        <f t="shared" si="10"/>
        <v>35777774.199999951</v>
      </c>
      <c r="L127" s="30">
        <f t="shared" si="11"/>
        <v>31900517429.434551</v>
      </c>
    </row>
    <row r="128" spans="4:12" x14ac:dyDescent="0.25">
      <c r="D128" s="6">
        <f t="shared" si="7"/>
        <v>122</v>
      </c>
      <c r="E128" s="28">
        <f t="shared" si="12"/>
        <v>2235540664.2544188</v>
      </c>
      <c r="F128" s="28">
        <f t="shared" si="8"/>
        <v>34171835867.888969</v>
      </c>
      <c r="H128" s="6">
        <f t="shared" si="9"/>
        <v>122</v>
      </c>
      <c r="I128" s="28">
        <f t="shared" si="13"/>
        <v>222222.2</v>
      </c>
      <c r="J128" s="28">
        <f t="shared" si="10"/>
        <v>35999996.399999954</v>
      </c>
      <c r="L128" s="30">
        <f t="shared" si="11"/>
        <v>34135835871.488968</v>
      </c>
    </row>
    <row r="129" spans="4:12" x14ac:dyDescent="0.25">
      <c r="D129" s="6">
        <f t="shared" ref="D129:D192" si="14">D128+1</f>
        <v>123</v>
      </c>
      <c r="E129" s="28">
        <f t="shared" si="12"/>
        <v>2392028510.7522283</v>
      </c>
      <c r="F129" s="28">
        <f t="shared" ref="F129:F192" si="15">F128+E129</f>
        <v>36563864378.641197</v>
      </c>
      <c r="H129" s="6">
        <f t="shared" ref="H129:H192" si="16">H128+1</f>
        <v>123</v>
      </c>
      <c r="I129" s="28">
        <f t="shared" si="13"/>
        <v>222222.2</v>
      </c>
      <c r="J129" s="28">
        <f t="shared" ref="J129:J192" si="17">J128+I129</f>
        <v>36222218.599999957</v>
      </c>
      <c r="L129" s="30">
        <f t="shared" ref="L129:L192" si="18">F129-J129</f>
        <v>36527642160.041199</v>
      </c>
    </row>
    <row r="130" spans="4:12" x14ac:dyDescent="0.25">
      <c r="D130" s="6">
        <f t="shared" si="14"/>
        <v>124</v>
      </c>
      <c r="E130" s="28">
        <f t="shared" si="12"/>
        <v>2559470506.5048842</v>
      </c>
      <c r="F130" s="28">
        <f t="shared" si="15"/>
        <v>39123334885.14608</v>
      </c>
      <c r="H130" s="6">
        <f t="shared" si="16"/>
        <v>124</v>
      </c>
      <c r="I130" s="28">
        <f t="shared" si="13"/>
        <v>222222.2</v>
      </c>
      <c r="J130" s="28">
        <f t="shared" si="17"/>
        <v>36444440.79999996</v>
      </c>
      <c r="L130" s="30">
        <f t="shared" si="18"/>
        <v>39086890444.346077</v>
      </c>
    </row>
    <row r="131" spans="4:12" x14ac:dyDescent="0.25">
      <c r="D131" s="6">
        <f t="shared" si="14"/>
        <v>125</v>
      </c>
      <c r="E131" s="28">
        <f t="shared" si="12"/>
        <v>2738633441.9602261</v>
      </c>
      <c r="F131" s="28">
        <f t="shared" si="15"/>
        <v>41861968327.106308</v>
      </c>
      <c r="H131" s="6">
        <f t="shared" si="16"/>
        <v>125</v>
      </c>
      <c r="I131" s="28">
        <f t="shared" si="13"/>
        <v>222222.2</v>
      </c>
      <c r="J131" s="28">
        <f t="shared" si="17"/>
        <v>36666662.999999963</v>
      </c>
      <c r="L131" s="30">
        <f t="shared" si="18"/>
        <v>41825301664.106308</v>
      </c>
    </row>
    <row r="132" spans="4:12" x14ac:dyDescent="0.25">
      <c r="D132" s="6">
        <f t="shared" si="14"/>
        <v>126</v>
      </c>
      <c r="E132" s="28">
        <f t="shared" si="12"/>
        <v>2930337782.8974419</v>
      </c>
      <c r="F132" s="28">
        <f t="shared" si="15"/>
        <v>44792306110.003754</v>
      </c>
      <c r="H132" s="6">
        <f t="shared" si="16"/>
        <v>126</v>
      </c>
      <c r="I132" s="28">
        <f t="shared" si="13"/>
        <v>222222.2</v>
      </c>
      <c r="J132" s="28">
        <f t="shared" si="17"/>
        <v>36888885.199999966</v>
      </c>
      <c r="L132" s="30">
        <f t="shared" si="18"/>
        <v>44755417224.803757</v>
      </c>
    </row>
    <row r="133" spans="4:12" x14ac:dyDescent="0.25">
      <c r="D133" s="6">
        <f t="shared" si="14"/>
        <v>127</v>
      </c>
      <c r="E133" s="28">
        <f t="shared" si="12"/>
        <v>3135461427.700263</v>
      </c>
      <c r="F133" s="28">
        <f t="shared" si="15"/>
        <v>47927767537.704018</v>
      </c>
      <c r="H133" s="6">
        <f t="shared" si="16"/>
        <v>127</v>
      </c>
      <c r="I133" s="28">
        <f t="shared" si="13"/>
        <v>222222.2</v>
      </c>
      <c r="J133" s="28">
        <f t="shared" si="17"/>
        <v>37111107.399999969</v>
      </c>
      <c r="L133" s="30">
        <f t="shared" si="18"/>
        <v>47890656430.304016</v>
      </c>
    </row>
    <row r="134" spans="4:12" x14ac:dyDescent="0.25">
      <c r="D134" s="6">
        <f t="shared" si="14"/>
        <v>128</v>
      </c>
      <c r="E134" s="28">
        <f t="shared" si="12"/>
        <v>3354943727.6392817</v>
      </c>
      <c r="F134" s="28">
        <f t="shared" si="15"/>
        <v>51282711265.3433</v>
      </c>
      <c r="H134" s="6">
        <f t="shared" si="16"/>
        <v>128</v>
      </c>
      <c r="I134" s="28">
        <f t="shared" si="13"/>
        <v>222222.2</v>
      </c>
      <c r="J134" s="28">
        <f t="shared" si="17"/>
        <v>37333329.599999972</v>
      </c>
      <c r="L134" s="30">
        <f t="shared" si="18"/>
        <v>51245377935.743301</v>
      </c>
    </row>
    <row r="135" spans="4:12" x14ac:dyDescent="0.25">
      <c r="D135" s="6">
        <f t="shared" si="14"/>
        <v>129</v>
      </c>
      <c r="E135" s="28">
        <f t="shared" si="12"/>
        <v>3589789788.5740314</v>
      </c>
      <c r="F135" s="28">
        <f t="shared" si="15"/>
        <v>54872501053.917328</v>
      </c>
      <c r="H135" s="6">
        <f t="shared" si="16"/>
        <v>129</v>
      </c>
      <c r="I135" s="28">
        <f t="shared" si="13"/>
        <v>222222.2</v>
      </c>
      <c r="J135" s="28">
        <f t="shared" si="17"/>
        <v>37555551.799999975</v>
      </c>
      <c r="L135" s="30">
        <f t="shared" si="18"/>
        <v>54834945502.117325</v>
      </c>
    </row>
    <row r="136" spans="4:12" x14ac:dyDescent="0.25">
      <c r="D136" s="6">
        <f t="shared" si="14"/>
        <v>130</v>
      </c>
      <c r="E136" s="28">
        <f t="shared" ref="E136:E199" si="19">F135*$E$3</f>
        <v>3841075073.7742133</v>
      </c>
      <c r="F136" s="28">
        <f t="shared" si="15"/>
        <v>58713576127.691544</v>
      </c>
      <c r="H136" s="6">
        <f t="shared" si="16"/>
        <v>130</v>
      </c>
      <c r="I136" s="28">
        <f t="shared" ref="I136:I199" si="20">$J$3</f>
        <v>222222.2</v>
      </c>
      <c r="J136" s="28">
        <f t="shared" si="17"/>
        <v>37777773.999999978</v>
      </c>
      <c r="L136" s="30">
        <f t="shared" si="18"/>
        <v>58675798353.691544</v>
      </c>
    </row>
    <row r="137" spans="4:12" x14ac:dyDescent="0.25">
      <c r="D137" s="6">
        <f t="shared" si="14"/>
        <v>131</v>
      </c>
      <c r="E137" s="28">
        <f t="shared" si="19"/>
        <v>4109950328.9384084</v>
      </c>
      <c r="F137" s="28">
        <f t="shared" si="15"/>
        <v>62823526456.629951</v>
      </c>
      <c r="H137" s="6">
        <f t="shared" si="16"/>
        <v>131</v>
      </c>
      <c r="I137" s="28">
        <f t="shared" si="20"/>
        <v>222222.2</v>
      </c>
      <c r="J137" s="28">
        <f t="shared" si="17"/>
        <v>37999996.199999981</v>
      </c>
      <c r="L137" s="30">
        <f t="shared" si="18"/>
        <v>62785526460.429955</v>
      </c>
    </row>
    <row r="138" spans="4:12" x14ac:dyDescent="0.25">
      <c r="D138" s="6">
        <f t="shared" si="14"/>
        <v>132</v>
      </c>
      <c r="E138" s="28">
        <f t="shared" si="19"/>
        <v>4397646851.964097</v>
      </c>
      <c r="F138" s="28">
        <f t="shared" si="15"/>
        <v>67221173308.594048</v>
      </c>
      <c r="H138" s="6">
        <f t="shared" si="16"/>
        <v>132</v>
      </c>
      <c r="I138" s="28">
        <f t="shared" si="20"/>
        <v>222222.2</v>
      </c>
      <c r="J138" s="28">
        <f t="shared" si="17"/>
        <v>38222218.399999984</v>
      </c>
      <c r="L138" s="30">
        <f t="shared" si="18"/>
        <v>67182951090.194046</v>
      </c>
    </row>
    <row r="139" spans="4:12" x14ac:dyDescent="0.25">
      <c r="D139" s="6">
        <f t="shared" si="14"/>
        <v>133</v>
      </c>
      <c r="E139" s="28">
        <f t="shared" si="19"/>
        <v>4705482131.6015835</v>
      </c>
      <c r="F139" s="28">
        <f t="shared" si="15"/>
        <v>71926655440.195633</v>
      </c>
      <c r="H139" s="6">
        <f t="shared" si="16"/>
        <v>133</v>
      </c>
      <c r="I139" s="28">
        <f t="shared" si="20"/>
        <v>222222.2</v>
      </c>
      <c r="J139" s="28">
        <f t="shared" si="17"/>
        <v>38444440.599999987</v>
      </c>
      <c r="L139" s="30">
        <f t="shared" si="18"/>
        <v>71888210999.595627</v>
      </c>
    </row>
    <row r="140" spans="4:12" x14ac:dyDescent="0.25">
      <c r="D140" s="6">
        <f t="shared" si="14"/>
        <v>134</v>
      </c>
      <c r="E140" s="28">
        <f t="shared" si="19"/>
        <v>5034865880.813695</v>
      </c>
      <c r="F140" s="28">
        <f t="shared" si="15"/>
        <v>76961521321.009323</v>
      </c>
      <c r="H140" s="6">
        <f t="shared" si="16"/>
        <v>134</v>
      </c>
      <c r="I140" s="28">
        <f t="shared" si="20"/>
        <v>222222.2</v>
      </c>
      <c r="J140" s="28">
        <f t="shared" si="17"/>
        <v>38666662.79999999</v>
      </c>
      <c r="L140" s="30">
        <f t="shared" si="18"/>
        <v>76922854658.20932</v>
      </c>
    </row>
    <row r="141" spans="4:12" x14ac:dyDescent="0.25">
      <c r="D141" s="6">
        <f t="shared" si="14"/>
        <v>135</v>
      </c>
      <c r="E141" s="28">
        <f t="shared" si="19"/>
        <v>5387306492.4706535</v>
      </c>
      <c r="F141" s="28">
        <f t="shared" si="15"/>
        <v>82348827813.47998</v>
      </c>
      <c r="H141" s="6">
        <f t="shared" si="16"/>
        <v>135</v>
      </c>
      <c r="I141" s="28">
        <f t="shared" si="20"/>
        <v>222222.2</v>
      </c>
      <c r="J141" s="28">
        <f t="shared" si="17"/>
        <v>38888884.999999993</v>
      </c>
      <c r="L141" s="30">
        <f t="shared" si="18"/>
        <v>82309938928.47998</v>
      </c>
    </row>
    <row r="142" spans="4:12" x14ac:dyDescent="0.25">
      <c r="D142" s="6">
        <f t="shared" si="14"/>
        <v>136</v>
      </c>
      <c r="E142" s="28">
        <f t="shared" si="19"/>
        <v>5764417946.9435987</v>
      </c>
      <c r="F142" s="28">
        <f t="shared" si="15"/>
        <v>88113245760.423584</v>
      </c>
      <c r="H142" s="6">
        <f t="shared" si="16"/>
        <v>136</v>
      </c>
      <c r="I142" s="28">
        <f t="shared" si="20"/>
        <v>222222.2</v>
      </c>
      <c r="J142" s="28">
        <f t="shared" si="17"/>
        <v>39111107.199999996</v>
      </c>
      <c r="L142" s="30">
        <f t="shared" si="18"/>
        <v>88074134653.223587</v>
      </c>
    </row>
    <row r="143" spans="4:12" x14ac:dyDescent="0.25">
      <c r="D143" s="6">
        <f t="shared" si="14"/>
        <v>137</v>
      </c>
      <c r="E143" s="28">
        <f t="shared" si="19"/>
        <v>6167927203.2296515</v>
      </c>
      <c r="F143" s="28">
        <f t="shared" si="15"/>
        <v>94281172963.653229</v>
      </c>
      <c r="H143" s="6">
        <f t="shared" si="16"/>
        <v>137</v>
      </c>
      <c r="I143" s="28">
        <f t="shared" si="20"/>
        <v>222222.2</v>
      </c>
      <c r="J143" s="28">
        <f t="shared" si="17"/>
        <v>39333329.399999999</v>
      </c>
      <c r="L143" s="30">
        <f t="shared" si="18"/>
        <v>94241839634.253235</v>
      </c>
    </row>
    <row r="144" spans="4:12" x14ac:dyDescent="0.25">
      <c r="D144" s="6">
        <f t="shared" si="14"/>
        <v>138</v>
      </c>
      <c r="E144" s="28">
        <f t="shared" si="19"/>
        <v>6599682107.4557266</v>
      </c>
      <c r="F144" s="28">
        <f t="shared" si="15"/>
        <v>100880855071.10895</v>
      </c>
      <c r="H144" s="6">
        <f t="shared" si="16"/>
        <v>138</v>
      </c>
      <c r="I144" s="28">
        <f t="shared" si="20"/>
        <v>222222.2</v>
      </c>
      <c r="J144" s="28">
        <f t="shared" si="17"/>
        <v>39555551.600000001</v>
      </c>
      <c r="L144" s="30">
        <f t="shared" si="18"/>
        <v>100841299519.50894</v>
      </c>
    </row>
    <row r="145" spans="4:12" x14ac:dyDescent="0.25">
      <c r="D145" s="6">
        <f t="shared" si="14"/>
        <v>139</v>
      </c>
      <c r="E145" s="28">
        <f t="shared" si="19"/>
        <v>7061659854.9776268</v>
      </c>
      <c r="F145" s="28">
        <f t="shared" si="15"/>
        <v>107942514926.08658</v>
      </c>
      <c r="H145" s="6">
        <f t="shared" si="16"/>
        <v>139</v>
      </c>
      <c r="I145" s="28">
        <f t="shared" si="20"/>
        <v>222222.2</v>
      </c>
      <c r="J145" s="28">
        <f t="shared" si="17"/>
        <v>39777773.800000004</v>
      </c>
      <c r="L145" s="30">
        <f t="shared" si="18"/>
        <v>107902737152.28658</v>
      </c>
    </row>
    <row r="146" spans="4:12" x14ac:dyDescent="0.25">
      <c r="D146" s="6">
        <f t="shared" si="14"/>
        <v>140</v>
      </c>
      <c r="E146" s="28">
        <f t="shared" si="19"/>
        <v>7555976044.8260612</v>
      </c>
      <c r="F146" s="28">
        <f t="shared" si="15"/>
        <v>115498490970.91264</v>
      </c>
      <c r="H146" s="6">
        <f t="shared" si="16"/>
        <v>140</v>
      </c>
      <c r="I146" s="28">
        <f t="shared" si="20"/>
        <v>222222.2</v>
      </c>
      <c r="J146" s="28">
        <f t="shared" si="17"/>
        <v>39999996.000000007</v>
      </c>
      <c r="L146" s="30">
        <f t="shared" si="18"/>
        <v>115458490974.91264</v>
      </c>
    </row>
    <row r="147" spans="4:12" x14ac:dyDescent="0.25">
      <c r="D147" s="6">
        <f t="shared" si="14"/>
        <v>141</v>
      </c>
      <c r="E147" s="28">
        <f t="shared" si="19"/>
        <v>8084894367.9638863</v>
      </c>
      <c r="F147" s="28">
        <f t="shared" si="15"/>
        <v>123583385338.87653</v>
      </c>
      <c r="H147" s="6">
        <f t="shared" si="16"/>
        <v>141</v>
      </c>
      <c r="I147" s="28">
        <f t="shared" si="20"/>
        <v>222222.2</v>
      </c>
      <c r="J147" s="28">
        <f t="shared" si="17"/>
        <v>40222218.20000001</v>
      </c>
      <c r="L147" s="30">
        <f t="shared" si="18"/>
        <v>123543163120.67653</v>
      </c>
    </row>
    <row r="148" spans="4:12" x14ac:dyDescent="0.25">
      <c r="D148" s="6">
        <f t="shared" si="14"/>
        <v>142</v>
      </c>
      <c r="E148" s="28">
        <f t="shared" si="19"/>
        <v>8650836973.7213573</v>
      </c>
      <c r="F148" s="28">
        <f t="shared" si="15"/>
        <v>132234222312.59789</v>
      </c>
      <c r="H148" s="6">
        <f t="shared" si="16"/>
        <v>142</v>
      </c>
      <c r="I148" s="28">
        <f t="shared" si="20"/>
        <v>222222.2</v>
      </c>
      <c r="J148" s="28">
        <f t="shared" si="17"/>
        <v>40444440.400000013</v>
      </c>
      <c r="L148" s="30">
        <f t="shared" si="18"/>
        <v>132193777872.19789</v>
      </c>
    </row>
    <row r="149" spans="4:12" x14ac:dyDescent="0.25">
      <c r="D149" s="6">
        <f t="shared" si="14"/>
        <v>143</v>
      </c>
      <c r="E149" s="28">
        <f t="shared" si="19"/>
        <v>9256395561.8818531</v>
      </c>
      <c r="F149" s="28">
        <f t="shared" si="15"/>
        <v>141490617874.47974</v>
      </c>
      <c r="H149" s="6">
        <f t="shared" si="16"/>
        <v>143</v>
      </c>
      <c r="I149" s="28">
        <f t="shared" si="20"/>
        <v>222222.2</v>
      </c>
      <c r="J149" s="28">
        <f t="shared" si="17"/>
        <v>40666662.600000016</v>
      </c>
      <c r="L149" s="30">
        <f t="shared" si="18"/>
        <v>141449951211.87973</v>
      </c>
    </row>
    <row r="150" spans="4:12" x14ac:dyDescent="0.25">
      <c r="D150" s="6">
        <f t="shared" si="14"/>
        <v>144</v>
      </c>
      <c r="E150" s="28">
        <f t="shared" si="19"/>
        <v>9904343251.213583</v>
      </c>
      <c r="F150" s="28">
        <f t="shared" si="15"/>
        <v>151394961125.69333</v>
      </c>
      <c r="H150" s="6">
        <f t="shared" si="16"/>
        <v>144</v>
      </c>
      <c r="I150" s="28">
        <f t="shared" si="20"/>
        <v>222222.2</v>
      </c>
      <c r="J150" s="28">
        <f t="shared" si="17"/>
        <v>40888884.800000019</v>
      </c>
      <c r="L150" s="30">
        <f t="shared" si="18"/>
        <v>151354072240.89334</v>
      </c>
    </row>
    <row r="151" spans="4:12" x14ac:dyDescent="0.25">
      <c r="D151" s="6">
        <f t="shared" si="14"/>
        <v>145</v>
      </c>
      <c r="E151" s="28">
        <f t="shared" si="19"/>
        <v>10597647278.798534</v>
      </c>
      <c r="F151" s="28">
        <f t="shared" si="15"/>
        <v>161992608404.49185</v>
      </c>
      <c r="H151" s="6">
        <f t="shared" si="16"/>
        <v>145</v>
      </c>
      <c r="I151" s="28">
        <f t="shared" si="20"/>
        <v>222222.2</v>
      </c>
      <c r="J151" s="28">
        <f t="shared" si="17"/>
        <v>41111107.000000022</v>
      </c>
      <c r="L151" s="30">
        <f t="shared" si="18"/>
        <v>161951497297.49185</v>
      </c>
    </row>
    <row r="152" spans="4:12" x14ac:dyDescent="0.25">
      <c r="D152" s="6">
        <f t="shared" si="14"/>
        <v>146</v>
      </c>
      <c r="E152" s="28">
        <f t="shared" si="19"/>
        <v>11339482588.31443</v>
      </c>
      <c r="F152" s="28">
        <f t="shared" si="15"/>
        <v>173332090992.80627</v>
      </c>
      <c r="H152" s="6">
        <f t="shared" si="16"/>
        <v>146</v>
      </c>
      <c r="I152" s="28">
        <f t="shared" si="20"/>
        <v>222222.2</v>
      </c>
      <c r="J152" s="28">
        <f t="shared" si="17"/>
        <v>41333329.200000025</v>
      </c>
      <c r="L152" s="30">
        <f t="shared" si="18"/>
        <v>173290757663.60626</v>
      </c>
    </row>
    <row r="153" spans="4:12" x14ac:dyDescent="0.25">
      <c r="D153" s="6">
        <f t="shared" si="14"/>
        <v>147</v>
      </c>
      <c r="E153" s="28">
        <f t="shared" si="19"/>
        <v>12133246369.496441</v>
      </c>
      <c r="F153" s="28">
        <f t="shared" si="15"/>
        <v>185465337362.3027</v>
      </c>
      <c r="H153" s="6">
        <f t="shared" si="16"/>
        <v>147</v>
      </c>
      <c r="I153" s="28">
        <f t="shared" si="20"/>
        <v>222222.2</v>
      </c>
      <c r="J153" s="28">
        <f t="shared" si="17"/>
        <v>41555551.400000028</v>
      </c>
      <c r="L153" s="30">
        <f t="shared" si="18"/>
        <v>185423781810.90271</v>
      </c>
    </row>
    <row r="154" spans="4:12" x14ac:dyDescent="0.25">
      <c r="D154" s="6">
        <f t="shared" si="14"/>
        <v>148</v>
      </c>
      <c r="E154" s="28">
        <f t="shared" si="19"/>
        <v>12982573615.361191</v>
      </c>
      <c r="F154" s="28">
        <f t="shared" si="15"/>
        <v>198447910977.66388</v>
      </c>
      <c r="H154" s="6">
        <f t="shared" si="16"/>
        <v>148</v>
      </c>
      <c r="I154" s="28">
        <f t="shared" si="20"/>
        <v>222222.2</v>
      </c>
      <c r="J154" s="28">
        <f t="shared" si="17"/>
        <v>41777773.600000031</v>
      </c>
      <c r="L154" s="30">
        <f t="shared" si="18"/>
        <v>198406133204.06387</v>
      </c>
    </row>
    <row r="155" spans="4:12" x14ac:dyDescent="0.25">
      <c r="D155" s="6">
        <f t="shared" si="14"/>
        <v>149</v>
      </c>
      <c r="E155" s="28">
        <f t="shared" si="19"/>
        <v>13891353768.436472</v>
      </c>
      <c r="F155" s="28">
        <f t="shared" si="15"/>
        <v>212339264746.10034</v>
      </c>
      <c r="H155" s="6">
        <f t="shared" si="16"/>
        <v>149</v>
      </c>
      <c r="I155" s="28">
        <f t="shared" si="20"/>
        <v>222222.2</v>
      </c>
      <c r="J155" s="28">
        <f t="shared" si="17"/>
        <v>41999995.800000034</v>
      </c>
      <c r="L155" s="30">
        <f t="shared" si="18"/>
        <v>212297264750.30035</v>
      </c>
    </row>
    <row r="156" spans="4:12" x14ac:dyDescent="0.25">
      <c r="D156" s="6">
        <f t="shared" si="14"/>
        <v>150</v>
      </c>
      <c r="E156" s="28">
        <f t="shared" si="19"/>
        <v>14863748532.227026</v>
      </c>
      <c r="F156" s="28">
        <f t="shared" si="15"/>
        <v>227203013278.32736</v>
      </c>
      <c r="H156" s="6">
        <f t="shared" si="16"/>
        <v>150</v>
      </c>
      <c r="I156" s="28">
        <f t="shared" si="20"/>
        <v>222222.2</v>
      </c>
      <c r="J156" s="28">
        <f t="shared" si="17"/>
        <v>42222218.000000037</v>
      </c>
      <c r="L156" s="30">
        <f t="shared" si="18"/>
        <v>227160791060.32736</v>
      </c>
    </row>
    <row r="157" spans="4:12" x14ac:dyDescent="0.25">
      <c r="D157" s="6">
        <f t="shared" si="14"/>
        <v>151</v>
      </c>
      <c r="E157" s="28">
        <f t="shared" si="19"/>
        <v>15904210929.482918</v>
      </c>
      <c r="F157" s="28">
        <f t="shared" si="15"/>
        <v>243107224207.81027</v>
      </c>
      <c r="H157" s="6">
        <f t="shared" si="16"/>
        <v>151</v>
      </c>
      <c r="I157" s="28">
        <f t="shared" si="20"/>
        <v>222222.2</v>
      </c>
      <c r="J157" s="28">
        <f t="shared" si="17"/>
        <v>42444440.20000004</v>
      </c>
      <c r="L157" s="30">
        <f t="shared" si="18"/>
        <v>243064779767.61026</v>
      </c>
    </row>
    <row r="158" spans="4:12" x14ac:dyDescent="0.25">
      <c r="D158" s="6">
        <f t="shared" si="14"/>
        <v>152</v>
      </c>
      <c r="E158" s="28">
        <f t="shared" si="19"/>
        <v>17017505694.546721</v>
      </c>
      <c r="F158" s="28">
        <f t="shared" si="15"/>
        <v>260124729902.35699</v>
      </c>
      <c r="H158" s="6">
        <f t="shared" si="16"/>
        <v>152</v>
      </c>
      <c r="I158" s="28">
        <f t="shared" si="20"/>
        <v>222222.2</v>
      </c>
      <c r="J158" s="28">
        <f t="shared" si="17"/>
        <v>42666662.400000043</v>
      </c>
      <c r="L158" s="30">
        <f t="shared" si="18"/>
        <v>260082063239.957</v>
      </c>
    </row>
    <row r="159" spans="4:12" x14ac:dyDescent="0.25">
      <c r="D159" s="6">
        <f t="shared" si="14"/>
        <v>153</v>
      </c>
      <c r="E159" s="28">
        <f t="shared" si="19"/>
        <v>18208731093.164989</v>
      </c>
      <c r="F159" s="28">
        <f t="shared" si="15"/>
        <v>278333460995.52197</v>
      </c>
      <c r="H159" s="6">
        <f t="shared" si="16"/>
        <v>153</v>
      </c>
      <c r="I159" s="28">
        <f t="shared" si="20"/>
        <v>222222.2</v>
      </c>
      <c r="J159" s="28">
        <f t="shared" si="17"/>
        <v>42888884.600000046</v>
      </c>
      <c r="L159" s="30">
        <f t="shared" si="18"/>
        <v>278290572110.922</v>
      </c>
    </row>
    <row r="160" spans="4:12" x14ac:dyDescent="0.25">
      <c r="D160" s="6">
        <f t="shared" si="14"/>
        <v>154</v>
      </c>
      <c r="E160" s="28">
        <f t="shared" si="19"/>
        <v>19483342269.686539</v>
      </c>
      <c r="F160" s="28">
        <f t="shared" si="15"/>
        <v>297816803265.2085</v>
      </c>
      <c r="H160" s="6">
        <f t="shared" si="16"/>
        <v>154</v>
      </c>
      <c r="I160" s="28">
        <f t="shared" si="20"/>
        <v>222222.2</v>
      </c>
      <c r="J160" s="28">
        <f t="shared" si="17"/>
        <v>43111106.800000049</v>
      </c>
      <c r="L160" s="30">
        <f t="shared" si="18"/>
        <v>297773692158.40851</v>
      </c>
    </row>
    <row r="161" spans="4:12" x14ac:dyDescent="0.25">
      <c r="D161" s="6">
        <f t="shared" si="14"/>
        <v>155</v>
      </c>
      <c r="E161" s="28">
        <f t="shared" si="19"/>
        <v>20847176228.564598</v>
      </c>
      <c r="F161" s="28">
        <f t="shared" si="15"/>
        <v>318663979493.77307</v>
      </c>
      <c r="H161" s="6">
        <f t="shared" si="16"/>
        <v>155</v>
      </c>
      <c r="I161" s="28">
        <f t="shared" si="20"/>
        <v>222222.2</v>
      </c>
      <c r="J161" s="28">
        <f t="shared" si="17"/>
        <v>43333329.000000052</v>
      </c>
      <c r="L161" s="30">
        <f t="shared" si="18"/>
        <v>318620646164.77307</v>
      </c>
    </row>
    <row r="162" spans="4:12" x14ac:dyDescent="0.25">
      <c r="D162" s="6">
        <f t="shared" si="14"/>
        <v>156</v>
      </c>
      <c r="E162" s="28">
        <f t="shared" si="19"/>
        <v>22306478564.564117</v>
      </c>
      <c r="F162" s="28">
        <f t="shared" si="15"/>
        <v>340970458058.33716</v>
      </c>
      <c r="H162" s="6">
        <f t="shared" si="16"/>
        <v>156</v>
      </c>
      <c r="I162" s="28">
        <f t="shared" si="20"/>
        <v>222222.2</v>
      </c>
      <c r="J162" s="28">
        <f t="shared" si="17"/>
        <v>43555551.200000055</v>
      </c>
      <c r="L162" s="30">
        <f t="shared" si="18"/>
        <v>340926902507.13715</v>
      </c>
    </row>
    <row r="163" spans="4:12" x14ac:dyDescent="0.25">
      <c r="D163" s="6">
        <f t="shared" si="14"/>
        <v>157</v>
      </c>
      <c r="E163" s="28">
        <f t="shared" si="19"/>
        <v>23867932064.083603</v>
      </c>
      <c r="F163" s="28">
        <f t="shared" si="15"/>
        <v>364838390122.42078</v>
      </c>
      <c r="H163" s="6">
        <f t="shared" si="16"/>
        <v>157</v>
      </c>
      <c r="I163" s="28">
        <f t="shared" si="20"/>
        <v>222222.2</v>
      </c>
      <c r="J163" s="28">
        <f t="shared" si="17"/>
        <v>43777773.400000058</v>
      </c>
      <c r="L163" s="30">
        <f t="shared" si="18"/>
        <v>364794612349.02075</v>
      </c>
    </row>
    <row r="164" spans="4:12" x14ac:dyDescent="0.25">
      <c r="D164" s="6">
        <f t="shared" si="14"/>
        <v>158</v>
      </c>
      <c r="E164" s="28">
        <f t="shared" si="19"/>
        <v>25538687308.569458</v>
      </c>
      <c r="F164" s="28">
        <f t="shared" si="15"/>
        <v>390377077430.99023</v>
      </c>
      <c r="H164" s="6">
        <f t="shared" si="16"/>
        <v>158</v>
      </c>
      <c r="I164" s="28">
        <f t="shared" si="20"/>
        <v>222222.2</v>
      </c>
      <c r="J164" s="28">
        <f t="shared" si="17"/>
        <v>43999995.600000061</v>
      </c>
      <c r="L164" s="30">
        <f t="shared" si="18"/>
        <v>390333077435.39026</v>
      </c>
    </row>
    <row r="165" spans="4:12" x14ac:dyDescent="0.25">
      <c r="D165" s="6">
        <f t="shared" si="14"/>
        <v>159</v>
      </c>
      <c r="E165" s="28">
        <f t="shared" si="19"/>
        <v>27326395420.169319</v>
      </c>
      <c r="F165" s="28">
        <f t="shared" si="15"/>
        <v>417703472851.15955</v>
      </c>
      <c r="H165" s="6">
        <f t="shared" si="16"/>
        <v>159</v>
      </c>
      <c r="I165" s="28">
        <f t="shared" si="20"/>
        <v>222222.2</v>
      </c>
      <c r="J165" s="28">
        <f t="shared" si="17"/>
        <v>44222217.800000064</v>
      </c>
      <c r="L165" s="30">
        <f t="shared" si="18"/>
        <v>417659250633.35956</v>
      </c>
    </row>
    <row r="166" spans="4:12" x14ac:dyDescent="0.25">
      <c r="D166" s="6">
        <f t="shared" si="14"/>
        <v>160</v>
      </c>
      <c r="E166" s="28">
        <f t="shared" si="19"/>
        <v>29239243099.581169</v>
      </c>
      <c r="F166" s="28">
        <f t="shared" si="15"/>
        <v>446942715950.74072</v>
      </c>
      <c r="H166" s="6">
        <f t="shared" si="16"/>
        <v>160</v>
      </c>
      <c r="I166" s="28">
        <f t="shared" si="20"/>
        <v>222222.2</v>
      </c>
      <c r="J166" s="28">
        <f t="shared" si="17"/>
        <v>44444440.000000067</v>
      </c>
      <c r="L166" s="30">
        <f t="shared" si="18"/>
        <v>446898271510.74072</v>
      </c>
    </row>
    <row r="167" spans="4:12" x14ac:dyDescent="0.25">
      <c r="D167" s="6">
        <f t="shared" si="14"/>
        <v>161</v>
      </c>
      <c r="E167" s="28">
        <f t="shared" si="19"/>
        <v>31285990116.551853</v>
      </c>
      <c r="F167" s="28">
        <f t="shared" si="15"/>
        <v>478228706067.2926</v>
      </c>
      <c r="H167" s="6">
        <f t="shared" si="16"/>
        <v>161</v>
      </c>
      <c r="I167" s="28">
        <f t="shared" si="20"/>
        <v>222222.2</v>
      </c>
      <c r="J167" s="28">
        <f t="shared" si="17"/>
        <v>44666662.20000007</v>
      </c>
      <c r="L167" s="30">
        <f t="shared" si="18"/>
        <v>478184039405.09259</v>
      </c>
    </row>
    <row r="168" spans="4:12" x14ac:dyDescent="0.25">
      <c r="D168" s="6">
        <f t="shared" si="14"/>
        <v>162</v>
      </c>
      <c r="E168" s="28">
        <f t="shared" si="19"/>
        <v>33476009424.710484</v>
      </c>
      <c r="F168" s="28">
        <f t="shared" si="15"/>
        <v>511704715492.00311</v>
      </c>
      <c r="H168" s="6">
        <f t="shared" si="16"/>
        <v>162</v>
      </c>
      <c r="I168" s="28">
        <f t="shared" si="20"/>
        <v>222222.2</v>
      </c>
      <c r="J168" s="28">
        <f t="shared" si="17"/>
        <v>44888884.400000073</v>
      </c>
      <c r="L168" s="30">
        <f t="shared" si="18"/>
        <v>511659826607.60309</v>
      </c>
    </row>
    <row r="169" spans="4:12" x14ac:dyDescent="0.25">
      <c r="D169" s="6">
        <f t="shared" si="14"/>
        <v>163</v>
      </c>
      <c r="E169" s="28">
        <f t="shared" si="19"/>
        <v>35819330084.440224</v>
      </c>
      <c r="F169" s="28">
        <f t="shared" si="15"/>
        <v>547524045576.44336</v>
      </c>
      <c r="H169" s="6">
        <f t="shared" si="16"/>
        <v>163</v>
      </c>
      <c r="I169" s="28">
        <f t="shared" si="20"/>
        <v>222222.2</v>
      </c>
      <c r="J169" s="28">
        <f t="shared" si="17"/>
        <v>45111106.600000076</v>
      </c>
      <c r="L169" s="30">
        <f t="shared" si="18"/>
        <v>547478934469.84338</v>
      </c>
    </row>
    <row r="170" spans="4:12" x14ac:dyDescent="0.25">
      <c r="D170" s="6">
        <f t="shared" si="14"/>
        <v>164</v>
      </c>
      <c r="E170" s="28">
        <f t="shared" si="19"/>
        <v>38326683190.351036</v>
      </c>
      <c r="F170" s="28">
        <f t="shared" si="15"/>
        <v>585850728766.79443</v>
      </c>
      <c r="H170" s="6">
        <f t="shared" si="16"/>
        <v>164</v>
      </c>
      <c r="I170" s="28">
        <f t="shared" si="20"/>
        <v>222222.2</v>
      </c>
      <c r="J170" s="28">
        <f t="shared" si="17"/>
        <v>45333328.800000079</v>
      </c>
      <c r="L170" s="30">
        <f t="shared" si="18"/>
        <v>585805395437.99438</v>
      </c>
    </row>
    <row r="171" spans="4:12" x14ac:dyDescent="0.25">
      <c r="D171" s="6">
        <f t="shared" si="14"/>
        <v>165</v>
      </c>
      <c r="E171" s="28">
        <f t="shared" si="19"/>
        <v>41009551013.675613</v>
      </c>
      <c r="F171" s="28">
        <f t="shared" si="15"/>
        <v>626860279780.47009</v>
      </c>
      <c r="H171" s="6">
        <f t="shared" si="16"/>
        <v>165</v>
      </c>
      <c r="I171" s="28">
        <f t="shared" si="20"/>
        <v>222222.2</v>
      </c>
      <c r="J171" s="28">
        <f t="shared" si="17"/>
        <v>45555551.000000082</v>
      </c>
      <c r="L171" s="30">
        <f t="shared" si="18"/>
        <v>626814724229.47009</v>
      </c>
    </row>
    <row r="172" spans="4:12" x14ac:dyDescent="0.25">
      <c r="D172" s="6">
        <f t="shared" si="14"/>
        <v>166</v>
      </c>
      <c r="E172" s="28">
        <f t="shared" si="19"/>
        <v>43880219584.632912</v>
      </c>
      <c r="F172" s="28">
        <f t="shared" si="15"/>
        <v>670740499365.10303</v>
      </c>
      <c r="H172" s="6">
        <f t="shared" si="16"/>
        <v>166</v>
      </c>
      <c r="I172" s="28">
        <f t="shared" si="20"/>
        <v>222222.2</v>
      </c>
      <c r="J172" s="28">
        <f t="shared" si="17"/>
        <v>45777773.200000085</v>
      </c>
      <c r="L172" s="30">
        <f t="shared" si="18"/>
        <v>670694721591.90308</v>
      </c>
    </row>
    <row r="173" spans="4:12" x14ac:dyDescent="0.25">
      <c r="D173" s="6">
        <f t="shared" si="14"/>
        <v>167</v>
      </c>
      <c r="E173" s="28">
        <f t="shared" si="19"/>
        <v>46951834955.557213</v>
      </c>
      <c r="F173" s="28">
        <f t="shared" si="15"/>
        <v>717692334320.66028</v>
      </c>
      <c r="H173" s="6">
        <f t="shared" si="16"/>
        <v>167</v>
      </c>
      <c r="I173" s="28">
        <f t="shared" si="20"/>
        <v>222222.2</v>
      </c>
      <c r="J173" s="28">
        <f t="shared" si="17"/>
        <v>45999995.400000088</v>
      </c>
      <c r="L173" s="30">
        <f t="shared" si="18"/>
        <v>717646334325.26025</v>
      </c>
    </row>
    <row r="174" spans="4:12" x14ac:dyDescent="0.25">
      <c r="D174" s="6">
        <f t="shared" si="14"/>
        <v>168</v>
      </c>
      <c r="E174" s="28">
        <f t="shared" si="19"/>
        <v>50238463402.446228</v>
      </c>
      <c r="F174" s="28">
        <f t="shared" si="15"/>
        <v>767930797723.10645</v>
      </c>
      <c r="H174" s="6">
        <f t="shared" si="16"/>
        <v>168</v>
      </c>
      <c r="I174" s="28">
        <f t="shared" si="20"/>
        <v>222222.2</v>
      </c>
      <c r="J174" s="28">
        <f t="shared" si="17"/>
        <v>46222217.600000091</v>
      </c>
      <c r="L174" s="30">
        <f t="shared" si="18"/>
        <v>767884575505.50647</v>
      </c>
    </row>
    <row r="175" spans="4:12" x14ac:dyDescent="0.25">
      <c r="D175" s="6">
        <f t="shared" si="14"/>
        <v>169</v>
      </c>
      <c r="E175" s="28">
        <f t="shared" si="19"/>
        <v>53755155840.617455</v>
      </c>
      <c r="F175" s="28">
        <f t="shared" si="15"/>
        <v>821685953563.72388</v>
      </c>
      <c r="H175" s="6">
        <f t="shared" si="16"/>
        <v>169</v>
      </c>
      <c r="I175" s="28">
        <f t="shared" si="20"/>
        <v>222222.2</v>
      </c>
      <c r="J175" s="28">
        <f t="shared" si="17"/>
        <v>46444439.800000094</v>
      </c>
      <c r="L175" s="30">
        <f t="shared" si="18"/>
        <v>821639509123.92383</v>
      </c>
    </row>
    <row r="176" spans="4:12" x14ac:dyDescent="0.25">
      <c r="D176" s="6">
        <f t="shared" si="14"/>
        <v>170</v>
      </c>
      <c r="E176" s="28">
        <f t="shared" si="19"/>
        <v>57518016749.460678</v>
      </c>
      <c r="F176" s="28">
        <f t="shared" si="15"/>
        <v>879203970313.18457</v>
      </c>
      <c r="H176" s="6">
        <f t="shared" si="16"/>
        <v>170</v>
      </c>
      <c r="I176" s="28">
        <f t="shared" si="20"/>
        <v>222222.2</v>
      </c>
      <c r="J176" s="28">
        <f t="shared" si="17"/>
        <v>46666662.000000097</v>
      </c>
      <c r="L176" s="30">
        <f t="shared" si="18"/>
        <v>879157303651.18457</v>
      </c>
    </row>
    <row r="177" spans="4:12" x14ac:dyDescent="0.25">
      <c r="D177" s="6">
        <f t="shared" si="14"/>
        <v>171</v>
      </c>
      <c r="E177" s="28">
        <f t="shared" si="19"/>
        <v>61544277921.922928</v>
      </c>
      <c r="F177" s="28">
        <f t="shared" si="15"/>
        <v>940748248235.10754</v>
      </c>
      <c r="H177" s="6">
        <f t="shared" si="16"/>
        <v>171</v>
      </c>
      <c r="I177" s="28">
        <f t="shared" si="20"/>
        <v>222222.2</v>
      </c>
      <c r="J177" s="28">
        <f t="shared" si="17"/>
        <v>46888884.2000001</v>
      </c>
      <c r="L177" s="30">
        <f t="shared" si="18"/>
        <v>940701359350.90759</v>
      </c>
    </row>
    <row r="178" spans="4:12" x14ac:dyDescent="0.25">
      <c r="D178" s="6">
        <f t="shared" si="14"/>
        <v>172</v>
      </c>
      <c r="E178" s="28">
        <f t="shared" si="19"/>
        <v>65852377376.457535</v>
      </c>
      <c r="F178" s="28">
        <f t="shared" si="15"/>
        <v>1006600625611.5651</v>
      </c>
      <c r="H178" s="6">
        <f t="shared" si="16"/>
        <v>172</v>
      </c>
      <c r="I178" s="28">
        <f t="shared" si="20"/>
        <v>222222.2</v>
      </c>
      <c r="J178" s="28">
        <f t="shared" si="17"/>
        <v>47111106.400000103</v>
      </c>
      <c r="L178" s="30">
        <f t="shared" si="18"/>
        <v>1006553514505.165</v>
      </c>
    </row>
    <row r="179" spans="4:12" x14ac:dyDescent="0.25">
      <c r="D179" s="6">
        <f t="shared" si="14"/>
        <v>173</v>
      </c>
      <c r="E179" s="28">
        <f t="shared" si="19"/>
        <v>70462043792.809555</v>
      </c>
      <c r="F179" s="28">
        <f t="shared" si="15"/>
        <v>1077062669404.3746</v>
      </c>
      <c r="H179" s="6">
        <f t="shared" si="16"/>
        <v>173</v>
      </c>
      <c r="I179" s="28">
        <f t="shared" si="20"/>
        <v>222222.2</v>
      </c>
      <c r="J179" s="28">
        <f t="shared" si="17"/>
        <v>47333328.600000106</v>
      </c>
      <c r="L179" s="30">
        <f t="shared" si="18"/>
        <v>1077015336075.7747</v>
      </c>
    </row>
    <row r="180" spans="4:12" x14ac:dyDescent="0.25">
      <c r="D180" s="6">
        <f t="shared" si="14"/>
        <v>174</v>
      </c>
      <c r="E180" s="28">
        <f t="shared" si="19"/>
        <v>75394386858.306229</v>
      </c>
      <c r="F180" s="28">
        <f t="shared" si="15"/>
        <v>1152457056262.6809</v>
      </c>
      <c r="H180" s="6">
        <f t="shared" si="16"/>
        <v>174</v>
      </c>
      <c r="I180" s="28">
        <f t="shared" si="20"/>
        <v>222222.2</v>
      </c>
      <c r="J180" s="28">
        <f t="shared" si="17"/>
        <v>47555550.800000109</v>
      </c>
      <c r="L180" s="30">
        <f t="shared" si="18"/>
        <v>1152409500711.8809</v>
      </c>
    </row>
    <row r="181" spans="4:12" x14ac:dyDescent="0.25">
      <c r="D181" s="6">
        <f t="shared" si="14"/>
        <v>175</v>
      </c>
      <c r="E181" s="28">
        <f t="shared" si="19"/>
        <v>80671993938.387665</v>
      </c>
      <c r="F181" s="28">
        <f t="shared" si="15"/>
        <v>1233129050201.0686</v>
      </c>
      <c r="H181" s="6">
        <f t="shared" si="16"/>
        <v>175</v>
      </c>
      <c r="I181" s="28">
        <f t="shared" si="20"/>
        <v>222222.2</v>
      </c>
      <c r="J181" s="28">
        <f t="shared" si="17"/>
        <v>47777773.000000112</v>
      </c>
      <c r="L181" s="30">
        <f t="shared" si="18"/>
        <v>1233081272428.0686</v>
      </c>
    </row>
    <row r="182" spans="4:12" x14ac:dyDescent="0.25">
      <c r="D182" s="6">
        <f t="shared" si="14"/>
        <v>176</v>
      </c>
      <c r="E182" s="28">
        <f t="shared" si="19"/>
        <v>86319033514.074814</v>
      </c>
      <c r="F182" s="28">
        <f t="shared" si="15"/>
        <v>1319448083715.1433</v>
      </c>
      <c r="H182" s="6">
        <f t="shared" si="16"/>
        <v>176</v>
      </c>
      <c r="I182" s="28">
        <f t="shared" si="20"/>
        <v>222222.2</v>
      </c>
      <c r="J182" s="28">
        <f t="shared" si="17"/>
        <v>47999995.200000115</v>
      </c>
      <c r="L182" s="30">
        <f t="shared" si="18"/>
        <v>1319400083719.9434</v>
      </c>
    </row>
    <row r="183" spans="4:12" x14ac:dyDescent="0.25">
      <c r="D183" s="6">
        <f t="shared" si="14"/>
        <v>177</v>
      </c>
      <c r="E183" s="28">
        <f t="shared" si="19"/>
        <v>92361365860.060043</v>
      </c>
      <c r="F183" s="28">
        <f t="shared" si="15"/>
        <v>1411809449575.2034</v>
      </c>
      <c r="H183" s="6">
        <f t="shared" si="16"/>
        <v>177</v>
      </c>
      <c r="I183" s="28">
        <f t="shared" si="20"/>
        <v>222222.2</v>
      </c>
      <c r="J183" s="28">
        <f t="shared" si="17"/>
        <v>48222217.400000118</v>
      </c>
      <c r="L183" s="30">
        <f t="shared" si="18"/>
        <v>1411761227357.8035</v>
      </c>
    </row>
    <row r="184" spans="4:12" x14ac:dyDescent="0.25">
      <c r="D184" s="6">
        <f t="shared" si="14"/>
        <v>178</v>
      </c>
      <c r="E184" s="28">
        <f t="shared" si="19"/>
        <v>98826661470.264252</v>
      </c>
      <c r="F184" s="28">
        <f t="shared" si="15"/>
        <v>1510636111045.4675</v>
      </c>
      <c r="H184" s="6">
        <f t="shared" si="16"/>
        <v>178</v>
      </c>
      <c r="I184" s="28">
        <f t="shared" si="20"/>
        <v>222222.2</v>
      </c>
      <c r="J184" s="28">
        <f t="shared" si="17"/>
        <v>48444439.600000121</v>
      </c>
      <c r="L184" s="30">
        <f t="shared" si="18"/>
        <v>1510587666605.8674</v>
      </c>
    </row>
    <row r="185" spans="4:12" x14ac:dyDescent="0.25">
      <c r="D185" s="6">
        <f t="shared" si="14"/>
        <v>179</v>
      </c>
      <c r="E185" s="28">
        <f t="shared" si="19"/>
        <v>105744527773.18274</v>
      </c>
      <c r="F185" s="28">
        <f t="shared" si="15"/>
        <v>1616380638818.6504</v>
      </c>
      <c r="H185" s="6">
        <f t="shared" si="16"/>
        <v>179</v>
      </c>
      <c r="I185" s="28">
        <f t="shared" si="20"/>
        <v>222222.2</v>
      </c>
      <c r="J185" s="28">
        <f t="shared" si="17"/>
        <v>48666661.800000124</v>
      </c>
      <c r="L185" s="30">
        <f t="shared" si="18"/>
        <v>1616331972156.8503</v>
      </c>
    </row>
    <row r="186" spans="4:12" x14ac:dyDescent="0.25">
      <c r="D186" s="6">
        <f t="shared" si="14"/>
        <v>180</v>
      </c>
      <c r="E186" s="28">
        <f t="shared" si="19"/>
        <v>113146644717.30554</v>
      </c>
      <c r="F186" s="28">
        <f t="shared" si="15"/>
        <v>1729527283535.9561</v>
      </c>
      <c r="H186" s="6">
        <f t="shared" si="16"/>
        <v>180</v>
      </c>
      <c r="I186" s="28">
        <f t="shared" si="20"/>
        <v>222222.2</v>
      </c>
      <c r="J186" s="28">
        <f t="shared" si="17"/>
        <v>48888884.000000127</v>
      </c>
      <c r="L186" s="30">
        <f t="shared" si="18"/>
        <v>1729478394651.9561</v>
      </c>
    </row>
    <row r="187" spans="4:12" x14ac:dyDescent="0.25">
      <c r="D187" s="6">
        <f t="shared" si="14"/>
        <v>181</v>
      </c>
      <c r="E187" s="28">
        <f t="shared" si="19"/>
        <v>121066909847.51694</v>
      </c>
      <c r="F187" s="28">
        <f t="shared" si="15"/>
        <v>1850594193383.4729</v>
      </c>
      <c r="H187" s="6">
        <f t="shared" si="16"/>
        <v>181</v>
      </c>
      <c r="I187" s="28">
        <f t="shared" si="20"/>
        <v>222222.2</v>
      </c>
      <c r="J187" s="28">
        <f t="shared" si="17"/>
        <v>49111106.20000013</v>
      </c>
      <c r="L187" s="30">
        <f t="shared" si="18"/>
        <v>1850545082277.2729</v>
      </c>
    </row>
    <row r="188" spans="4:12" x14ac:dyDescent="0.25">
      <c r="D188" s="6">
        <f t="shared" si="14"/>
        <v>182</v>
      </c>
      <c r="E188" s="28">
        <f t="shared" si="19"/>
        <v>129541593536.84311</v>
      </c>
      <c r="F188" s="28">
        <f t="shared" si="15"/>
        <v>1980135786920.3159</v>
      </c>
      <c r="H188" s="6">
        <f t="shared" si="16"/>
        <v>182</v>
      </c>
      <c r="I188" s="28">
        <f t="shared" si="20"/>
        <v>222222.2</v>
      </c>
      <c r="J188" s="28">
        <f t="shared" si="17"/>
        <v>49333328.400000133</v>
      </c>
      <c r="L188" s="30">
        <f t="shared" si="18"/>
        <v>1980086453591.916</v>
      </c>
    </row>
    <row r="189" spans="4:12" x14ac:dyDescent="0.25">
      <c r="D189" s="6">
        <f t="shared" si="14"/>
        <v>183</v>
      </c>
      <c r="E189" s="28">
        <f t="shared" si="19"/>
        <v>138609505084.42212</v>
      </c>
      <c r="F189" s="28">
        <f t="shared" si="15"/>
        <v>2118745292004.738</v>
      </c>
      <c r="H189" s="6">
        <f t="shared" si="16"/>
        <v>183</v>
      </c>
      <c r="I189" s="28">
        <f t="shared" si="20"/>
        <v>222222.2</v>
      </c>
      <c r="J189" s="28">
        <f t="shared" si="17"/>
        <v>49555550.600000136</v>
      </c>
      <c r="L189" s="30">
        <f t="shared" si="18"/>
        <v>2118695736454.1379</v>
      </c>
    </row>
    <row r="190" spans="4:12" x14ac:dyDescent="0.25">
      <c r="D190" s="6">
        <f t="shared" si="14"/>
        <v>184</v>
      </c>
      <c r="E190" s="28">
        <f t="shared" si="19"/>
        <v>148312170440.33167</v>
      </c>
      <c r="F190" s="28">
        <f t="shared" si="15"/>
        <v>2267057462445.0698</v>
      </c>
      <c r="H190" s="6">
        <f t="shared" si="16"/>
        <v>184</v>
      </c>
      <c r="I190" s="28">
        <f t="shared" si="20"/>
        <v>222222.2</v>
      </c>
      <c r="J190" s="28">
        <f t="shared" si="17"/>
        <v>49777772.800000139</v>
      </c>
      <c r="L190" s="30">
        <f t="shared" si="18"/>
        <v>2267007684672.27</v>
      </c>
    </row>
    <row r="191" spans="4:12" x14ac:dyDescent="0.25">
      <c r="D191" s="6">
        <f t="shared" si="14"/>
        <v>185</v>
      </c>
      <c r="E191" s="28">
        <f t="shared" si="19"/>
        <v>158694022371.15491</v>
      </c>
      <c r="F191" s="28">
        <f t="shared" si="15"/>
        <v>2425751484816.2246</v>
      </c>
      <c r="H191" s="6">
        <f t="shared" si="16"/>
        <v>185</v>
      </c>
      <c r="I191" s="28">
        <f t="shared" si="20"/>
        <v>222222.2</v>
      </c>
      <c r="J191" s="28">
        <f t="shared" si="17"/>
        <v>49999995.000000142</v>
      </c>
      <c r="L191" s="30">
        <f t="shared" si="18"/>
        <v>2425701484821.2246</v>
      </c>
    </row>
    <row r="192" spans="4:12" x14ac:dyDescent="0.25">
      <c r="D192" s="6">
        <f t="shared" si="14"/>
        <v>186</v>
      </c>
      <c r="E192" s="28">
        <f t="shared" si="19"/>
        <v>169802603937.13574</v>
      </c>
      <c r="F192" s="28">
        <f t="shared" si="15"/>
        <v>2595554088753.3604</v>
      </c>
      <c r="H192" s="6">
        <f t="shared" si="16"/>
        <v>186</v>
      </c>
      <c r="I192" s="28">
        <f t="shared" si="20"/>
        <v>222222.2</v>
      </c>
      <c r="J192" s="28">
        <f t="shared" si="17"/>
        <v>50222217.200000145</v>
      </c>
      <c r="L192" s="30">
        <f t="shared" si="18"/>
        <v>2595503866536.1602</v>
      </c>
    </row>
    <row r="193" spans="4:12" x14ac:dyDescent="0.25">
      <c r="D193" s="6">
        <f t="shared" ref="D193:D256" si="21">D192+1</f>
        <v>187</v>
      </c>
      <c r="E193" s="28">
        <f t="shared" si="19"/>
        <v>181688786212.73523</v>
      </c>
      <c r="F193" s="28">
        <f t="shared" ref="F193:F256" si="22">F192+E193</f>
        <v>2777242874966.0957</v>
      </c>
      <c r="H193" s="6">
        <f t="shared" ref="H193:H256" si="23">H192+1</f>
        <v>187</v>
      </c>
      <c r="I193" s="28">
        <f t="shared" si="20"/>
        <v>222222.2</v>
      </c>
      <c r="J193" s="28">
        <f t="shared" ref="J193:J256" si="24">J192+I193</f>
        <v>50444439.400000148</v>
      </c>
      <c r="L193" s="30">
        <f t="shared" ref="L193:L256" si="25">F193-J193</f>
        <v>2777192430526.6958</v>
      </c>
    </row>
    <row r="194" spans="4:12" x14ac:dyDescent="0.25">
      <c r="D194" s="6">
        <f t="shared" si="21"/>
        <v>188</v>
      </c>
      <c r="E194" s="28">
        <f t="shared" si="19"/>
        <v>194407001247.62671</v>
      </c>
      <c r="F194" s="28">
        <f t="shared" si="22"/>
        <v>2971649876213.7227</v>
      </c>
      <c r="H194" s="6">
        <f t="shared" si="23"/>
        <v>188</v>
      </c>
      <c r="I194" s="28">
        <f t="shared" si="20"/>
        <v>222222.2</v>
      </c>
      <c r="J194" s="28">
        <f t="shared" si="24"/>
        <v>50666661.600000151</v>
      </c>
      <c r="L194" s="30">
        <f t="shared" si="25"/>
        <v>2971599209552.1226</v>
      </c>
    </row>
    <row r="195" spans="4:12" x14ac:dyDescent="0.25">
      <c r="D195" s="6">
        <f t="shared" si="21"/>
        <v>189</v>
      </c>
      <c r="E195" s="28">
        <f t="shared" si="19"/>
        <v>208015491334.9606</v>
      </c>
      <c r="F195" s="28">
        <f t="shared" si="22"/>
        <v>3179665367548.6831</v>
      </c>
      <c r="H195" s="6">
        <f t="shared" si="23"/>
        <v>189</v>
      </c>
      <c r="I195" s="28">
        <f t="shared" si="20"/>
        <v>222222.2</v>
      </c>
      <c r="J195" s="28">
        <f t="shared" si="24"/>
        <v>50888883.800000153</v>
      </c>
      <c r="L195" s="30">
        <f t="shared" si="25"/>
        <v>3179614478664.8833</v>
      </c>
    </row>
    <row r="196" spans="4:12" x14ac:dyDescent="0.25">
      <c r="D196" s="6">
        <f t="shared" si="21"/>
        <v>190</v>
      </c>
      <c r="E196" s="28">
        <f t="shared" si="19"/>
        <v>222576575728.40784</v>
      </c>
      <c r="F196" s="28">
        <f t="shared" si="22"/>
        <v>3402241943277.0908</v>
      </c>
      <c r="H196" s="6">
        <f t="shared" si="23"/>
        <v>190</v>
      </c>
      <c r="I196" s="28">
        <f t="shared" si="20"/>
        <v>222222.2</v>
      </c>
      <c r="J196" s="28">
        <f t="shared" si="24"/>
        <v>51111106.000000156</v>
      </c>
      <c r="L196" s="30">
        <f t="shared" si="25"/>
        <v>3402190832171.0908</v>
      </c>
    </row>
    <row r="197" spans="4:12" x14ac:dyDescent="0.25">
      <c r="D197" s="6">
        <f t="shared" si="21"/>
        <v>191</v>
      </c>
      <c r="E197" s="28">
        <f t="shared" si="19"/>
        <v>238156936029.39639</v>
      </c>
      <c r="F197" s="28">
        <f t="shared" si="22"/>
        <v>3640398879306.4873</v>
      </c>
      <c r="H197" s="6">
        <f t="shared" si="23"/>
        <v>191</v>
      </c>
      <c r="I197" s="28">
        <f t="shared" si="20"/>
        <v>222222.2</v>
      </c>
      <c r="J197" s="28">
        <f t="shared" si="24"/>
        <v>51333328.200000159</v>
      </c>
      <c r="L197" s="30">
        <f t="shared" si="25"/>
        <v>3640347545978.2871</v>
      </c>
    </row>
    <row r="198" spans="4:12" x14ac:dyDescent="0.25">
      <c r="D198" s="6">
        <f t="shared" si="21"/>
        <v>192</v>
      </c>
      <c r="E198" s="28">
        <f t="shared" si="19"/>
        <v>254827921551.45413</v>
      </c>
      <c r="F198" s="28">
        <f t="shared" si="22"/>
        <v>3895226800857.9414</v>
      </c>
      <c r="H198" s="6">
        <f t="shared" si="23"/>
        <v>192</v>
      </c>
      <c r="I198" s="28">
        <f t="shared" si="20"/>
        <v>222222.2</v>
      </c>
      <c r="J198" s="28">
        <f t="shared" si="24"/>
        <v>51555550.400000162</v>
      </c>
      <c r="L198" s="30">
        <f t="shared" si="25"/>
        <v>3895175245307.5415</v>
      </c>
    </row>
    <row r="199" spans="4:12" x14ac:dyDescent="0.25">
      <c r="D199" s="6">
        <f t="shared" si="21"/>
        <v>193</v>
      </c>
      <c r="E199" s="28">
        <f t="shared" si="19"/>
        <v>272665876060.05594</v>
      </c>
      <c r="F199" s="28">
        <f t="shared" si="22"/>
        <v>4167892676917.9976</v>
      </c>
      <c r="H199" s="6">
        <f t="shared" si="23"/>
        <v>193</v>
      </c>
      <c r="I199" s="28">
        <f t="shared" si="20"/>
        <v>222222.2</v>
      </c>
      <c r="J199" s="28">
        <f t="shared" si="24"/>
        <v>51777772.600000165</v>
      </c>
      <c r="L199" s="30">
        <f t="shared" si="25"/>
        <v>4167840899145.3975</v>
      </c>
    </row>
    <row r="200" spans="4:12" x14ac:dyDescent="0.25">
      <c r="D200" s="6">
        <f t="shared" si="21"/>
        <v>194</v>
      </c>
      <c r="E200" s="28">
        <f t="shared" ref="E200:E263" si="26">F199*$E$3</f>
        <v>291752487384.25983</v>
      </c>
      <c r="F200" s="28">
        <f t="shared" si="22"/>
        <v>4459645164302.2578</v>
      </c>
      <c r="H200" s="6">
        <f t="shared" si="23"/>
        <v>194</v>
      </c>
      <c r="I200" s="28">
        <f t="shared" ref="I200:I263" si="27">$J$3</f>
        <v>222222.2</v>
      </c>
      <c r="J200" s="28">
        <f t="shared" si="24"/>
        <v>51999994.800000168</v>
      </c>
      <c r="L200" s="30">
        <f t="shared" si="25"/>
        <v>4459593164307.458</v>
      </c>
    </row>
    <row r="201" spans="4:12" x14ac:dyDescent="0.25">
      <c r="D201" s="6">
        <f t="shared" si="21"/>
        <v>195</v>
      </c>
      <c r="E201" s="28">
        <f t="shared" si="26"/>
        <v>312175161501.15808</v>
      </c>
      <c r="F201" s="28">
        <f t="shared" si="22"/>
        <v>4771820325803.416</v>
      </c>
      <c r="H201" s="6">
        <f t="shared" si="23"/>
        <v>195</v>
      </c>
      <c r="I201" s="28">
        <f t="shared" si="27"/>
        <v>222222.2</v>
      </c>
      <c r="J201" s="28">
        <f t="shared" si="24"/>
        <v>52222217.000000171</v>
      </c>
      <c r="L201" s="30">
        <f t="shared" si="25"/>
        <v>4771768103586.416</v>
      </c>
    </row>
    <row r="202" spans="4:12" x14ac:dyDescent="0.25">
      <c r="D202" s="6">
        <f t="shared" si="21"/>
        <v>196</v>
      </c>
      <c r="E202" s="28">
        <f t="shared" si="26"/>
        <v>334027422806.23914</v>
      </c>
      <c r="F202" s="28">
        <f t="shared" si="22"/>
        <v>5105847748609.6553</v>
      </c>
      <c r="H202" s="6">
        <f t="shared" si="23"/>
        <v>196</v>
      </c>
      <c r="I202" s="28">
        <f t="shared" si="27"/>
        <v>222222.2</v>
      </c>
      <c r="J202" s="28">
        <f t="shared" si="24"/>
        <v>52444439.200000174</v>
      </c>
      <c r="L202" s="30">
        <f t="shared" si="25"/>
        <v>5105795304170.4551</v>
      </c>
    </row>
    <row r="203" spans="4:12" x14ac:dyDescent="0.25">
      <c r="D203" s="6">
        <f t="shared" si="21"/>
        <v>197</v>
      </c>
      <c r="E203" s="28">
        <f t="shared" si="26"/>
        <v>357409342402.6759</v>
      </c>
      <c r="F203" s="28">
        <f t="shared" si="22"/>
        <v>5463257091012.3311</v>
      </c>
      <c r="H203" s="6">
        <f t="shared" si="23"/>
        <v>197</v>
      </c>
      <c r="I203" s="28">
        <f t="shared" si="27"/>
        <v>222222.2</v>
      </c>
      <c r="J203" s="28">
        <f t="shared" si="24"/>
        <v>52666661.400000177</v>
      </c>
      <c r="L203" s="30">
        <f t="shared" si="25"/>
        <v>5463204424350.9307</v>
      </c>
    </row>
    <row r="204" spans="4:12" x14ac:dyDescent="0.25">
      <c r="D204" s="6">
        <f t="shared" si="21"/>
        <v>198</v>
      </c>
      <c r="E204" s="28">
        <f t="shared" si="26"/>
        <v>382427996370.86322</v>
      </c>
      <c r="F204" s="28">
        <f t="shared" si="22"/>
        <v>5845685087383.1943</v>
      </c>
      <c r="H204" s="6">
        <f t="shared" si="23"/>
        <v>198</v>
      </c>
      <c r="I204" s="28">
        <f t="shared" si="27"/>
        <v>222222.2</v>
      </c>
      <c r="J204" s="28">
        <f t="shared" si="24"/>
        <v>52888883.60000018</v>
      </c>
      <c r="L204" s="30">
        <f t="shared" si="25"/>
        <v>5845632198499.5947</v>
      </c>
    </row>
    <row r="205" spans="4:12" x14ac:dyDescent="0.25">
      <c r="D205" s="6">
        <f t="shared" si="21"/>
        <v>199</v>
      </c>
      <c r="E205" s="28">
        <f t="shared" si="26"/>
        <v>409197956116.82367</v>
      </c>
      <c r="F205" s="28">
        <f t="shared" si="22"/>
        <v>6254883043500.0176</v>
      </c>
      <c r="H205" s="6">
        <f t="shared" si="23"/>
        <v>199</v>
      </c>
      <c r="I205" s="28">
        <f t="shared" si="27"/>
        <v>222222.2</v>
      </c>
      <c r="J205" s="28">
        <f t="shared" si="24"/>
        <v>53111105.800000183</v>
      </c>
      <c r="L205" s="30">
        <f t="shared" si="25"/>
        <v>6254829932394.2178</v>
      </c>
    </row>
    <row r="206" spans="4:12" x14ac:dyDescent="0.25">
      <c r="D206" s="6">
        <f t="shared" si="21"/>
        <v>200</v>
      </c>
      <c r="E206" s="28">
        <f t="shared" si="26"/>
        <v>437841813045.00128</v>
      </c>
      <c r="F206" s="28">
        <f t="shared" si="22"/>
        <v>6692724856545.0186</v>
      </c>
      <c r="H206" s="6">
        <f t="shared" si="23"/>
        <v>200</v>
      </c>
      <c r="I206" s="28">
        <f t="shared" si="27"/>
        <v>222222.2</v>
      </c>
      <c r="J206" s="28">
        <f t="shared" si="24"/>
        <v>53333328.000000186</v>
      </c>
      <c r="L206" s="30">
        <f t="shared" si="25"/>
        <v>6692671523217.0186</v>
      </c>
    </row>
    <row r="207" spans="4:12" x14ac:dyDescent="0.25">
      <c r="D207" s="6">
        <f t="shared" si="21"/>
        <v>201</v>
      </c>
      <c r="E207" s="28">
        <f t="shared" si="26"/>
        <v>468490739958.15137</v>
      </c>
      <c r="F207" s="28">
        <f t="shared" si="22"/>
        <v>7161215596503.1699</v>
      </c>
      <c r="H207" s="6">
        <f t="shared" si="23"/>
        <v>201</v>
      </c>
      <c r="I207" s="28">
        <f t="shared" si="27"/>
        <v>222222.2</v>
      </c>
      <c r="J207" s="28">
        <f t="shared" si="24"/>
        <v>53555550.200000189</v>
      </c>
      <c r="L207" s="30">
        <f t="shared" si="25"/>
        <v>7161162040952.9697</v>
      </c>
    </row>
    <row r="208" spans="4:12" x14ac:dyDescent="0.25">
      <c r="D208" s="6">
        <f t="shared" si="21"/>
        <v>202</v>
      </c>
      <c r="E208" s="28">
        <f t="shared" si="26"/>
        <v>501285091755.22192</v>
      </c>
      <c r="F208" s="28">
        <f t="shared" si="22"/>
        <v>7662500688258.3916</v>
      </c>
      <c r="H208" s="6">
        <f t="shared" si="23"/>
        <v>202</v>
      </c>
      <c r="I208" s="28">
        <f t="shared" si="27"/>
        <v>222222.2</v>
      </c>
      <c r="J208" s="28">
        <f t="shared" si="24"/>
        <v>53777772.400000192</v>
      </c>
      <c r="L208" s="30">
        <f t="shared" si="25"/>
        <v>7662446910485.9912</v>
      </c>
    </row>
    <row r="209" spans="4:12" x14ac:dyDescent="0.25">
      <c r="D209" s="6">
        <f t="shared" si="21"/>
        <v>203</v>
      </c>
      <c r="E209" s="28">
        <f t="shared" si="26"/>
        <v>536375048178.08746</v>
      </c>
      <c r="F209" s="28">
        <f t="shared" si="22"/>
        <v>8198875736436.4795</v>
      </c>
      <c r="H209" s="6">
        <f t="shared" si="23"/>
        <v>203</v>
      </c>
      <c r="I209" s="28">
        <f t="shared" si="27"/>
        <v>222222.2</v>
      </c>
      <c r="J209" s="28">
        <f t="shared" si="24"/>
        <v>53999994.600000195</v>
      </c>
      <c r="L209" s="30">
        <f t="shared" si="25"/>
        <v>8198821736441.8799</v>
      </c>
    </row>
    <row r="210" spans="4:12" x14ac:dyDescent="0.25">
      <c r="D210" s="6">
        <f t="shared" si="21"/>
        <v>204</v>
      </c>
      <c r="E210" s="28">
        <f t="shared" si="26"/>
        <v>573921301550.55359</v>
      </c>
      <c r="F210" s="28">
        <f t="shared" si="22"/>
        <v>8772797037987.0332</v>
      </c>
      <c r="H210" s="6">
        <f t="shared" si="23"/>
        <v>204</v>
      </c>
      <c r="I210" s="28">
        <f t="shared" si="27"/>
        <v>222222.2</v>
      </c>
      <c r="J210" s="28">
        <f t="shared" si="24"/>
        <v>54222216.800000198</v>
      </c>
      <c r="L210" s="30">
        <f t="shared" si="25"/>
        <v>8772742815770.2334</v>
      </c>
    </row>
    <row r="211" spans="4:12" x14ac:dyDescent="0.25">
      <c r="D211" s="6">
        <f t="shared" si="21"/>
        <v>205</v>
      </c>
      <c r="E211" s="28">
        <f t="shared" si="26"/>
        <v>614095792659.09241</v>
      </c>
      <c r="F211" s="28">
        <f t="shared" si="22"/>
        <v>9386892830646.125</v>
      </c>
      <c r="H211" s="6">
        <f t="shared" si="23"/>
        <v>205</v>
      </c>
      <c r="I211" s="28">
        <f t="shared" si="27"/>
        <v>222222.2</v>
      </c>
      <c r="J211" s="28">
        <f t="shared" si="24"/>
        <v>54444439.000000201</v>
      </c>
      <c r="L211" s="30">
        <f t="shared" si="25"/>
        <v>9386838386207.125</v>
      </c>
    </row>
    <row r="212" spans="4:12" x14ac:dyDescent="0.25">
      <c r="D212" s="6">
        <f t="shared" si="21"/>
        <v>206</v>
      </c>
      <c r="E212" s="28">
        <f t="shared" si="26"/>
        <v>657082498145.22876</v>
      </c>
      <c r="F212" s="28">
        <f t="shared" si="22"/>
        <v>10043975328791.354</v>
      </c>
      <c r="H212" s="6">
        <f t="shared" si="23"/>
        <v>206</v>
      </c>
      <c r="I212" s="28">
        <f t="shared" si="27"/>
        <v>222222.2</v>
      </c>
      <c r="J212" s="28">
        <f t="shared" si="24"/>
        <v>54666661.200000204</v>
      </c>
      <c r="L212" s="30">
        <f t="shared" si="25"/>
        <v>10043920662130.154</v>
      </c>
    </row>
    <row r="213" spans="4:12" x14ac:dyDescent="0.25">
      <c r="D213" s="6">
        <f t="shared" si="21"/>
        <v>207</v>
      </c>
      <c r="E213" s="28">
        <f t="shared" si="26"/>
        <v>703078273015.39478</v>
      </c>
      <c r="F213" s="28">
        <f t="shared" si="22"/>
        <v>10747053601806.748</v>
      </c>
      <c r="H213" s="6">
        <f t="shared" si="23"/>
        <v>207</v>
      </c>
      <c r="I213" s="28">
        <f t="shared" si="27"/>
        <v>222222.2</v>
      </c>
      <c r="J213" s="28">
        <f t="shared" si="24"/>
        <v>54888883.400000207</v>
      </c>
      <c r="L213" s="30">
        <f t="shared" si="25"/>
        <v>10746998712923.348</v>
      </c>
    </row>
    <row r="214" spans="4:12" x14ac:dyDescent="0.25">
      <c r="D214" s="6">
        <f t="shared" si="21"/>
        <v>208</v>
      </c>
      <c r="E214" s="28">
        <f t="shared" si="26"/>
        <v>752293752126.47241</v>
      </c>
      <c r="F214" s="28">
        <f t="shared" si="22"/>
        <v>11499347353933.221</v>
      </c>
      <c r="H214" s="6">
        <f t="shared" si="23"/>
        <v>208</v>
      </c>
      <c r="I214" s="28">
        <f t="shared" si="27"/>
        <v>222222.2</v>
      </c>
      <c r="J214" s="28">
        <f t="shared" si="24"/>
        <v>55111105.60000021</v>
      </c>
      <c r="L214" s="30">
        <f t="shared" si="25"/>
        <v>11499292242827.621</v>
      </c>
    </row>
    <row r="215" spans="4:12" x14ac:dyDescent="0.25">
      <c r="D215" s="6">
        <f t="shared" si="21"/>
        <v>209</v>
      </c>
      <c r="E215" s="28">
        <f t="shared" si="26"/>
        <v>804954314775.32556</v>
      </c>
      <c r="F215" s="28">
        <f t="shared" si="22"/>
        <v>12304301668708.547</v>
      </c>
      <c r="H215" s="6">
        <f t="shared" si="23"/>
        <v>209</v>
      </c>
      <c r="I215" s="28">
        <f t="shared" si="27"/>
        <v>222222.2</v>
      </c>
      <c r="J215" s="28">
        <f t="shared" si="24"/>
        <v>55333327.800000213</v>
      </c>
      <c r="L215" s="30">
        <f t="shared" si="25"/>
        <v>12304246335380.746</v>
      </c>
    </row>
    <row r="216" spans="4:12" x14ac:dyDescent="0.25">
      <c r="D216" s="6">
        <f t="shared" si="21"/>
        <v>210</v>
      </c>
      <c r="E216" s="28">
        <f t="shared" si="26"/>
        <v>861301116809.59839</v>
      </c>
      <c r="F216" s="28">
        <f t="shared" si="22"/>
        <v>13165602785518.145</v>
      </c>
      <c r="H216" s="6">
        <f t="shared" si="23"/>
        <v>210</v>
      </c>
      <c r="I216" s="28">
        <f t="shared" si="27"/>
        <v>222222.2</v>
      </c>
      <c r="J216" s="28">
        <f t="shared" si="24"/>
        <v>55555550.000000216</v>
      </c>
      <c r="L216" s="30">
        <f t="shared" si="25"/>
        <v>13165547229968.145</v>
      </c>
    </row>
    <row r="217" spans="4:12" x14ac:dyDescent="0.25">
      <c r="D217" s="6">
        <f t="shared" si="21"/>
        <v>211</v>
      </c>
      <c r="E217" s="28">
        <f t="shared" si="26"/>
        <v>921592194986.27026</v>
      </c>
      <c r="F217" s="28">
        <f t="shared" si="22"/>
        <v>14087194980504.414</v>
      </c>
      <c r="H217" s="6">
        <f t="shared" si="23"/>
        <v>211</v>
      </c>
      <c r="I217" s="28">
        <f t="shared" si="27"/>
        <v>222222.2</v>
      </c>
      <c r="J217" s="28">
        <f t="shared" si="24"/>
        <v>55777772.200000219</v>
      </c>
      <c r="L217" s="30">
        <f t="shared" si="25"/>
        <v>14087139202732.215</v>
      </c>
    </row>
    <row r="218" spans="4:12" x14ac:dyDescent="0.25">
      <c r="D218" s="6">
        <f t="shared" si="21"/>
        <v>212</v>
      </c>
      <c r="E218" s="28">
        <f t="shared" si="26"/>
        <v>986103648635.30908</v>
      </c>
      <c r="F218" s="28">
        <f t="shared" si="22"/>
        <v>15073298629139.723</v>
      </c>
      <c r="H218" s="6">
        <f t="shared" si="23"/>
        <v>212</v>
      </c>
      <c r="I218" s="28">
        <f t="shared" si="27"/>
        <v>222222.2</v>
      </c>
      <c r="J218" s="28">
        <f t="shared" si="24"/>
        <v>55999994.400000222</v>
      </c>
      <c r="L218" s="30">
        <f t="shared" si="25"/>
        <v>15073242629145.322</v>
      </c>
    </row>
    <row r="219" spans="4:12" x14ac:dyDescent="0.25">
      <c r="D219" s="6">
        <f t="shared" si="21"/>
        <v>213</v>
      </c>
      <c r="E219" s="28">
        <f t="shared" si="26"/>
        <v>1055130904039.7806</v>
      </c>
      <c r="F219" s="28">
        <f t="shared" si="22"/>
        <v>16128429533179.504</v>
      </c>
      <c r="H219" s="6">
        <f t="shared" si="23"/>
        <v>213</v>
      </c>
      <c r="I219" s="28">
        <f t="shared" si="27"/>
        <v>222222.2</v>
      </c>
      <c r="J219" s="28">
        <f t="shared" si="24"/>
        <v>56222216.600000225</v>
      </c>
      <c r="L219" s="30">
        <f t="shared" si="25"/>
        <v>16128373310962.904</v>
      </c>
    </row>
    <row r="220" spans="4:12" x14ac:dyDescent="0.25">
      <c r="D220" s="6">
        <f t="shared" si="21"/>
        <v>214</v>
      </c>
      <c r="E220" s="28">
        <f t="shared" si="26"/>
        <v>1128990067322.5654</v>
      </c>
      <c r="F220" s="28">
        <f t="shared" si="22"/>
        <v>17257419600502.07</v>
      </c>
      <c r="H220" s="6">
        <f t="shared" si="23"/>
        <v>214</v>
      </c>
      <c r="I220" s="28">
        <f t="shared" si="27"/>
        <v>222222.2</v>
      </c>
      <c r="J220" s="28">
        <f t="shared" si="24"/>
        <v>56444438.800000228</v>
      </c>
      <c r="L220" s="30">
        <f t="shared" si="25"/>
        <v>17257363156063.27</v>
      </c>
    </row>
    <row r="221" spans="4:12" x14ac:dyDescent="0.25">
      <c r="D221" s="6">
        <f t="shared" si="21"/>
        <v>215</v>
      </c>
      <c r="E221" s="28">
        <f t="shared" si="26"/>
        <v>1208019372035.145</v>
      </c>
      <c r="F221" s="28">
        <f t="shared" si="22"/>
        <v>18465438972537.215</v>
      </c>
      <c r="H221" s="6">
        <f t="shared" si="23"/>
        <v>215</v>
      </c>
      <c r="I221" s="28">
        <f t="shared" si="27"/>
        <v>222222.2</v>
      </c>
      <c r="J221" s="28">
        <f t="shared" si="24"/>
        <v>56666661.000000231</v>
      </c>
      <c r="L221" s="30">
        <f t="shared" si="25"/>
        <v>18465382305876.215</v>
      </c>
    </row>
    <row r="222" spans="4:12" x14ac:dyDescent="0.25">
      <c r="D222" s="6">
        <f t="shared" si="21"/>
        <v>216</v>
      </c>
      <c r="E222" s="28">
        <f t="shared" si="26"/>
        <v>1292580728077.6052</v>
      </c>
      <c r="F222" s="28">
        <f t="shared" si="22"/>
        <v>19758019700614.82</v>
      </c>
      <c r="H222" s="6">
        <f t="shared" si="23"/>
        <v>216</v>
      </c>
      <c r="I222" s="28">
        <f t="shared" si="27"/>
        <v>222222.2</v>
      </c>
      <c r="J222" s="28">
        <f t="shared" si="24"/>
        <v>56888883.200000234</v>
      </c>
      <c r="L222" s="30">
        <f t="shared" si="25"/>
        <v>19757962811731.621</v>
      </c>
    </row>
    <row r="223" spans="4:12" x14ac:dyDescent="0.25">
      <c r="D223" s="6">
        <f t="shared" si="21"/>
        <v>217</v>
      </c>
      <c r="E223" s="28">
        <f t="shared" si="26"/>
        <v>1383061379043.0376</v>
      </c>
      <c r="F223" s="28">
        <f t="shared" si="22"/>
        <v>21141081079657.859</v>
      </c>
      <c r="H223" s="6">
        <f t="shared" si="23"/>
        <v>217</v>
      </c>
      <c r="I223" s="28">
        <f t="shared" si="27"/>
        <v>222222.2</v>
      </c>
      <c r="J223" s="28">
        <f t="shared" si="24"/>
        <v>57111105.400000237</v>
      </c>
      <c r="L223" s="30">
        <f t="shared" si="25"/>
        <v>21141023968552.461</v>
      </c>
    </row>
    <row r="224" spans="4:12" x14ac:dyDescent="0.25">
      <c r="D224" s="6">
        <f t="shared" si="21"/>
        <v>218</v>
      </c>
      <c r="E224" s="28">
        <f t="shared" si="26"/>
        <v>1479875675576.0503</v>
      </c>
      <c r="F224" s="28">
        <f t="shared" si="22"/>
        <v>22620956755233.91</v>
      </c>
      <c r="H224" s="6">
        <f t="shared" si="23"/>
        <v>218</v>
      </c>
      <c r="I224" s="28">
        <f t="shared" si="27"/>
        <v>222222.2</v>
      </c>
      <c r="J224" s="28">
        <f t="shared" si="24"/>
        <v>57333327.60000024</v>
      </c>
      <c r="L224" s="30">
        <f t="shared" si="25"/>
        <v>22620899421906.309</v>
      </c>
    </row>
    <row r="225" spans="4:12" x14ac:dyDescent="0.25">
      <c r="D225" s="6">
        <f t="shared" si="21"/>
        <v>219</v>
      </c>
      <c r="E225" s="28">
        <f t="shared" si="26"/>
        <v>1583466972866.3738</v>
      </c>
      <c r="F225" s="28">
        <f t="shared" si="22"/>
        <v>24204423728100.285</v>
      </c>
      <c r="H225" s="6">
        <f t="shared" si="23"/>
        <v>219</v>
      </c>
      <c r="I225" s="28">
        <f t="shared" si="27"/>
        <v>222222.2</v>
      </c>
      <c r="J225" s="28">
        <f t="shared" si="24"/>
        <v>57555549.800000243</v>
      </c>
      <c r="L225" s="30">
        <f t="shared" si="25"/>
        <v>24204366172550.484</v>
      </c>
    </row>
    <row r="226" spans="4:12" x14ac:dyDescent="0.25">
      <c r="D226" s="6">
        <f t="shared" si="21"/>
        <v>220</v>
      </c>
      <c r="E226" s="28">
        <f t="shared" si="26"/>
        <v>1694309660967.02</v>
      </c>
      <c r="F226" s="28">
        <f t="shared" si="22"/>
        <v>25898733389067.305</v>
      </c>
      <c r="H226" s="6">
        <f t="shared" si="23"/>
        <v>220</v>
      </c>
      <c r="I226" s="28">
        <f t="shared" si="27"/>
        <v>222222.2</v>
      </c>
      <c r="J226" s="28">
        <f t="shared" si="24"/>
        <v>57777772.000000246</v>
      </c>
      <c r="L226" s="30">
        <f t="shared" si="25"/>
        <v>25898675611295.305</v>
      </c>
    </row>
    <row r="227" spans="4:12" x14ac:dyDescent="0.25">
      <c r="D227" s="6">
        <f t="shared" si="21"/>
        <v>221</v>
      </c>
      <c r="E227" s="28">
        <f t="shared" si="26"/>
        <v>1812911337234.7114</v>
      </c>
      <c r="F227" s="28">
        <f t="shared" si="22"/>
        <v>27711644726302.016</v>
      </c>
      <c r="H227" s="6">
        <f t="shared" si="23"/>
        <v>221</v>
      </c>
      <c r="I227" s="28">
        <f t="shared" si="27"/>
        <v>222222.2</v>
      </c>
      <c r="J227" s="28">
        <f t="shared" si="24"/>
        <v>57999994.200000249</v>
      </c>
      <c r="L227" s="30">
        <f t="shared" si="25"/>
        <v>27711586726307.816</v>
      </c>
    </row>
    <row r="228" spans="4:12" x14ac:dyDescent="0.25">
      <c r="D228" s="6">
        <f t="shared" si="21"/>
        <v>222</v>
      </c>
      <c r="E228" s="28">
        <f t="shared" si="26"/>
        <v>1939815130841.1414</v>
      </c>
      <c r="F228" s="28">
        <f t="shared" si="22"/>
        <v>29651459857143.156</v>
      </c>
      <c r="H228" s="6">
        <f t="shared" si="23"/>
        <v>222</v>
      </c>
      <c r="I228" s="28">
        <f t="shared" si="27"/>
        <v>222222.2</v>
      </c>
      <c r="J228" s="28">
        <f t="shared" si="24"/>
        <v>58222216.400000252</v>
      </c>
      <c r="L228" s="30">
        <f t="shared" si="25"/>
        <v>29651401634926.758</v>
      </c>
    </row>
    <row r="229" spans="4:12" x14ac:dyDescent="0.25">
      <c r="D229" s="6">
        <f t="shared" si="21"/>
        <v>223</v>
      </c>
      <c r="E229" s="28">
        <f t="shared" si="26"/>
        <v>2075602190000.0212</v>
      </c>
      <c r="F229" s="28">
        <f t="shared" si="22"/>
        <v>31727062047143.176</v>
      </c>
      <c r="H229" s="6">
        <f t="shared" si="23"/>
        <v>223</v>
      </c>
      <c r="I229" s="28">
        <f t="shared" si="27"/>
        <v>222222.2</v>
      </c>
      <c r="J229" s="28">
        <f t="shared" si="24"/>
        <v>58444438.600000255</v>
      </c>
      <c r="L229" s="30">
        <f t="shared" si="25"/>
        <v>31727003602704.574</v>
      </c>
    </row>
    <row r="230" spans="4:12" x14ac:dyDescent="0.25">
      <c r="D230" s="6">
        <f t="shared" si="21"/>
        <v>224</v>
      </c>
      <c r="E230" s="28">
        <f t="shared" si="26"/>
        <v>2220894343300.0225</v>
      </c>
      <c r="F230" s="28">
        <f t="shared" si="22"/>
        <v>33947956390443.199</v>
      </c>
      <c r="H230" s="6">
        <f t="shared" si="23"/>
        <v>224</v>
      </c>
      <c r="I230" s="28">
        <f t="shared" si="27"/>
        <v>222222.2</v>
      </c>
      <c r="J230" s="28">
        <f t="shared" si="24"/>
        <v>58666660.800000258</v>
      </c>
      <c r="L230" s="30">
        <f t="shared" si="25"/>
        <v>33947897723782.398</v>
      </c>
    </row>
    <row r="231" spans="4:12" x14ac:dyDescent="0.25">
      <c r="D231" s="6">
        <f t="shared" si="21"/>
        <v>225</v>
      </c>
      <c r="E231" s="28">
        <f t="shared" si="26"/>
        <v>2376356947331.0244</v>
      </c>
      <c r="F231" s="28">
        <f t="shared" si="22"/>
        <v>36324313337774.227</v>
      </c>
      <c r="H231" s="6">
        <f t="shared" si="23"/>
        <v>225</v>
      </c>
      <c r="I231" s="28">
        <f t="shared" si="27"/>
        <v>222222.2</v>
      </c>
      <c r="J231" s="28">
        <f t="shared" si="24"/>
        <v>58888883.000000261</v>
      </c>
      <c r="L231" s="30">
        <f t="shared" si="25"/>
        <v>36324254448891.227</v>
      </c>
    </row>
    <row r="232" spans="4:12" x14ac:dyDescent="0.25">
      <c r="D232" s="6">
        <f t="shared" si="21"/>
        <v>226</v>
      </c>
      <c r="E232" s="28">
        <f t="shared" si="26"/>
        <v>2542701933644.1963</v>
      </c>
      <c r="F232" s="28">
        <f t="shared" si="22"/>
        <v>38867015271418.422</v>
      </c>
      <c r="H232" s="6">
        <f t="shared" si="23"/>
        <v>226</v>
      </c>
      <c r="I232" s="28">
        <f t="shared" si="27"/>
        <v>222222.2</v>
      </c>
      <c r="J232" s="28">
        <f t="shared" si="24"/>
        <v>59111105.200000264</v>
      </c>
      <c r="L232" s="30">
        <f t="shared" si="25"/>
        <v>38866956160313.219</v>
      </c>
    </row>
    <row r="233" spans="4:12" x14ac:dyDescent="0.25">
      <c r="D233" s="6">
        <f t="shared" si="21"/>
        <v>227</v>
      </c>
      <c r="E233" s="28">
        <f t="shared" si="26"/>
        <v>2720691068999.2896</v>
      </c>
      <c r="F233" s="28">
        <f t="shared" si="22"/>
        <v>41587706340417.711</v>
      </c>
      <c r="H233" s="6">
        <f t="shared" si="23"/>
        <v>227</v>
      </c>
      <c r="I233" s="28">
        <f t="shared" si="27"/>
        <v>222222.2</v>
      </c>
      <c r="J233" s="28">
        <f t="shared" si="24"/>
        <v>59333327.400000267</v>
      </c>
      <c r="L233" s="30">
        <f t="shared" si="25"/>
        <v>41587647007090.312</v>
      </c>
    </row>
    <row r="234" spans="4:12" x14ac:dyDescent="0.25">
      <c r="D234" s="6">
        <f t="shared" si="21"/>
        <v>228</v>
      </c>
      <c r="E234" s="28">
        <f t="shared" si="26"/>
        <v>2911139443829.2402</v>
      </c>
      <c r="F234" s="28">
        <f t="shared" si="22"/>
        <v>44498845784246.953</v>
      </c>
      <c r="H234" s="6">
        <f t="shared" si="23"/>
        <v>228</v>
      </c>
      <c r="I234" s="28">
        <f t="shared" si="27"/>
        <v>222222.2</v>
      </c>
      <c r="J234" s="28">
        <f t="shared" si="24"/>
        <v>59555549.60000027</v>
      </c>
      <c r="L234" s="30">
        <f t="shared" si="25"/>
        <v>44498786228697.352</v>
      </c>
    </row>
    <row r="235" spans="4:12" x14ac:dyDescent="0.25">
      <c r="D235" s="6">
        <f t="shared" si="21"/>
        <v>229</v>
      </c>
      <c r="E235" s="28">
        <f t="shared" si="26"/>
        <v>3114919204897.2871</v>
      </c>
      <c r="F235" s="28">
        <f t="shared" si="22"/>
        <v>47613764989144.242</v>
      </c>
      <c r="H235" s="6">
        <f t="shared" si="23"/>
        <v>229</v>
      </c>
      <c r="I235" s="28">
        <f t="shared" si="27"/>
        <v>222222.2</v>
      </c>
      <c r="J235" s="28">
        <f t="shared" si="24"/>
        <v>59777771.800000273</v>
      </c>
      <c r="L235" s="30">
        <f t="shared" si="25"/>
        <v>47613705211372.445</v>
      </c>
    </row>
    <row r="236" spans="4:12" x14ac:dyDescent="0.25">
      <c r="D236" s="6">
        <f t="shared" si="21"/>
        <v>230</v>
      </c>
      <c r="E236" s="28">
        <f t="shared" si="26"/>
        <v>3332963549240.0972</v>
      </c>
      <c r="F236" s="28">
        <f t="shared" si="22"/>
        <v>50946728538384.336</v>
      </c>
      <c r="H236" s="6">
        <f t="shared" si="23"/>
        <v>230</v>
      </c>
      <c r="I236" s="28">
        <f t="shared" si="27"/>
        <v>222222.2</v>
      </c>
      <c r="J236" s="28">
        <f t="shared" si="24"/>
        <v>59999994.000000276</v>
      </c>
      <c r="L236" s="30">
        <f t="shared" si="25"/>
        <v>50946668538390.336</v>
      </c>
    </row>
    <row r="237" spans="4:12" x14ac:dyDescent="0.25">
      <c r="D237" s="6">
        <f t="shared" si="21"/>
        <v>231</v>
      </c>
      <c r="E237" s="28">
        <f t="shared" si="26"/>
        <v>3566270997686.9038</v>
      </c>
      <c r="F237" s="28">
        <f t="shared" si="22"/>
        <v>54512999536071.242</v>
      </c>
      <c r="H237" s="6">
        <f t="shared" si="23"/>
        <v>231</v>
      </c>
      <c r="I237" s="28">
        <f t="shared" si="27"/>
        <v>222222.2</v>
      </c>
      <c r="J237" s="28">
        <f t="shared" si="24"/>
        <v>60222216.200000279</v>
      </c>
      <c r="L237" s="30">
        <f t="shared" si="25"/>
        <v>54512939313855.039</v>
      </c>
    </row>
    <row r="238" spans="4:12" x14ac:dyDescent="0.25">
      <c r="D238" s="6">
        <f t="shared" si="21"/>
        <v>232</v>
      </c>
      <c r="E238" s="28">
        <f t="shared" si="26"/>
        <v>3815909967524.9873</v>
      </c>
      <c r="F238" s="28">
        <f t="shared" si="22"/>
        <v>58328909503596.227</v>
      </c>
      <c r="H238" s="6">
        <f t="shared" si="23"/>
        <v>232</v>
      </c>
      <c r="I238" s="28">
        <f t="shared" si="27"/>
        <v>222222.2</v>
      </c>
      <c r="J238" s="28">
        <f t="shared" si="24"/>
        <v>60444438.400000282</v>
      </c>
      <c r="L238" s="30">
        <f t="shared" si="25"/>
        <v>58328849059157.828</v>
      </c>
    </row>
    <row r="239" spans="4:12" x14ac:dyDescent="0.25">
      <c r="D239" s="6">
        <f t="shared" si="21"/>
        <v>233</v>
      </c>
      <c r="E239" s="28">
        <f t="shared" si="26"/>
        <v>4083023665251.7363</v>
      </c>
      <c r="F239" s="28">
        <f t="shared" si="22"/>
        <v>62411933168847.961</v>
      </c>
      <c r="H239" s="6">
        <f t="shared" si="23"/>
        <v>233</v>
      </c>
      <c r="I239" s="28">
        <f t="shared" si="27"/>
        <v>222222.2</v>
      </c>
      <c r="J239" s="28">
        <f t="shared" si="24"/>
        <v>60666660.600000285</v>
      </c>
      <c r="L239" s="30">
        <f t="shared" si="25"/>
        <v>62411872502187.359</v>
      </c>
    </row>
    <row r="240" spans="4:12" x14ac:dyDescent="0.25">
      <c r="D240" s="6">
        <f t="shared" si="21"/>
        <v>234</v>
      </c>
      <c r="E240" s="28">
        <f t="shared" si="26"/>
        <v>4368835321819.3579</v>
      </c>
      <c r="F240" s="28">
        <f t="shared" si="22"/>
        <v>66780768490667.32</v>
      </c>
      <c r="H240" s="6">
        <f t="shared" si="23"/>
        <v>234</v>
      </c>
      <c r="I240" s="28">
        <f t="shared" si="27"/>
        <v>222222.2</v>
      </c>
      <c r="J240" s="28">
        <f t="shared" si="24"/>
        <v>60888882.800000288</v>
      </c>
      <c r="L240" s="30">
        <f t="shared" si="25"/>
        <v>66780707601784.523</v>
      </c>
    </row>
    <row r="241" spans="4:12" x14ac:dyDescent="0.25">
      <c r="D241" s="6">
        <f t="shared" si="21"/>
        <v>235</v>
      </c>
      <c r="E241" s="28">
        <f t="shared" si="26"/>
        <v>4674653794346.7129</v>
      </c>
      <c r="F241" s="28">
        <f t="shared" si="22"/>
        <v>71455422285014.031</v>
      </c>
      <c r="H241" s="6">
        <f t="shared" si="23"/>
        <v>235</v>
      </c>
      <c r="I241" s="28">
        <f t="shared" si="27"/>
        <v>222222.2</v>
      </c>
      <c r="J241" s="28">
        <f t="shared" si="24"/>
        <v>61111105.000000291</v>
      </c>
      <c r="L241" s="30">
        <f t="shared" si="25"/>
        <v>71455361173909.031</v>
      </c>
    </row>
    <row r="242" spans="4:12" x14ac:dyDescent="0.25">
      <c r="D242" s="6">
        <f t="shared" si="21"/>
        <v>236</v>
      </c>
      <c r="E242" s="28">
        <f t="shared" si="26"/>
        <v>5001879559950.9824</v>
      </c>
      <c r="F242" s="28">
        <f t="shared" si="22"/>
        <v>76457301844965.016</v>
      </c>
      <c r="H242" s="6">
        <f t="shared" si="23"/>
        <v>236</v>
      </c>
      <c r="I242" s="28">
        <f t="shared" si="27"/>
        <v>222222.2</v>
      </c>
      <c r="J242" s="28">
        <f t="shared" si="24"/>
        <v>61333327.200000294</v>
      </c>
      <c r="L242" s="30">
        <f t="shared" si="25"/>
        <v>76457240511637.812</v>
      </c>
    </row>
    <row r="243" spans="4:12" x14ac:dyDescent="0.25">
      <c r="D243" s="6">
        <f t="shared" si="21"/>
        <v>237</v>
      </c>
      <c r="E243" s="28">
        <f t="shared" si="26"/>
        <v>5352011129147.5518</v>
      </c>
      <c r="F243" s="28">
        <f t="shared" si="22"/>
        <v>81809312974112.562</v>
      </c>
      <c r="H243" s="6">
        <f t="shared" si="23"/>
        <v>237</v>
      </c>
      <c r="I243" s="28">
        <f t="shared" si="27"/>
        <v>222222.2</v>
      </c>
      <c r="J243" s="28">
        <f t="shared" si="24"/>
        <v>61555549.400000297</v>
      </c>
      <c r="L243" s="30">
        <f t="shared" si="25"/>
        <v>81809251418563.156</v>
      </c>
    </row>
    <row r="244" spans="4:12" x14ac:dyDescent="0.25">
      <c r="D244" s="6">
        <f t="shared" si="21"/>
        <v>238</v>
      </c>
      <c r="E244" s="28">
        <f t="shared" si="26"/>
        <v>5726651908187.8799</v>
      </c>
      <c r="F244" s="28">
        <f t="shared" si="22"/>
        <v>87535964882300.437</v>
      </c>
      <c r="H244" s="6">
        <f t="shared" si="23"/>
        <v>238</v>
      </c>
      <c r="I244" s="28">
        <f t="shared" si="27"/>
        <v>222222.2</v>
      </c>
      <c r="J244" s="28">
        <f t="shared" si="24"/>
        <v>61777771.6000003</v>
      </c>
      <c r="L244" s="30">
        <f t="shared" si="25"/>
        <v>87535903104528.844</v>
      </c>
    </row>
    <row r="245" spans="4:12" x14ac:dyDescent="0.25">
      <c r="D245" s="6">
        <f t="shared" si="21"/>
        <v>239</v>
      </c>
      <c r="E245" s="28">
        <f t="shared" si="26"/>
        <v>6127517541761.0312</v>
      </c>
      <c r="F245" s="28">
        <f t="shared" si="22"/>
        <v>93663482424061.469</v>
      </c>
      <c r="H245" s="6">
        <f t="shared" si="23"/>
        <v>239</v>
      </c>
      <c r="I245" s="28">
        <f t="shared" si="27"/>
        <v>222222.2</v>
      </c>
      <c r="J245" s="28">
        <f t="shared" si="24"/>
        <v>61999993.800000302</v>
      </c>
      <c r="L245" s="30">
        <f t="shared" si="25"/>
        <v>93663420424067.672</v>
      </c>
    </row>
    <row r="246" spans="4:12" x14ac:dyDescent="0.25">
      <c r="D246" s="6">
        <f t="shared" si="21"/>
        <v>240</v>
      </c>
      <c r="E246" s="28">
        <f t="shared" si="26"/>
        <v>6556443769684.3037</v>
      </c>
      <c r="F246" s="28">
        <f t="shared" si="22"/>
        <v>100219926193745.77</v>
      </c>
      <c r="H246" s="6">
        <f t="shared" si="23"/>
        <v>240</v>
      </c>
      <c r="I246" s="28">
        <f t="shared" si="27"/>
        <v>222222.2</v>
      </c>
      <c r="J246" s="28">
        <f t="shared" si="24"/>
        <v>62222216.000000305</v>
      </c>
      <c r="L246" s="30">
        <f t="shared" si="25"/>
        <v>100219863971529.77</v>
      </c>
    </row>
    <row r="247" spans="4:12" x14ac:dyDescent="0.25">
      <c r="D247" s="6">
        <f t="shared" si="21"/>
        <v>241</v>
      </c>
      <c r="E247" s="28">
        <f t="shared" si="26"/>
        <v>7015394833562.2041</v>
      </c>
      <c r="F247" s="28">
        <f t="shared" si="22"/>
        <v>107235321027307.97</v>
      </c>
      <c r="H247" s="6">
        <f t="shared" si="23"/>
        <v>241</v>
      </c>
      <c r="I247" s="28">
        <f t="shared" si="27"/>
        <v>222222.2</v>
      </c>
      <c r="J247" s="28">
        <f t="shared" si="24"/>
        <v>62444438.200000308</v>
      </c>
      <c r="L247" s="30">
        <f t="shared" si="25"/>
        <v>107235258582869.77</v>
      </c>
    </row>
    <row r="248" spans="4:12" x14ac:dyDescent="0.25">
      <c r="D248" s="6">
        <f t="shared" si="21"/>
        <v>242</v>
      </c>
      <c r="E248" s="28">
        <f t="shared" si="26"/>
        <v>7506472471911.5586</v>
      </c>
      <c r="F248" s="28">
        <f t="shared" si="22"/>
        <v>114741793499219.53</v>
      </c>
      <c r="H248" s="6">
        <f t="shared" si="23"/>
        <v>242</v>
      </c>
      <c r="I248" s="28">
        <f t="shared" si="27"/>
        <v>222222.2</v>
      </c>
      <c r="J248" s="28">
        <f t="shared" si="24"/>
        <v>62666660.400000311</v>
      </c>
      <c r="L248" s="30">
        <f t="shared" si="25"/>
        <v>114741730832559.12</v>
      </c>
    </row>
    <row r="249" spans="4:12" x14ac:dyDescent="0.25">
      <c r="D249" s="6">
        <f t="shared" si="21"/>
        <v>243</v>
      </c>
      <c r="E249" s="28">
        <f t="shared" si="26"/>
        <v>8031925544945.3682</v>
      </c>
      <c r="F249" s="28">
        <f t="shared" si="22"/>
        <v>122773719044164.91</v>
      </c>
      <c r="H249" s="6">
        <f t="shared" si="23"/>
        <v>243</v>
      </c>
      <c r="I249" s="28">
        <f t="shared" si="27"/>
        <v>222222.2</v>
      </c>
      <c r="J249" s="28">
        <f t="shared" si="24"/>
        <v>62888882.600000314</v>
      </c>
      <c r="L249" s="30">
        <f t="shared" si="25"/>
        <v>122773656155282.31</v>
      </c>
    </row>
    <row r="250" spans="4:12" x14ac:dyDescent="0.25">
      <c r="D250" s="6">
        <f t="shared" si="21"/>
        <v>244</v>
      </c>
      <c r="E250" s="28">
        <f t="shared" si="26"/>
        <v>8594160333091.5439</v>
      </c>
      <c r="F250" s="28">
        <f t="shared" si="22"/>
        <v>131367879377256.45</v>
      </c>
      <c r="H250" s="6">
        <f t="shared" si="23"/>
        <v>244</v>
      </c>
      <c r="I250" s="28">
        <f t="shared" si="27"/>
        <v>222222.2</v>
      </c>
      <c r="J250" s="28">
        <f t="shared" si="24"/>
        <v>63111104.800000317</v>
      </c>
      <c r="L250" s="30">
        <f t="shared" si="25"/>
        <v>131367816266151.66</v>
      </c>
    </row>
    <row r="251" spans="4:12" x14ac:dyDescent="0.25">
      <c r="D251" s="6">
        <f t="shared" si="21"/>
        <v>245</v>
      </c>
      <c r="E251" s="28">
        <f t="shared" si="26"/>
        <v>9195751556407.9531</v>
      </c>
      <c r="F251" s="28">
        <f t="shared" si="22"/>
        <v>140563630933664.41</v>
      </c>
      <c r="H251" s="6">
        <f t="shared" si="23"/>
        <v>245</v>
      </c>
      <c r="I251" s="28">
        <f t="shared" si="27"/>
        <v>222222.2</v>
      </c>
      <c r="J251" s="28">
        <f t="shared" si="24"/>
        <v>63333327.00000032</v>
      </c>
      <c r="L251" s="30">
        <f t="shared" si="25"/>
        <v>140563567600337.41</v>
      </c>
    </row>
    <row r="252" spans="4:12" x14ac:dyDescent="0.25">
      <c r="D252" s="6">
        <f t="shared" si="21"/>
        <v>246</v>
      </c>
      <c r="E252" s="28">
        <f t="shared" si="26"/>
        <v>9839454165356.5098</v>
      </c>
      <c r="F252" s="28">
        <f t="shared" si="22"/>
        <v>150403085099020.91</v>
      </c>
      <c r="H252" s="6">
        <f t="shared" si="23"/>
        <v>246</v>
      </c>
      <c r="I252" s="28">
        <f t="shared" si="27"/>
        <v>222222.2</v>
      </c>
      <c r="J252" s="28">
        <f t="shared" si="24"/>
        <v>63555549.200000323</v>
      </c>
      <c r="L252" s="30">
        <f t="shared" si="25"/>
        <v>150403021543471.72</v>
      </c>
    </row>
    <row r="253" spans="4:12" x14ac:dyDescent="0.25">
      <c r="D253" s="6">
        <f t="shared" si="21"/>
        <v>247</v>
      </c>
      <c r="E253" s="28">
        <f t="shared" si="26"/>
        <v>10528215956931.465</v>
      </c>
      <c r="F253" s="28">
        <f t="shared" si="22"/>
        <v>160931301055952.37</v>
      </c>
      <c r="H253" s="6">
        <f t="shared" si="23"/>
        <v>247</v>
      </c>
      <c r="I253" s="28">
        <f t="shared" si="27"/>
        <v>222222.2</v>
      </c>
      <c r="J253" s="28">
        <f t="shared" si="24"/>
        <v>63777771.400000326</v>
      </c>
      <c r="L253" s="30">
        <f t="shared" si="25"/>
        <v>160931237278180.97</v>
      </c>
    </row>
    <row r="254" spans="4:12" x14ac:dyDescent="0.25">
      <c r="D254" s="6">
        <f t="shared" si="21"/>
        <v>248</v>
      </c>
      <c r="E254" s="28">
        <f t="shared" si="26"/>
        <v>11265191073916.668</v>
      </c>
      <c r="F254" s="28">
        <f t="shared" si="22"/>
        <v>172196492129869.03</v>
      </c>
      <c r="H254" s="6">
        <f t="shared" si="23"/>
        <v>248</v>
      </c>
      <c r="I254" s="28">
        <f t="shared" si="27"/>
        <v>222222.2</v>
      </c>
      <c r="J254" s="28">
        <f t="shared" si="24"/>
        <v>63999993.600000329</v>
      </c>
      <c r="L254" s="30">
        <f t="shared" si="25"/>
        <v>172196428129875.44</v>
      </c>
    </row>
    <row r="255" spans="4:12" x14ac:dyDescent="0.25">
      <c r="D255" s="6">
        <f t="shared" si="21"/>
        <v>249</v>
      </c>
      <c r="E255" s="28">
        <f t="shared" si="26"/>
        <v>12053754449090.834</v>
      </c>
      <c r="F255" s="28">
        <f t="shared" si="22"/>
        <v>184250246578959.87</v>
      </c>
      <c r="H255" s="6">
        <f t="shared" si="23"/>
        <v>249</v>
      </c>
      <c r="I255" s="28">
        <f t="shared" si="27"/>
        <v>222222.2</v>
      </c>
      <c r="J255" s="28">
        <f t="shared" si="24"/>
        <v>64222215.800000332</v>
      </c>
      <c r="L255" s="30">
        <f t="shared" si="25"/>
        <v>184250182356744.06</v>
      </c>
    </row>
    <row r="256" spans="4:12" x14ac:dyDescent="0.25">
      <c r="D256" s="6">
        <f t="shared" si="21"/>
        <v>250</v>
      </c>
      <c r="E256" s="28">
        <f t="shared" si="26"/>
        <v>12897517260527.193</v>
      </c>
      <c r="F256" s="28">
        <f t="shared" si="22"/>
        <v>197147763839487.06</v>
      </c>
      <c r="H256" s="6">
        <f t="shared" si="23"/>
        <v>250</v>
      </c>
      <c r="I256" s="28">
        <f t="shared" si="27"/>
        <v>222222.2</v>
      </c>
      <c r="J256" s="28">
        <f t="shared" si="24"/>
        <v>64444438.000000335</v>
      </c>
      <c r="L256" s="30">
        <f t="shared" si="25"/>
        <v>197147699395049.06</v>
      </c>
    </row>
    <row r="257" spans="4:12" x14ac:dyDescent="0.25">
      <c r="D257" s="6">
        <f t="shared" ref="D257:D320" si="28">D256+1</f>
        <v>251</v>
      </c>
      <c r="E257" s="28">
        <f t="shared" si="26"/>
        <v>13800343468764.096</v>
      </c>
      <c r="F257" s="28">
        <f t="shared" ref="F257:F320" si="29">F256+E257</f>
        <v>210948107308251.16</v>
      </c>
      <c r="H257" s="6">
        <f t="shared" ref="H257:H320" si="30">H256+1</f>
        <v>251</v>
      </c>
      <c r="I257" s="28">
        <f t="shared" si="27"/>
        <v>222222.2</v>
      </c>
      <c r="J257" s="28">
        <f t="shared" ref="J257:J320" si="31">J256+I257</f>
        <v>64666660.200000338</v>
      </c>
      <c r="L257" s="30">
        <f t="shared" ref="L257:L320" si="32">F257-J257</f>
        <v>210948042641590.97</v>
      </c>
    </row>
    <row r="258" spans="4:12" x14ac:dyDescent="0.25">
      <c r="D258" s="6">
        <f t="shared" si="28"/>
        <v>252</v>
      </c>
      <c r="E258" s="28">
        <f t="shared" si="26"/>
        <v>14766367511577.582</v>
      </c>
      <c r="F258" s="28">
        <f t="shared" si="29"/>
        <v>225714474819828.75</v>
      </c>
      <c r="H258" s="6">
        <f t="shared" si="30"/>
        <v>252</v>
      </c>
      <c r="I258" s="28">
        <f t="shared" si="27"/>
        <v>222222.2</v>
      </c>
      <c r="J258" s="28">
        <f t="shared" si="31"/>
        <v>64888882.400000341</v>
      </c>
      <c r="L258" s="30">
        <f t="shared" si="32"/>
        <v>225714409930946.34</v>
      </c>
    </row>
    <row r="259" spans="4:12" x14ac:dyDescent="0.25">
      <c r="D259" s="6">
        <f t="shared" si="28"/>
        <v>253</v>
      </c>
      <c r="E259" s="28">
        <f t="shared" si="26"/>
        <v>15800013237388.014</v>
      </c>
      <c r="F259" s="28">
        <f t="shared" si="29"/>
        <v>241514488057216.75</v>
      </c>
      <c r="H259" s="6">
        <f t="shared" si="30"/>
        <v>253</v>
      </c>
      <c r="I259" s="28">
        <f t="shared" si="27"/>
        <v>222222.2</v>
      </c>
      <c r="J259" s="28">
        <f t="shared" si="31"/>
        <v>65111104.600000344</v>
      </c>
      <c r="L259" s="30">
        <f t="shared" si="32"/>
        <v>241514422946112.16</v>
      </c>
    </row>
    <row r="260" spans="4:12" x14ac:dyDescent="0.25">
      <c r="D260" s="6">
        <f t="shared" si="28"/>
        <v>254</v>
      </c>
      <c r="E260" s="28">
        <f t="shared" si="26"/>
        <v>16906014164005.174</v>
      </c>
      <c r="F260" s="28">
        <f t="shared" si="29"/>
        <v>258420502221221.94</v>
      </c>
      <c r="H260" s="6">
        <f t="shared" si="30"/>
        <v>254</v>
      </c>
      <c r="I260" s="28">
        <f t="shared" si="27"/>
        <v>222222.2</v>
      </c>
      <c r="J260" s="28">
        <f t="shared" si="31"/>
        <v>65333326.800000347</v>
      </c>
      <c r="L260" s="30">
        <f t="shared" si="32"/>
        <v>258420436887895.12</v>
      </c>
    </row>
    <row r="261" spans="4:12" x14ac:dyDescent="0.25">
      <c r="D261" s="6">
        <f t="shared" si="28"/>
        <v>255</v>
      </c>
      <c r="E261" s="28">
        <f t="shared" si="26"/>
        <v>18089435155485.539</v>
      </c>
      <c r="F261" s="28">
        <f t="shared" si="29"/>
        <v>276509937376707.47</v>
      </c>
      <c r="H261" s="6">
        <f t="shared" si="30"/>
        <v>255</v>
      </c>
      <c r="I261" s="28">
        <f t="shared" si="27"/>
        <v>222222.2</v>
      </c>
      <c r="J261" s="28">
        <f t="shared" si="31"/>
        <v>65555549.00000035</v>
      </c>
      <c r="L261" s="30">
        <f t="shared" si="32"/>
        <v>276509871821158.47</v>
      </c>
    </row>
    <row r="262" spans="4:12" x14ac:dyDescent="0.25">
      <c r="D262" s="6">
        <f t="shared" si="28"/>
        <v>256</v>
      </c>
      <c r="E262" s="28">
        <f t="shared" si="26"/>
        <v>19355695616369.523</v>
      </c>
      <c r="F262" s="28">
        <f t="shared" si="29"/>
        <v>295865632993077</v>
      </c>
      <c r="H262" s="6">
        <f t="shared" si="30"/>
        <v>256</v>
      </c>
      <c r="I262" s="28">
        <f t="shared" si="27"/>
        <v>222222.2</v>
      </c>
      <c r="J262" s="28">
        <f t="shared" si="31"/>
        <v>65777771.200000353</v>
      </c>
      <c r="L262" s="30">
        <f t="shared" si="32"/>
        <v>295865567215305.81</v>
      </c>
    </row>
    <row r="263" spans="4:12" x14ac:dyDescent="0.25">
      <c r="D263" s="6">
        <f t="shared" si="28"/>
        <v>257</v>
      </c>
      <c r="E263" s="28">
        <f t="shared" si="26"/>
        <v>20710594309515.391</v>
      </c>
      <c r="F263" s="28">
        <f t="shared" si="29"/>
        <v>316576227302592.37</v>
      </c>
      <c r="H263" s="6">
        <f t="shared" si="30"/>
        <v>257</v>
      </c>
      <c r="I263" s="28">
        <f t="shared" si="27"/>
        <v>222222.2</v>
      </c>
      <c r="J263" s="28">
        <f t="shared" si="31"/>
        <v>65999993.400000356</v>
      </c>
      <c r="L263" s="30">
        <f t="shared" si="32"/>
        <v>316576161302599</v>
      </c>
    </row>
    <row r="264" spans="4:12" x14ac:dyDescent="0.25">
      <c r="D264" s="6">
        <f t="shared" si="28"/>
        <v>258</v>
      </c>
      <c r="E264" s="28">
        <f t="shared" ref="E264:E327" si="33">F263*$E$3</f>
        <v>22160335911181.469</v>
      </c>
      <c r="F264" s="28">
        <f t="shared" si="29"/>
        <v>338736563213773.87</v>
      </c>
      <c r="H264" s="6">
        <f t="shared" si="30"/>
        <v>258</v>
      </c>
      <c r="I264" s="28">
        <f t="shared" ref="I264:I327" si="34">$J$3</f>
        <v>222222.2</v>
      </c>
      <c r="J264" s="28">
        <f t="shared" si="31"/>
        <v>66222215.600000359</v>
      </c>
      <c r="L264" s="30">
        <f t="shared" si="32"/>
        <v>338736496991558.25</v>
      </c>
    </row>
    <row r="265" spans="4:12" x14ac:dyDescent="0.25">
      <c r="D265" s="6">
        <f t="shared" si="28"/>
        <v>259</v>
      </c>
      <c r="E265" s="28">
        <f t="shared" si="33"/>
        <v>23711559424964.172</v>
      </c>
      <c r="F265" s="28">
        <f t="shared" si="29"/>
        <v>362448122638738.06</v>
      </c>
      <c r="H265" s="6">
        <f t="shared" si="30"/>
        <v>259</v>
      </c>
      <c r="I265" s="28">
        <f t="shared" si="34"/>
        <v>222222.2</v>
      </c>
      <c r="J265" s="28">
        <f t="shared" si="31"/>
        <v>66444437.800000362</v>
      </c>
      <c r="L265" s="30">
        <f t="shared" si="32"/>
        <v>362448056194300.25</v>
      </c>
    </row>
    <row r="266" spans="4:12" x14ac:dyDescent="0.25">
      <c r="D266" s="6">
        <f t="shared" si="28"/>
        <v>260</v>
      </c>
      <c r="E266" s="28">
        <f t="shared" si="33"/>
        <v>25371368584711.668</v>
      </c>
      <c r="F266" s="28">
        <f t="shared" si="29"/>
        <v>387819491223449.75</v>
      </c>
      <c r="H266" s="6">
        <f t="shared" si="30"/>
        <v>260</v>
      </c>
      <c r="I266" s="28">
        <f t="shared" si="34"/>
        <v>222222.2</v>
      </c>
      <c r="J266" s="28">
        <f t="shared" si="31"/>
        <v>66666660.000000365</v>
      </c>
      <c r="L266" s="30">
        <f t="shared" si="32"/>
        <v>387819424556789.75</v>
      </c>
    </row>
    <row r="267" spans="4:12" x14ac:dyDescent="0.25">
      <c r="D267" s="6">
        <f t="shared" si="28"/>
        <v>261</v>
      </c>
      <c r="E267" s="28">
        <f t="shared" si="33"/>
        <v>27147364385641.484</v>
      </c>
      <c r="F267" s="28">
        <f t="shared" si="29"/>
        <v>414966855609091.25</v>
      </c>
      <c r="H267" s="6">
        <f t="shared" si="30"/>
        <v>261</v>
      </c>
      <c r="I267" s="28">
        <f t="shared" si="34"/>
        <v>222222.2</v>
      </c>
      <c r="J267" s="28">
        <f t="shared" si="31"/>
        <v>66888882.200000368</v>
      </c>
      <c r="L267" s="30">
        <f t="shared" si="32"/>
        <v>414966788720209.06</v>
      </c>
    </row>
    <row r="268" spans="4:12" x14ac:dyDescent="0.25">
      <c r="D268" s="6">
        <f t="shared" si="28"/>
        <v>262</v>
      </c>
      <c r="E268" s="28">
        <f t="shared" si="33"/>
        <v>29047679892636.391</v>
      </c>
      <c r="F268" s="28">
        <f t="shared" si="29"/>
        <v>444014535501727.62</v>
      </c>
      <c r="H268" s="6">
        <f t="shared" si="30"/>
        <v>262</v>
      </c>
      <c r="I268" s="28">
        <f t="shared" si="34"/>
        <v>222222.2</v>
      </c>
      <c r="J268" s="28">
        <f t="shared" si="31"/>
        <v>67111104.400000364</v>
      </c>
      <c r="L268" s="30">
        <f t="shared" si="32"/>
        <v>444014468390623.25</v>
      </c>
    </row>
    <row r="269" spans="4:12" x14ac:dyDescent="0.25">
      <c r="D269" s="6">
        <f t="shared" si="28"/>
        <v>263</v>
      </c>
      <c r="E269" s="28">
        <f t="shared" si="33"/>
        <v>31081017485120.937</v>
      </c>
      <c r="F269" s="28">
        <f t="shared" si="29"/>
        <v>475095552986848.56</v>
      </c>
      <c r="H269" s="6">
        <f t="shared" si="30"/>
        <v>263</v>
      </c>
      <c r="I269" s="28">
        <f t="shared" si="34"/>
        <v>222222.2</v>
      </c>
      <c r="J269" s="28">
        <f t="shared" si="31"/>
        <v>67333326.600000367</v>
      </c>
      <c r="L269" s="30">
        <f t="shared" si="32"/>
        <v>475095485653521.94</v>
      </c>
    </row>
    <row r="270" spans="4:12" x14ac:dyDescent="0.25">
      <c r="D270" s="6">
        <f t="shared" si="28"/>
        <v>264</v>
      </c>
      <c r="E270" s="28">
        <f t="shared" si="33"/>
        <v>33256688709079.402</v>
      </c>
      <c r="F270" s="28">
        <f t="shared" si="29"/>
        <v>508352241695927.94</v>
      </c>
      <c r="H270" s="6">
        <f t="shared" si="30"/>
        <v>264</v>
      </c>
      <c r="I270" s="28">
        <f t="shared" si="34"/>
        <v>222222.2</v>
      </c>
      <c r="J270" s="28">
        <f t="shared" si="31"/>
        <v>67555548.80000037</v>
      </c>
      <c r="L270" s="30">
        <f t="shared" si="32"/>
        <v>508352174140379.12</v>
      </c>
    </row>
    <row r="271" spans="4:12" x14ac:dyDescent="0.25">
      <c r="D271" s="6">
        <f t="shared" si="28"/>
        <v>265</v>
      </c>
      <c r="E271" s="28">
        <f t="shared" si="33"/>
        <v>35584656918714.961</v>
      </c>
      <c r="F271" s="28">
        <f t="shared" si="29"/>
        <v>543936898614642.87</v>
      </c>
      <c r="H271" s="6">
        <f t="shared" si="30"/>
        <v>265</v>
      </c>
      <c r="I271" s="28">
        <f t="shared" si="34"/>
        <v>222222.2</v>
      </c>
      <c r="J271" s="28">
        <f t="shared" si="31"/>
        <v>67777771.000000373</v>
      </c>
      <c r="L271" s="30">
        <f t="shared" si="32"/>
        <v>543936830836871.87</v>
      </c>
    </row>
    <row r="272" spans="4:12" x14ac:dyDescent="0.25">
      <c r="D272" s="6">
        <f t="shared" si="28"/>
        <v>266</v>
      </c>
      <c r="E272" s="28">
        <f t="shared" si="33"/>
        <v>38075582903025.008</v>
      </c>
      <c r="F272" s="28">
        <f t="shared" si="29"/>
        <v>582012481517667.87</v>
      </c>
      <c r="H272" s="6">
        <f t="shared" si="30"/>
        <v>266</v>
      </c>
      <c r="I272" s="28">
        <f t="shared" si="34"/>
        <v>222222.2</v>
      </c>
      <c r="J272" s="28">
        <f t="shared" si="31"/>
        <v>67999993.200000376</v>
      </c>
      <c r="L272" s="30">
        <f t="shared" si="32"/>
        <v>582012413517674.62</v>
      </c>
    </row>
    <row r="273" spans="4:12" x14ac:dyDescent="0.25">
      <c r="D273" s="6">
        <f t="shared" si="28"/>
        <v>267</v>
      </c>
      <c r="E273" s="28">
        <f t="shared" si="33"/>
        <v>40740873706236.758</v>
      </c>
      <c r="F273" s="28">
        <f t="shared" si="29"/>
        <v>622753355223904.62</v>
      </c>
      <c r="H273" s="6">
        <f t="shared" si="30"/>
        <v>267</v>
      </c>
      <c r="I273" s="28">
        <f t="shared" si="34"/>
        <v>222222.2</v>
      </c>
      <c r="J273" s="28">
        <f t="shared" si="31"/>
        <v>68222215.400000378</v>
      </c>
      <c r="L273" s="30">
        <f t="shared" si="32"/>
        <v>622753287001689.25</v>
      </c>
    </row>
    <row r="274" spans="4:12" x14ac:dyDescent="0.25">
      <c r="D274" s="6">
        <f t="shared" si="28"/>
        <v>268</v>
      </c>
      <c r="E274" s="28">
        <f t="shared" si="33"/>
        <v>43592734865673.328</v>
      </c>
      <c r="F274" s="28">
        <f t="shared" si="29"/>
        <v>666346090089578</v>
      </c>
      <c r="H274" s="6">
        <f t="shared" si="30"/>
        <v>268</v>
      </c>
      <c r="I274" s="28">
        <f t="shared" si="34"/>
        <v>222222.2</v>
      </c>
      <c r="J274" s="28">
        <f t="shared" si="31"/>
        <v>68444437.600000381</v>
      </c>
      <c r="L274" s="30">
        <f t="shared" si="32"/>
        <v>666346021645140.37</v>
      </c>
    </row>
    <row r="275" spans="4:12" x14ac:dyDescent="0.25">
      <c r="D275" s="6">
        <f t="shared" si="28"/>
        <v>269</v>
      </c>
      <c r="E275" s="28">
        <f t="shared" si="33"/>
        <v>46644226306270.461</v>
      </c>
      <c r="F275" s="28">
        <f t="shared" si="29"/>
        <v>712990316395848.5</v>
      </c>
      <c r="H275" s="6">
        <f t="shared" si="30"/>
        <v>269</v>
      </c>
      <c r="I275" s="28">
        <f t="shared" si="34"/>
        <v>222222.2</v>
      </c>
      <c r="J275" s="28">
        <f t="shared" si="31"/>
        <v>68666659.800000384</v>
      </c>
      <c r="L275" s="30">
        <f t="shared" si="32"/>
        <v>712990247729188.75</v>
      </c>
    </row>
    <row r="276" spans="4:12" x14ac:dyDescent="0.25">
      <c r="D276" s="6">
        <f t="shared" si="28"/>
        <v>270</v>
      </c>
      <c r="E276" s="28">
        <f t="shared" si="33"/>
        <v>49909322147709.398</v>
      </c>
      <c r="F276" s="28">
        <f t="shared" si="29"/>
        <v>762899638543557.87</v>
      </c>
      <c r="H276" s="6">
        <f t="shared" si="30"/>
        <v>270</v>
      </c>
      <c r="I276" s="28">
        <f t="shared" si="34"/>
        <v>222222.2</v>
      </c>
      <c r="J276" s="28">
        <f t="shared" si="31"/>
        <v>68888882.000000387</v>
      </c>
      <c r="L276" s="30">
        <f t="shared" si="32"/>
        <v>762899569654675.87</v>
      </c>
    </row>
    <row r="277" spans="4:12" x14ac:dyDescent="0.25">
      <c r="D277" s="6">
        <f t="shared" si="28"/>
        <v>271</v>
      </c>
      <c r="E277" s="28">
        <f t="shared" si="33"/>
        <v>53402974698049.055</v>
      </c>
      <c r="F277" s="28">
        <f t="shared" si="29"/>
        <v>816302613241606.87</v>
      </c>
      <c r="H277" s="6">
        <f t="shared" si="30"/>
        <v>271</v>
      </c>
      <c r="I277" s="28">
        <f t="shared" si="34"/>
        <v>222222.2</v>
      </c>
      <c r="J277" s="28">
        <f t="shared" si="31"/>
        <v>69111104.20000039</v>
      </c>
      <c r="L277" s="30">
        <f t="shared" si="32"/>
        <v>816302544130502.62</v>
      </c>
    </row>
    <row r="278" spans="4:12" x14ac:dyDescent="0.25">
      <c r="D278" s="6">
        <f t="shared" si="28"/>
        <v>272</v>
      </c>
      <c r="E278" s="28">
        <f t="shared" si="33"/>
        <v>57141182926912.484</v>
      </c>
      <c r="F278" s="28">
        <f t="shared" si="29"/>
        <v>873443796168519.37</v>
      </c>
      <c r="H278" s="6">
        <f t="shared" si="30"/>
        <v>272</v>
      </c>
      <c r="I278" s="28">
        <f t="shared" si="34"/>
        <v>222222.2</v>
      </c>
      <c r="J278" s="28">
        <f t="shared" si="31"/>
        <v>69333326.400000393</v>
      </c>
      <c r="L278" s="30">
        <f t="shared" si="32"/>
        <v>873443726835193</v>
      </c>
    </row>
    <row r="279" spans="4:12" x14ac:dyDescent="0.25">
      <c r="D279" s="6">
        <f t="shared" si="28"/>
        <v>273</v>
      </c>
      <c r="E279" s="28">
        <f t="shared" si="33"/>
        <v>61141065731796.359</v>
      </c>
      <c r="F279" s="28">
        <f t="shared" si="29"/>
        <v>934584861900315.75</v>
      </c>
      <c r="H279" s="6">
        <f t="shared" si="30"/>
        <v>273</v>
      </c>
      <c r="I279" s="28">
        <f t="shared" si="34"/>
        <v>222222.2</v>
      </c>
      <c r="J279" s="28">
        <f t="shared" si="31"/>
        <v>69555548.600000396</v>
      </c>
      <c r="L279" s="30">
        <f t="shared" si="32"/>
        <v>934584792344767.12</v>
      </c>
    </row>
    <row r="280" spans="4:12" x14ac:dyDescent="0.25">
      <c r="D280" s="6">
        <f t="shared" si="28"/>
        <v>274</v>
      </c>
      <c r="E280" s="28">
        <f t="shared" si="33"/>
        <v>65420940333022.109</v>
      </c>
      <c r="F280" s="28">
        <f t="shared" si="29"/>
        <v>1000005802233337.9</v>
      </c>
      <c r="H280" s="6">
        <f t="shared" si="30"/>
        <v>274</v>
      </c>
      <c r="I280" s="28">
        <f t="shared" si="34"/>
        <v>222222.2</v>
      </c>
      <c r="J280" s="28">
        <f t="shared" si="31"/>
        <v>69777770.800000399</v>
      </c>
      <c r="L280" s="30">
        <f t="shared" si="32"/>
        <v>1000005732455567.1</v>
      </c>
    </row>
    <row r="281" spans="4:12" x14ac:dyDescent="0.25">
      <c r="D281" s="6">
        <f t="shared" si="28"/>
        <v>275</v>
      </c>
      <c r="E281" s="28">
        <f t="shared" si="33"/>
        <v>70000406156333.656</v>
      </c>
      <c r="F281" s="28">
        <f t="shared" si="29"/>
        <v>1070006208389671.5</v>
      </c>
      <c r="H281" s="6">
        <f t="shared" si="30"/>
        <v>275</v>
      </c>
      <c r="I281" s="28">
        <f t="shared" si="34"/>
        <v>222222.2</v>
      </c>
      <c r="J281" s="28">
        <f t="shared" si="31"/>
        <v>69999993.000000402</v>
      </c>
      <c r="L281" s="30">
        <f t="shared" si="32"/>
        <v>1070006138389678.5</v>
      </c>
    </row>
    <row r="282" spans="4:12" x14ac:dyDescent="0.25">
      <c r="D282" s="6">
        <f t="shared" si="28"/>
        <v>276</v>
      </c>
      <c r="E282" s="28">
        <f t="shared" si="33"/>
        <v>74900434587277.016</v>
      </c>
      <c r="F282" s="28">
        <f t="shared" si="29"/>
        <v>1144906642976948.5</v>
      </c>
      <c r="H282" s="6">
        <f t="shared" si="30"/>
        <v>276</v>
      </c>
      <c r="I282" s="28">
        <f t="shared" si="34"/>
        <v>222222.2</v>
      </c>
      <c r="J282" s="28">
        <f t="shared" si="31"/>
        <v>70222215.200000405</v>
      </c>
      <c r="L282" s="30">
        <f t="shared" si="32"/>
        <v>1144906572754733.2</v>
      </c>
    </row>
    <row r="283" spans="4:12" x14ac:dyDescent="0.25">
      <c r="D283" s="6">
        <f t="shared" si="28"/>
        <v>277</v>
      </c>
      <c r="E283" s="28">
        <f t="shared" si="33"/>
        <v>80143465008386.406</v>
      </c>
      <c r="F283" s="28">
        <f t="shared" si="29"/>
        <v>1225050107985335</v>
      </c>
      <c r="H283" s="6">
        <f t="shared" si="30"/>
        <v>277</v>
      </c>
      <c r="I283" s="28">
        <f t="shared" si="34"/>
        <v>222222.2</v>
      </c>
      <c r="J283" s="28">
        <f t="shared" si="31"/>
        <v>70444437.400000408</v>
      </c>
      <c r="L283" s="30">
        <f t="shared" si="32"/>
        <v>1225050037540897.5</v>
      </c>
    </row>
    <row r="284" spans="4:12" x14ac:dyDescent="0.25">
      <c r="D284" s="6">
        <f t="shared" si="28"/>
        <v>278</v>
      </c>
      <c r="E284" s="28">
        <f t="shared" si="33"/>
        <v>85753507558973.453</v>
      </c>
      <c r="F284" s="28">
        <f t="shared" si="29"/>
        <v>1310803615544308.5</v>
      </c>
      <c r="H284" s="6">
        <f t="shared" si="30"/>
        <v>278</v>
      </c>
      <c r="I284" s="28">
        <f t="shared" si="34"/>
        <v>222222.2</v>
      </c>
      <c r="J284" s="28">
        <f t="shared" si="31"/>
        <v>70666659.600000411</v>
      </c>
      <c r="L284" s="30">
        <f t="shared" si="32"/>
        <v>1310803544877649</v>
      </c>
    </row>
    <row r="285" spans="4:12" x14ac:dyDescent="0.25">
      <c r="D285" s="6">
        <f t="shared" si="28"/>
        <v>279</v>
      </c>
      <c r="E285" s="28">
        <f t="shared" si="33"/>
        <v>91756253088101.609</v>
      </c>
      <c r="F285" s="28">
        <f t="shared" si="29"/>
        <v>1402559868632410</v>
      </c>
      <c r="H285" s="6">
        <f t="shared" si="30"/>
        <v>279</v>
      </c>
      <c r="I285" s="28">
        <f t="shared" si="34"/>
        <v>222222.2</v>
      </c>
      <c r="J285" s="28">
        <f t="shared" si="31"/>
        <v>70888881.800000414</v>
      </c>
      <c r="L285" s="30">
        <f t="shared" si="32"/>
        <v>1402559797743528.2</v>
      </c>
    </row>
    <row r="286" spans="4:12" x14ac:dyDescent="0.25">
      <c r="D286" s="6">
        <f t="shared" si="28"/>
        <v>280</v>
      </c>
      <c r="E286" s="28">
        <f t="shared" si="33"/>
        <v>98179190804268.703</v>
      </c>
      <c r="F286" s="28">
        <f t="shared" si="29"/>
        <v>1500739059436678.7</v>
      </c>
      <c r="H286" s="6">
        <f t="shared" si="30"/>
        <v>280</v>
      </c>
      <c r="I286" s="28">
        <f t="shared" si="34"/>
        <v>222222.2</v>
      </c>
      <c r="J286" s="28">
        <f t="shared" si="31"/>
        <v>71111104.000000417</v>
      </c>
      <c r="L286" s="30">
        <f t="shared" si="32"/>
        <v>1500738988325574.7</v>
      </c>
    </row>
    <row r="287" spans="4:12" x14ac:dyDescent="0.25">
      <c r="D287" s="6">
        <f t="shared" si="28"/>
        <v>281</v>
      </c>
      <c r="E287" s="28">
        <f t="shared" si="33"/>
        <v>105051734160567.52</v>
      </c>
      <c r="F287" s="28">
        <f t="shared" si="29"/>
        <v>1605790793597246.2</v>
      </c>
      <c r="H287" s="6">
        <f t="shared" si="30"/>
        <v>281</v>
      </c>
      <c r="I287" s="28">
        <f t="shared" si="34"/>
        <v>222222.2</v>
      </c>
      <c r="J287" s="28">
        <f t="shared" si="31"/>
        <v>71333326.20000042</v>
      </c>
      <c r="L287" s="30">
        <f t="shared" si="32"/>
        <v>1605790722263920</v>
      </c>
    </row>
    <row r="288" spans="4:12" x14ac:dyDescent="0.25">
      <c r="D288" s="6">
        <f t="shared" si="28"/>
        <v>282</v>
      </c>
      <c r="E288" s="28">
        <f t="shared" si="33"/>
        <v>112405355551807.25</v>
      </c>
      <c r="F288" s="28">
        <f t="shared" si="29"/>
        <v>1718196149149053.5</v>
      </c>
      <c r="H288" s="6">
        <f t="shared" si="30"/>
        <v>282</v>
      </c>
      <c r="I288" s="28">
        <f t="shared" si="34"/>
        <v>222222.2</v>
      </c>
      <c r="J288" s="28">
        <f t="shared" si="31"/>
        <v>71555548.400000423</v>
      </c>
      <c r="L288" s="30">
        <f t="shared" si="32"/>
        <v>1718196077593505</v>
      </c>
    </row>
    <row r="289" spans="4:12" x14ac:dyDescent="0.25">
      <c r="D289" s="6">
        <f t="shared" si="28"/>
        <v>283</v>
      </c>
      <c r="E289" s="28">
        <f t="shared" si="33"/>
        <v>120273730440433.75</v>
      </c>
      <c r="F289" s="28">
        <f t="shared" si="29"/>
        <v>1838469879589487.2</v>
      </c>
      <c r="H289" s="6">
        <f t="shared" si="30"/>
        <v>283</v>
      </c>
      <c r="I289" s="28">
        <f t="shared" si="34"/>
        <v>222222.2</v>
      </c>
      <c r="J289" s="28">
        <f t="shared" si="31"/>
        <v>71777770.600000426</v>
      </c>
      <c r="L289" s="30">
        <f t="shared" si="32"/>
        <v>1838469807811716.7</v>
      </c>
    </row>
    <row r="290" spans="4:12" x14ac:dyDescent="0.25">
      <c r="D290" s="6">
        <f t="shared" si="28"/>
        <v>284</v>
      </c>
      <c r="E290" s="28">
        <f t="shared" si="33"/>
        <v>128692891571264.12</v>
      </c>
      <c r="F290" s="28">
        <f t="shared" si="29"/>
        <v>1967162771160751.5</v>
      </c>
      <c r="H290" s="6">
        <f t="shared" si="30"/>
        <v>284</v>
      </c>
      <c r="I290" s="28">
        <f t="shared" si="34"/>
        <v>222222.2</v>
      </c>
      <c r="J290" s="28">
        <f t="shared" si="31"/>
        <v>71999992.800000429</v>
      </c>
      <c r="L290" s="30">
        <f t="shared" si="32"/>
        <v>1967162699160758.7</v>
      </c>
    </row>
    <row r="291" spans="4:12" x14ac:dyDescent="0.25">
      <c r="D291" s="6">
        <f t="shared" si="28"/>
        <v>285</v>
      </c>
      <c r="E291" s="28">
        <f t="shared" si="33"/>
        <v>137701393981252.62</v>
      </c>
      <c r="F291" s="28">
        <f t="shared" si="29"/>
        <v>2104864165142004</v>
      </c>
      <c r="H291" s="6">
        <f t="shared" si="30"/>
        <v>285</v>
      </c>
      <c r="I291" s="28">
        <f t="shared" si="34"/>
        <v>222222.2</v>
      </c>
      <c r="J291" s="28">
        <f t="shared" si="31"/>
        <v>72222215.000000432</v>
      </c>
      <c r="L291" s="30">
        <f t="shared" si="32"/>
        <v>2104864092919789</v>
      </c>
    </row>
    <row r="292" spans="4:12" x14ac:dyDescent="0.25">
      <c r="D292" s="6">
        <f t="shared" si="28"/>
        <v>286</v>
      </c>
      <c r="E292" s="28">
        <f t="shared" si="33"/>
        <v>147340491559940.28</v>
      </c>
      <c r="F292" s="28">
        <f t="shared" si="29"/>
        <v>2252204656701944.5</v>
      </c>
      <c r="H292" s="6">
        <f t="shared" si="30"/>
        <v>286</v>
      </c>
      <c r="I292" s="28">
        <f t="shared" si="34"/>
        <v>222222.2</v>
      </c>
      <c r="J292" s="28">
        <f t="shared" si="31"/>
        <v>72444437.200000435</v>
      </c>
      <c r="L292" s="30">
        <f t="shared" si="32"/>
        <v>2252204584257507.5</v>
      </c>
    </row>
    <row r="293" spans="4:12" x14ac:dyDescent="0.25">
      <c r="D293" s="6">
        <f t="shared" si="28"/>
        <v>287</v>
      </c>
      <c r="E293" s="28">
        <f t="shared" si="33"/>
        <v>157654325969136.12</v>
      </c>
      <c r="F293" s="28">
        <f t="shared" si="29"/>
        <v>2409858982671080.5</v>
      </c>
      <c r="H293" s="6">
        <f t="shared" si="30"/>
        <v>287</v>
      </c>
      <c r="I293" s="28">
        <f t="shared" si="34"/>
        <v>222222.2</v>
      </c>
      <c r="J293" s="28">
        <f t="shared" si="31"/>
        <v>72666659.400000438</v>
      </c>
      <c r="L293" s="30">
        <f t="shared" si="32"/>
        <v>2409858910004421</v>
      </c>
    </row>
    <row r="294" spans="4:12" x14ac:dyDescent="0.25">
      <c r="D294" s="6">
        <f t="shared" si="28"/>
        <v>288</v>
      </c>
      <c r="E294" s="28">
        <f t="shared" si="33"/>
        <v>168690128786975.66</v>
      </c>
      <c r="F294" s="28">
        <f t="shared" si="29"/>
        <v>2578549111458056</v>
      </c>
      <c r="H294" s="6">
        <f t="shared" si="30"/>
        <v>288</v>
      </c>
      <c r="I294" s="28">
        <f t="shared" si="34"/>
        <v>222222.2</v>
      </c>
      <c r="J294" s="28">
        <f t="shared" si="31"/>
        <v>72888881.600000441</v>
      </c>
      <c r="L294" s="30">
        <f t="shared" si="32"/>
        <v>2578549038569174.5</v>
      </c>
    </row>
    <row r="295" spans="4:12" x14ac:dyDescent="0.25">
      <c r="D295" s="6">
        <f t="shared" si="28"/>
        <v>289</v>
      </c>
      <c r="E295" s="28">
        <f t="shared" si="33"/>
        <v>180498437802063.94</v>
      </c>
      <c r="F295" s="28">
        <f t="shared" si="29"/>
        <v>2759047549260120</v>
      </c>
      <c r="H295" s="6">
        <f t="shared" si="30"/>
        <v>289</v>
      </c>
      <c r="I295" s="28">
        <f t="shared" si="34"/>
        <v>222222.2</v>
      </c>
      <c r="J295" s="28">
        <f t="shared" si="31"/>
        <v>73111103.800000444</v>
      </c>
      <c r="L295" s="30">
        <f t="shared" si="32"/>
        <v>2759047476149016</v>
      </c>
    </row>
    <row r="296" spans="4:12" x14ac:dyDescent="0.25">
      <c r="D296" s="6">
        <f t="shared" si="28"/>
        <v>290</v>
      </c>
      <c r="E296" s="28">
        <f t="shared" si="33"/>
        <v>193133328448208.41</v>
      </c>
      <c r="F296" s="28">
        <f t="shared" si="29"/>
        <v>2952180877708328.5</v>
      </c>
      <c r="H296" s="6">
        <f t="shared" si="30"/>
        <v>290</v>
      </c>
      <c r="I296" s="28">
        <f t="shared" si="34"/>
        <v>222222.2</v>
      </c>
      <c r="J296" s="28">
        <f t="shared" si="31"/>
        <v>73333326.000000447</v>
      </c>
      <c r="L296" s="30">
        <f t="shared" si="32"/>
        <v>2952180804375002.5</v>
      </c>
    </row>
    <row r="297" spans="4:12" x14ac:dyDescent="0.25">
      <c r="D297" s="6">
        <f t="shared" si="28"/>
        <v>291</v>
      </c>
      <c r="E297" s="28">
        <f t="shared" si="33"/>
        <v>206652661439583</v>
      </c>
      <c r="F297" s="28">
        <f t="shared" si="29"/>
        <v>3158833539147911.5</v>
      </c>
      <c r="H297" s="6">
        <f t="shared" si="30"/>
        <v>291</v>
      </c>
      <c r="I297" s="28">
        <f t="shared" si="34"/>
        <v>222222.2</v>
      </c>
      <c r="J297" s="28">
        <f t="shared" si="31"/>
        <v>73555548.20000045</v>
      </c>
      <c r="L297" s="30">
        <f t="shared" si="32"/>
        <v>3158833465592363.5</v>
      </c>
    </row>
    <row r="298" spans="4:12" x14ac:dyDescent="0.25">
      <c r="D298" s="6">
        <f t="shared" si="28"/>
        <v>292</v>
      </c>
      <c r="E298" s="28">
        <f t="shared" si="33"/>
        <v>221118347740353.81</v>
      </c>
      <c r="F298" s="28">
        <f t="shared" si="29"/>
        <v>3379951886888265.5</v>
      </c>
      <c r="H298" s="6">
        <f t="shared" si="30"/>
        <v>292</v>
      </c>
      <c r="I298" s="28">
        <f t="shared" si="34"/>
        <v>222222.2</v>
      </c>
      <c r="J298" s="28">
        <f t="shared" si="31"/>
        <v>73777770.400000453</v>
      </c>
      <c r="L298" s="30">
        <f t="shared" si="32"/>
        <v>3379951813110495</v>
      </c>
    </row>
    <row r="299" spans="4:12" x14ac:dyDescent="0.25">
      <c r="D299" s="6">
        <f t="shared" si="28"/>
        <v>293</v>
      </c>
      <c r="E299" s="28">
        <f t="shared" si="33"/>
        <v>236596632082178.59</v>
      </c>
      <c r="F299" s="28">
        <f t="shared" si="29"/>
        <v>3616548518970444</v>
      </c>
      <c r="H299" s="6">
        <f t="shared" si="30"/>
        <v>293</v>
      </c>
      <c r="I299" s="28">
        <f t="shared" si="34"/>
        <v>222222.2</v>
      </c>
      <c r="J299" s="28">
        <f t="shared" si="31"/>
        <v>73999992.600000456</v>
      </c>
      <c r="L299" s="30">
        <f t="shared" si="32"/>
        <v>3616548444970451.5</v>
      </c>
    </row>
    <row r="300" spans="4:12" x14ac:dyDescent="0.25">
      <c r="D300" s="6">
        <f t="shared" si="28"/>
        <v>294</v>
      </c>
      <c r="E300" s="28">
        <f t="shared" si="33"/>
        <v>253158396327931.09</v>
      </c>
      <c r="F300" s="28">
        <f t="shared" si="29"/>
        <v>3869706915298375</v>
      </c>
      <c r="H300" s="6">
        <f t="shared" si="30"/>
        <v>294</v>
      </c>
      <c r="I300" s="28">
        <f t="shared" si="34"/>
        <v>222222.2</v>
      </c>
      <c r="J300" s="28">
        <f t="shared" si="31"/>
        <v>74222214.800000459</v>
      </c>
      <c r="L300" s="30">
        <f t="shared" si="32"/>
        <v>3869706841076160</v>
      </c>
    </row>
    <row r="301" spans="4:12" x14ac:dyDescent="0.25">
      <c r="D301" s="6">
        <f t="shared" si="28"/>
        <v>295</v>
      </c>
      <c r="E301" s="28">
        <f t="shared" si="33"/>
        <v>270879484070886.28</v>
      </c>
      <c r="F301" s="28">
        <f t="shared" si="29"/>
        <v>4140586399369261.5</v>
      </c>
      <c r="H301" s="6">
        <f t="shared" si="30"/>
        <v>295</v>
      </c>
      <c r="I301" s="28">
        <f t="shared" si="34"/>
        <v>222222.2</v>
      </c>
      <c r="J301" s="28">
        <f t="shared" si="31"/>
        <v>74444437.000000462</v>
      </c>
      <c r="L301" s="30">
        <f t="shared" si="32"/>
        <v>4140586324924824.5</v>
      </c>
    </row>
    <row r="302" spans="4:12" x14ac:dyDescent="0.25">
      <c r="D302" s="6">
        <f t="shared" si="28"/>
        <v>296</v>
      </c>
      <c r="E302" s="28">
        <f t="shared" si="33"/>
        <v>289841047955848.31</v>
      </c>
      <c r="F302" s="28">
        <f t="shared" si="29"/>
        <v>4430427447325110</v>
      </c>
      <c r="H302" s="6">
        <f t="shared" si="30"/>
        <v>296</v>
      </c>
      <c r="I302" s="28">
        <f t="shared" si="34"/>
        <v>222222.2</v>
      </c>
      <c r="J302" s="28">
        <f t="shared" si="31"/>
        <v>74666659.200000465</v>
      </c>
      <c r="L302" s="30">
        <f t="shared" si="32"/>
        <v>4430427372658451</v>
      </c>
    </row>
    <row r="303" spans="4:12" x14ac:dyDescent="0.25">
      <c r="D303" s="6">
        <f t="shared" si="28"/>
        <v>297</v>
      </c>
      <c r="E303" s="28">
        <f t="shared" si="33"/>
        <v>310129921312757.75</v>
      </c>
      <c r="F303" s="28">
        <f t="shared" si="29"/>
        <v>4740557368637868</v>
      </c>
      <c r="H303" s="6">
        <f t="shared" si="30"/>
        <v>297</v>
      </c>
      <c r="I303" s="28">
        <f t="shared" si="34"/>
        <v>222222.2</v>
      </c>
      <c r="J303" s="28">
        <f t="shared" si="31"/>
        <v>74888881.400000468</v>
      </c>
      <c r="L303" s="30">
        <f t="shared" si="32"/>
        <v>4740557293748987</v>
      </c>
    </row>
    <row r="304" spans="4:12" x14ac:dyDescent="0.25">
      <c r="D304" s="6">
        <f t="shared" si="28"/>
        <v>298</v>
      </c>
      <c r="E304" s="28">
        <f t="shared" si="33"/>
        <v>331839015804650.81</v>
      </c>
      <c r="F304" s="28">
        <f t="shared" si="29"/>
        <v>5072396384442519</v>
      </c>
      <c r="H304" s="6">
        <f t="shared" si="30"/>
        <v>298</v>
      </c>
      <c r="I304" s="28">
        <f t="shared" si="34"/>
        <v>222222.2</v>
      </c>
      <c r="J304" s="28">
        <f t="shared" si="31"/>
        <v>75111103.600000471</v>
      </c>
      <c r="L304" s="30">
        <f t="shared" si="32"/>
        <v>5072396309331415</v>
      </c>
    </row>
    <row r="305" spans="4:12" x14ac:dyDescent="0.25">
      <c r="D305" s="6">
        <f t="shared" si="28"/>
        <v>299</v>
      </c>
      <c r="E305" s="28">
        <f t="shared" si="33"/>
        <v>355067746910976.37</v>
      </c>
      <c r="F305" s="28">
        <f t="shared" si="29"/>
        <v>5427464131353495</v>
      </c>
      <c r="H305" s="6">
        <f t="shared" si="30"/>
        <v>299</v>
      </c>
      <c r="I305" s="28">
        <f t="shared" si="34"/>
        <v>222222.2</v>
      </c>
      <c r="J305" s="28">
        <f t="shared" si="31"/>
        <v>75333325.800000474</v>
      </c>
      <c r="L305" s="30">
        <f t="shared" si="32"/>
        <v>5427464056020169</v>
      </c>
    </row>
    <row r="306" spans="4:12" x14ac:dyDescent="0.25">
      <c r="D306" s="6">
        <f t="shared" si="28"/>
        <v>300</v>
      </c>
      <c r="E306" s="28">
        <f t="shared" si="33"/>
        <v>379922489194744.69</v>
      </c>
      <c r="F306" s="28">
        <f t="shared" si="29"/>
        <v>5807386620548240</v>
      </c>
      <c r="H306" s="6">
        <f t="shared" si="30"/>
        <v>300</v>
      </c>
      <c r="I306" s="28">
        <f t="shared" si="34"/>
        <v>222222.2</v>
      </c>
      <c r="J306" s="28">
        <f t="shared" si="31"/>
        <v>75555548.000000477</v>
      </c>
      <c r="L306" s="30">
        <f t="shared" si="32"/>
        <v>5807386544992692</v>
      </c>
    </row>
    <row r="307" spans="4:12" x14ac:dyDescent="0.25">
      <c r="D307" s="6">
        <f t="shared" si="28"/>
        <v>301</v>
      </c>
      <c r="E307" s="28">
        <f t="shared" si="33"/>
        <v>406517063438376.81</v>
      </c>
      <c r="F307" s="28">
        <f t="shared" si="29"/>
        <v>6213903683986617</v>
      </c>
      <c r="H307" s="6">
        <f t="shared" si="30"/>
        <v>301</v>
      </c>
      <c r="I307" s="28">
        <f t="shared" si="34"/>
        <v>222222.2</v>
      </c>
      <c r="J307" s="28">
        <f t="shared" si="31"/>
        <v>75777770.20000048</v>
      </c>
      <c r="L307" s="30">
        <f t="shared" si="32"/>
        <v>6213903608208847</v>
      </c>
    </row>
    <row r="308" spans="4:12" x14ac:dyDescent="0.25">
      <c r="D308" s="6">
        <f t="shared" si="28"/>
        <v>302</v>
      </c>
      <c r="E308" s="28">
        <f t="shared" si="33"/>
        <v>434973257879063.25</v>
      </c>
      <c r="F308" s="28">
        <f t="shared" si="29"/>
        <v>6648876941865680</v>
      </c>
      <c r="H308" s="6">
        <f t="shared" si="30"/>
        <v>302</v>
      </c>
      <c r="I308" s="28">
        <f t="shared" si="34"/>
        <v>222222.2</v>
      </c>
      <c r="J308" s="28">
        <f t="shared" si="31"/>
        <v>75999992.400000483</v>
      </c>
      <c r="L308" s="30">
        <f t="shared" si="32"/>
        <v>6648876865865688</v>
      </c>
    </row>
    <row r="309" spans="4:12" x14ac:dyDescent="0.25">
      <c r="D309" s="6">
        <f t="shared" si="28"/>
        <v>303</v>
      </c>
      <c r="E309" s="28">
        <f t="shared" si="33"/>
        <v>465421385930597.62</v>
      </c>
      <c r="F309" s="28">
        <f t="shared" si="29"/>
        <v>7114298327796278</v>
      </c>
      <c r="H309" s="6">
        <f t="shared" si="30"/>
        <v>303</v>
      </c>
      <c r="I309" s="28">
        <f t="shared" si="34"/>
        <v>222222.2</v>
      </c>
      <c r="J309" s="28">
        <f t="shared" si="31"/>
        <v>76222214.600000486</v>
      </c>
      <c r="L309" s="30">
        <f t="shared" si="32"/>
        <v>7114298251574063</v>
      </c>
    </row>
    <row r="310" spans="4:12" x14ac:dyDescent="0.25">
      <c r="D310" s="6">
        <f t="shared" si="28"/>
        <v>304</v>
      </c>
      <c r="E310" s="28">
        <f t="shared" si="33"/>
        <v>498000882945739.5</v>
      </c>
      <c r="F310" s="28">
        <f t="shared" si="29"/>
        <v>7612299210742018</v>
      </c>
      <c r="H310" s="6">
        <f t="shared" si="30"/>
        <v>304</v>
      </c>
      <c r="I310" s="28">
        <f t="shared" si="34"/>
        <v>222222.2</v>
      </c>
      <c r="J310" s="28">
        <f t="shared" si="31"/>
        <v>76444436.800000489</v>
      </c>
      <c r="L310" s="30">
        <f t="shared" si="32"/>
        <v>7612299134297581</v>
      </c>
    </row>
    <row r="311" spans="4:12" x14ac:dyDescent="0.25">
      <c r="D311" s="6">
        <f t="shared" si="28"/>
        <v>305</v>
      </c>
      <c r="E311" s="28">
        <f t="shared" si="33"/>
        <v>532860944751941.31</v>
      </c>
      <c r="F311" s="28">
        <f t="shared" si="29"/>
        <v>8145160155493959</v>
      </c>
      <c r="H311" s="6">
        <f t="shared" si="30"/>
        <v>305</v>
      </c>
      <c r="I311" s="28">
        <f t="shared" si="34"/>
        <v>222222.2</v>
      </c>
      <c r="J311" s="28">
        <f t="shared" si="31"/>
        <v>76666659.000000492</v>
      </c>
      <c r="L311" s="30">
        <f t="shared" si="32"/>
        <v>8145160078827300</v>
      </c>
    </row>
    <row r="312" spans="4:12" x14ac:dyDescent="0.25">
      <c r="D312" s="6">
        <f t="shared" si="28"/>
        <v>306</v>
      </c>
      <c r="E312" s="28">
        <f t="shared" si="33"/>
        <v>570161210884577.12</v>
      </c>
      <c r="F312" s="28">
        <f t="shared" si="29"/>
        <v>8715321366378536</v>
      </c>
      <c r="H312" s="6">
        <f t="shared" si="30"/>
        <v>306</v>
      </c>
      <c r="I312" s="28">
        <f t="shared" si="34"/>
        <v>222222.2</v>
      </c>
      <c r="J312" s="28">
        <f t="shared" si="31"/>
        <v>76888881.200000495</v>
      </c>
      <c r="L312" s="30">
        <f t="shared" si="32"/>
        <v>8715321289489655</v>
      </c>
    </row>
    <row r="313" spans="4:12" x14ac:dyDescent="0.25">
      <c r="D313" s="6">
        <f t="shared" si="28"/>
        <v>307</v>
      </c>
      <c r="E313" s="28">
        <f t="shared" si="33"/>
        <v>610072495646497.62</v>
      </c>
      <c r="F313" s="28">
        <f t="shared" si="29"/>
        <v>9325393862025034</v>
      </c>
      <c r="H313" s="6">
        <f t="shared" si="30"/>
        <v>307</v>
      </c>
      <c r="I313" s="28">
        <f t="shared" si="34"/>
        <v>222222.2</v>
      </c>
      <c r="J313" s="28">
        <f t="shared" si="31"/>
        <v>77111103.400000498</v>
      </c>
      <c r="L313" s="30">
        <f t="shared" si="32"/>
        <v>9325393784913930</v>
      </c>
    </row>
    <row r="314" spans="4:12" x14ac:dyDescent="0.25">
      <c r="D314" s="6">
        <f t="shared" si="28"/>
        <v>308</v>
      </c>
      <c r="E314" s="28">
        <f t="shared" si="33"/>
        <v>652777570341752.5</v>
      </c>
      <c r="F314" s="28">
        <f t="shared" si="29"/>
        <v>9978171432366786</v>
      </c>
      <c r="H314" s="6">
        <f t="shared" si="30"/>
        <v>308</v>
      </c>
      <c r="I314" s="28">
        <f t="shared" si="34"/>
        <v>222222.2</v>
      </c>
      <c r="J314" s="28">
        <f t="shared" si="31"/>
        <v>77333325.600000501</v>
      </c>
      <c r="L314" s="30">
        <f t="shared" si="32"/>
        <v>9978171355033460</v>
      </c>
    </row>
    <row r="315" spans="4:12" x14ac:dyDescent="0.25">
      <c r="D315" s="6">
        <f t="shared" si="28"/>
        <v>309</v>
      </c>
      <c r="E315" s="28">
        <f t="shared" si="33"/>
        <v>698472000265675.12</v>
      </c>
      <c r="F315" s="28">
        <f t="shared" si="29"/>
        <v>1.0676643432632462E+16</v>
      </c>
      <c r="H315" s="6">
        <f t="shared" si="30"/>
        <v>309</v>
      </c>
      <c r="I315" s="28">
        <f t="shared" si="34"/>
        <v>222222.2</v>
      </c>
      <c r="J315" s="28">
        <f t="shared" si="31"/>
        <v>77555547.800000504</v>
      </c>
      <c r="L315" s="30">
        <f t="shared" si="32"/>
        <v>1.0676643355076914E+16</v>
      </c>
    </row>
    <row r="316" spans="4:12" x14ac:dyDescent="0.25">
      <c r="D316" s="6">
        <f t="shared" si="28"/>
        <v>310</v>
      </c>
      <c r="E316" s="28">
        <f t="shared" si="33"/>
        <v>747365040284272.37</v>
      </c>
      <c r="F316" s="28">
        <f t="shared" si="29"/>
        <v>1.1424008472916734E+16</v>
      </c>
      <c r="H316" s="6">
        <f t="shared" si="30"/>
        <v>310</v>
      </c>
      <c r="I316" s="28">
        <f t="shared" si="34"/>
        <v>222222.2</v>
      </c>
      <c r="J316" s="28">
        <f t="shared" si="31"/>
        <v>77777770.000000507</v>
      </c>
      <c r="L316" s="30">
        <f t="shared" si="32"/>
        <v>1.1424008395138964E+16</v>
      </c>
    </row>
    <row r="317" spans="4:12" x14ac:dyDescent="0.25">
      <c r="D317" s="6">
        <f t="shared" si="28"/>
        <v>311</v>
      </c>
      <c r="E317" s="28">
        <f t="shared" si="33"/>
        <v>799680593104171.5</v>
      </c>
      <c r="F317" s="28">
        <f t="shared" si="29"/>
        <v>1.2223689066020906E+16</v>
      </c>
      <c r="H317" s="6">
        <f t="shared" si="30"/>
        <v>311</v>
      </c>
      <c r="I317" s="28">
        <f t="shared" si="34"/>
        <v>222222.2</v>
      </c>
      <c r="J317" s="28">
        <f t="shared" si="31"/>
        <v>77999992.20000051</v>
      </c>
      <c r="L317" s="30">
        <f t="shared" si="32"/>
        <v>1.2223688988020914E+16</v>
      </c>
    </row>
    <row r="318" spans="4:12" x14ac:dyDescent="0.25">
      <c r="D318" s="6">
        <f t="shared" si="28"/>
        <v>312</v>
      </c>
      <c r="E318" s="28">
        <f t="shared" si="33"/>
        <v>855658234621463.5</v>
      </c>
      <c r="F318" s="28">
        <f t="shared" si="29"/>
        <v>1.307934730064237E+16</v>
      </c>
      <c r="H318" s="6">
        <f t="shared" si="30"/>
        <v>312</v>
      </c>
      <c r="I318" s="28">
        <f t="shared" si="34"/>
        <v>222222.2</v>
      </c>
      <c r="J318" s="28">
        <f t="shared" si="31"/>
        <v>78222214.400000513</v>
      </c>
      <c r="L318" s="30">
        <f t="shared" si="32"/>
        <v>1.3079347222420156E+16</v>
      </c>
    </row>
    <row r="319" spans="4:12" x14ac:dyDescent="0.25">
      <c r="D319" s="6">
        <f t="shared" si="28"/>
        <v>313</v>
      </c>
      <c r="E319" s="28">
        <f t="shared" si="33"/>
        <v>915554311044966</v>
      </c>
      <c r="F319" s="28">
        <f t="shared" si="29"/>
        <v>1.3994901611687336E+16</v>
      </c>
      <c r="H319" s="6">
        <f t="shared" si="30"/>
        <v>313</v>
      </c>
      <c r="I319" s="28">
        <f t="shared" si="34"/>
        <v>222222.2</v>
      </c>
      <c r="J319" s="28">
        <f t="shared" si="31"/>
        <v>78444436.600000516</v>
      </c>
      <c r="L319" s="30">
        <f t="shared" si="32"/>
        <v>1.39949015332429E+16</v>
      </c>
    </row>
    <row r="320" spans="4:12" x14ac:dyDescent="0.25">
      <c r="D320" s="6">
        <f t="shared" si="28"/>
        <v>314</v>
      </c>
      <c r="E320" s="28">
        <f t="shared" si="33"/>
        <v>979643112818113.62</v>
      </c>
      <c r="F320" s="28">
        <f t="shared" si="29"/>
        <v>1.497454472450545E+16</v>
      </c>
      <c r="H320" s="6">
        <f t="shared" si="30"/>
        <v>314</v>
      </c>
      <c r="I320" s="28">
        <f t="shared" si="34"/>
        <v>222222.2</v>
      </c>
      <c r="J320" s="28">
        <f t="shared" si="31"/>
        <v>78666658.800000519</v>
      </c>
      <c r="L320" s="30">
        <f t="shared" si="32"/>
        <v>1.4974544645838792E+16</v>
      </c>
    </row>
    <row r="321" spans="4:12" x14ac:dyDescent="0.25">
      <c r="D321" s="6">
        <f t="shared" ref="D321:D384" si="35">D320+1</f>
        <v>315</v>
      </c>
      <c r="E321" s="28">
        <f t="shared" si="33"/>
        <v>1048218130715381.6</v>
      </c>
      <c r="F321" s="28">
        <f t="shared" ref="F321:F384" si="36">F320+E321</f>
        <v>1.6022762855220832E+16</v>
      </c>
      <c r="H321" s="6">
        <f t="shared" ref="H321:H384" si="37">H320+1</f>
        <v>315</v>
      </c>
      <c r="I321" s="28">
        <f t="shared" si="34"/>
        <v>222222.2</v>
      </c>
      <c r="J321" s="28">
        <f t="shared" ref="J321:J384" si="38">J320+I321</f>
        <v>78888881.000000522</v>
      </c>
      <c r="L321" s="30">
        <f t="shared" ref="L321:L384" si="39">F321-J321</f>
        <v>1.6022762776331952E+16</v>
      </c>
    </row>
    <row r="322" spans="4:12" x14ac:dyDescent="0.25">
      <c r="D322" s="6">
        <f t="shared" si="35"/>
        <v>316</v>
      </c>
      <c r="E322" s="28">
        <f t="shared" si="33"/>
        <v>1121593399865458.4</v>
      </c>
      <c r="F322" s="28">
        <f t="shared" si="36"/>
        <v>1.714435625508629E+16</v>
      </c>
      <c r="H322" s="6">
        <f t="shared" si="37"/>
        <v>316</v>
      </c>
      <c r="I322" s="28">
        <f t="shared" si="34"/>
        <v>222222.2</v>
      </c>
      <c r="J322" s="28">
        <f t="shared" si="38"/>
        <v>79111103.200000525</v>
      </c>
      <c r="L322" s="30">
        <f t="shared" si="39"/>
        <v>1.7144356175975186E+16</v>
      </c>
    </row>
    <row r="323" spans="4:12" x14ac:dyDescent="0.25">
      <c r="D323" s="6">
        <f t="shared" si="35"/>
        <v>317</v>
      </c>
      <c r="E323" s="28">
        <f t="shared" si="33"/>
        <v>1200104937856040.5</v>
      </c>
      <c r="F323" s="28">
        <f t="shared" si="36"/>
        <v>1.8344461192942332E+16</v>
      </c>
      <c r="H323" s="6">
        <f t="shared" si="37"/>
        <v>317</v>
      </c>
      <c r="I323" s="28">
        <f t="shared" si="34"/>
        <v>222222.2</v>
      </c>
      <c r="J323" s="28">
        <f t="shared" si="38"/>
        <v>79333325.400000528</v>
      </c>
      <c r="L323" s="30">
        <f t="shared" si="39"/>
        <v>1.8344461113609008E+16</v>
      </c>
    </row>
    <row r="324" spans="4:12" x14ac:dyDescent="0.25">
      <c r="D324" s="6">
        <f t="shared" si="35"/>
        <v>318</v>
      </c>
      <c r="E324" s="28">
        <f t="shared" si="33"/>
        <v>1284112283505963.2</v>
      </c>
      <c r="F324" s="28">
        <f t="shared" si="36"/>
        <v>1.9628573476448296E+16</v>
      </c>
      <c r="H324" s="6">
        <f t="shared" si="37"/>
        <v>318</v>
      </c>
      <c r="I324" s="28">
        <f t="shared" si="34"/>
        <v>222222.2</v>
      </c>
      <c r="J324" s="28">
        <f t="shared" si="38"/>
        <v>79555547.60000053</v>
      </c>
      <c r="L324" s="30">
        <f t="shared" si="39"/>
        <v>1.9628573396892748E+16</v>
      </c>
    </row>
    <row r="325" spans="4:12" x14ac:dyDescent="0.25">
      <c r="D325" s="6">
        <f t="shared" si="35"/>
        <v>319</v>
      </c>
      <c r="E325" s="28">
        <f t="shared" si="33"/>
        <v>1374000143351380.7</v>
      </c>
      <c r="F325" s="28">
        <f t="shared" si="36"/>
        <v>2.1002573619799676E+16</v>
      </c>
      <c r="H325" s="6">
        <f t="shared" si="37"/>
        <v>319</v>
      </c>
      <c r="I325" s="28">
        <f t="shared" si="34"/>
        <v>222222.2</v>
      </c>
      <c r="J325" s="28">
        <f t="shared" si="38"/>
        <v>79777769.800000533</v>
      </c>
      <c r="L325" s="30">
        <f t="shared" si="39"/>
        <v>2.1002573540021908E+16</v>
      </c>
    </row>
    <row r="326" spans="4:12" x14ac:dyDescent="0.25">
      <c r="D326" s="6">
        <f t="shared" si="35"/>
        <v>320</v>
      </c>
      <c r="E326" s="28">
        <f t="shared" si="33"/>
        <v>1470180153385977.5</v>
      </c>
      <c r="F326" s="28">
        <f t="shared" si="36"/>
        <v>2.2472753773185652E+16</v>
      </c>
      <c r="H326" s="6">
        <f t="shared" si="37"/>
        <v>320</v>
      </c>
      <c r="I326" s="28">
        <f t="shared" si="34"/>
        <v>222222.2</v>
      </c>
      <c r="J326" s="28">
        <f t="shared" si="38"/>
        <v>79999992.000000536</v>
      </c>
      <c r="L326" s="30">
        <f t="shared" si="39"/>
        <v>2.247275369318566E+16</v>
      </c>
    </row>
    <row r="327" spans="4:12" x14ac:dyDescent="0.25">
      <c r="D327" s="6">
        <f t="shared" si="35"/>
        <v>321</v>
      </c>
      <c r="E327" s="28">
        <f t="shared" si="33"/>
        <v>1573092764122995.7</v>
      </c>
      <c r="F327" s="28">
        <f t="shared" si="36"/>
        <v>2.4045846537308648E+16</v>
      </c>
      <c r="H327" s="6">
        <f t="shared" si="37"/>
        <v>321</v>
      </c>
      <c r="I327" s="28">
        <f t="shared" si="34"/>
        <v>222222.2</v>
      </c>
      <c r="J327" s="28">
        <f t="shared" si="38"/>
        <v>80222214.200000539</v>
      </c>
      <c r="L327" s="30">
        <f t="shared" si="39"/>
        <v>2.4045846457086432E+16</v>
      </c>
    </row>
    <row r="328" spans="4:12" x14ac:dyDescent="0.25">
      <c r="D328" s="6">
        <f t="shared" si="35"/>
        <v>322</v>
      </c>
      <c r="E328" s="28">
        <f t="shared" ref="E328:E391" si="40">F327*$E$3</f>
        <v>1683209257611605.5</v>
      </c>
      <c r="F328" s="28">
        <f t="shared" si="36"/>
        <v>2.5729055794920252E+16</v>
      </c>
      <c r="H328" s="6">
        <f t="shared" si="37"/>
        <v>322</v>
      </c>
      <c r="I328" s="28">
        <f t="shared" ref="I328:I391" si="41">$J$3</f>
        <v>222222.2</v>
      </c>
      <c r="J328" s="28">
        <f t="shared" si="38"/>
        <v>80444436.400000542</v>
      </c>
      <c r="L328" s="30">
        <f t="shared" si="39"/>
        <v>2.5729055714475816E+16</v>
      </c>
    </row>
    <row r="329" spans="4:12" x14ac:dyDescent="0.25">
      <c r="D329" s="6">
        <f t="shared" si="35"/>
        <v>323</v>
      </c>
      <c r="E329" s="28">
        <f t="shared" si="40"/>
        <v>1801033905644417.7</v>
      </c>
      <c r="F329" s="28">
        <f t="shared" si="36"/>
        <v>2.7530089700564668E+16</v>
      </c>
      <c r="H329" s="6">
        <f t="shared" si="37"/>
        <v>323</v>
      </c>
      <c r="I329" s="28">
        <f t="shared" si="41"/>
        <v>222222.2</v>
      </c>
      <c r="J329" s="28">
        <f t="shared" si="38"/>
        <v>80666658.600000545</v>
      </c>
      <c r="L329" s="30">
        <f t="shared" si="39"/>
        <v>2.7530089619898008E+16</v>
      </c>
    </row>
    <row r="330" spans="4:12" x14ac:dyDescent="0.25">
      <c r="D330" s="6">
        <f t="shared" si="35"/>
        <v>324</v>
      </c>
      <c r="E330" s="28">
        <f t="shared" si="40"/>
        <v>1927106279039527</v>
      </c>
      <c r="F330" s="28">
        <f t="shared" si="36"/>
        <v>2.9457195979604196E+16</v>
      </c>
      <c r="H330" s="6">
        <f t="shared" si="37"/>
        <v>324</v>
      </c>
      <c r="I330" s="28">
        <f t="shared" si="41"/>
        <v>222222.2</v>
      </c>
      <c r="J330" s="28">
        <f t="shared" si="38"/>
        <v>80888880.800000548</v>
      </c>
      <c r="L330" s="30">
        <f t="shared" si="39"/>
        <v>2.9457195898715316E+16</v>
      </c>
    </row>
    <row r="331" spans="4:12" x14ac:dyDescent="0.25">
      <c r="D331" s="6">
        <f t="shared" si="35"/>
        <v>325</v>
      </c>
      <c r="E331" s="28">
        <f t="shared" si="40"/>
        <v>2062003718572294</v>
      </c>
      <c r="F331" s="28">
        <f t="shared" si="36"/>
        <v>3.1519199698176488E+16</v>
      </c>
      <c r="H331" s="6">
        <f t="shared" si="37"/>
        <v>325</v>
      </c>
      <c r="I331" s="28">
        <f t="shared" si="41"/>
        <v>222222.2</v>
      </c>
      <c r="J331" s="28">
        <f t="shared" si="38"/>
        <v>81111103.000000551</v>
      </c>
      <c r="L331" s="30">
        <f t="shared" si="39"/>
        <v>3.1519199617065384E+16</v>
      </c>
    </row>
    <row r="332" spans="4:12" x14ac:dyDescent="0.25">
      <c r="D332" s="6">
        <f t="shared" si="35"/>
        <v>326</v>
      </c>
      <c r="E332" s="28">
        <f t="shared" si="40"/>
        <v>2206343978872354.2</v>
      </c>
      <c r="F332" s="28">
        <f t="shared" si="36"/>
        <v>3.3725543677048844E+16</v>
      </c>
      <c r="H332" s="6">
        <f t="shared" si="37"/>
        <v>326</v>
      </c>
      <c r="I332" s="28">
        <f t="shared" si="41"/>
        <v>222222.2</v>
      </c>
      <c r="J332" s="28">
        <f t="shared" si="38"/>
        <v>81333325.200000554</v>
      </c>
      <c r="L332" s="30">
        <f t="shared" si="39"/>
        <v>3.372554359571552E+16</v>
      </c>
    </row>
    <row r="333" spans="4:12" x14ac:dyDescent="0.25">
      <c r="D333" s="6">
        <f t="shared" si="35"/>
        <v>327</v>
      </c>
      <c r="E333" s="28">
        <f t="shared" si="40"/>
        <v>2360788057393419.5</v>
      </c>
      <c r="F333" s="28">
        <f t="shared" si="36"/>
        <v>3.6086331734442264E+16</v>
      </c>
      <c r="H333" s="6">
        <f t="shared" si="37"/>
        <v>327</v>
      </c>
      <c r="I333" s="28">
        <f t="shared" si="41"/>
        <v>222222.2</v>
      </c>
      <c r="J333" s="28">
        <f t="shared" si="38"/>
        <v>81555547.400000557</v>
      </c>
      <c r="L333" s="30">
        <f t="shared" si="39"/>
        <v>3.608633165288672E+16</v>
      </c>
    </row>
    <row r="334" spans="4:12" x14ac:dyDescent="0.25">
      <c r="D334" s="6">
        <f t="shared" si="35"/>
        <v>328</v>
      </c>
      <c r="E334" s="28">
        <f t="shared" si="40"/>
        <v>2526043221410958.5</v>
      </c>
      <c r="F334" s="28">
        <f t="shared" si="36"/>
        <v>3.8612374955853224E+16</v>
      </c>
      <c r="H334" s="6">
        <f t="shared" si="37"/>
        <v>328</v>
      </c>
      <c r="I334" s="28">
        <f t="shared" si="41"/>
        <v>222222.2</v>
      </c>
      <c r="J334" s="28">
        <f t="shared" si="38"/>
        <v>81777769.60000056</v>
      </c>
      <c r="L334" s="30">
        <f t="shared" si="39"/>
        <v>3.8612374874075456E+16</v>
      </c>
    </row>
    <row r="335" spans="4:12" x14ac:dyDescent="0.25">
      <c r="D335" s="6">
        <f t="shared" si="35"/>
        <v>329</v>
      </c>
      <c r="E335" s="28">
        <f t="shared" si="40"/>
        <v>2702866246909726</v>
      </c>
      <c r="F335" s="28">
        <f t="shared" si="36"/>
        <v>4.1315241202762952E+16</v>
      </c>
      <c r="H335" s="6">
        <f t="shared" si="37"/>
        <v>329</v>
      </c>
      <c r="I335" s="28">
        <f t="shared" si="41"/>
        <v>222222.2</v>
      </c>
      <c r="J335" s="28">
        <f t="shared" si="38"/>
        <v>81999991.800000563</v>
      </c>
      <c r="L335" s="30">
        <f t="shared" si="39"/>
        <v>4.131524112076296E+16</v>
      </c>
    </row>
    <row r="336" spans="4:12" x14ac:dyDescent="0.25">
      <c r="D336" s="6">
        <f t="shared" si="35"/>
        <v>330</v>
      </c>
      <c r="E336" s="28">
        <f t="shared" si="40"/>
        <v>2892066884193407</v>
      </c>
      <c r="F336" s="28">
        <f t="shared" si="36"/>
        <v>4.420730808695636E+16</v>
      </c>
      <c r="H336" s="6">
        <f t="shared" si="37"/>
        <v>330</v>
      </c>
      <c r="I336" s="28">
        <f t="shared" si="41"/>
        <v>222222.2</v>
      </c>
      <c r="J336" s="28">
        <f t="shared" si="38"/>
        <v>82222214.000000566</v>
      </c>
      <c r="L336" s="30">
        <f t="shared" si="39"/>
        <v>4.4207308004734144E+16</v>
      </c>
    </row>
    <row r="337" spans="4:12" x14ac:dyDescent="0.25">
      <c r="D337" s="6">
        <f t="shared" si="35"/>
        <v>331</v>
      </c>
      <c r="E337" s="28">
        <f t="shared" si="40"/>
        <v>3094511566086945.5</v>
      </c>
      <c r="F337" s="28">
        <f t="shared" si="36"/>
        <v>4.7301819653043304E+16</v>
      </c>
      <c r="H337" s="6">
        <f t="shared" si="37"/>
        <v>331</v>
      </c>
      <c r="I337" s="28">
        <f t="shared" si="41"/>
        <v>222222.2</v>
      </c>
      <c r="J337" s="28">
        <f t="shared" si="38"/>
        <v>82444436.200000569</v>
      </c>
      <c r="L337" s="30">
        <f t="shared" si="39"/>
        <v>4.7301819570598864E+16</v>
      </c>
    </row>
    <row r="338" spans="4:12" x14ac:dyDescent="0.25">
      <c r="D338" s="6">
        <f t="shared" si="35"/>
        <v>332</v>
      </c>
      <c r="E338" s="28">
        <f t="shared" si="40"/>
        <v>3311127375713031.5</v>
      </c>
      <c r="F338" s="28">
        <f t="shared" si="36"/>
        <v>5.0612947028756336E+16</v>
      </c>
      <c r="H338" s="6">
        <f t="shared" si="37"/>
        <v>332</v>
      </c>
      <c r="I338" s="28">
        <f t="shared" si="41"/>
        <v>222222.2</v>
      </c>
      <c r="J338" s="28">
        <f t="shared" si="38"/>
        <v>82666658.400000572</v>
      </c>
      <c r="L338" s="30">
        <f t="shared" si="39"/>
        <v>5.061294694608968E+16</v>
      </c>
    </row>
    <row r="339" spans="4:12" x14ac:dyDescent="0.25">
      <c r="D339" s="6">
        <f t="shared" si="35"/>
        <v>333</v>
      </c>
      <c r="E339" s="28">
        <f t="shared" si="40"/>
        <v>3542906292012944</v>
      </c>
      <c r="F339" s="28">
        <f t="shared" si="36"/>
        <v>5.415585332076928E+16</v>
      </c>
      <c r="H339" s="6">
        <f t="shared" si="37"/>
        <v>333</v>
      </c>
      <c r="I339" s="28">
        <f t="shared" si="41"/>
        <v>222222.2</v>
      </c>
      <c r="J339" s="28">
        <f t="shared" si="38"/>
        <v>82888880.600000575</v>
      </c>
      <c r="L339" s="30">
        <f t="shared" si="39"/>
        <v>5.41558532378804E+16</v>
      </c>
    </row>
    <row r="340" spans="4:12" x14ac:dyDescent="0.25">
      <c r="D340" s="6">
        <f t="shared" si="35"/>
        <v>334</v>
      </c>
      <c r="E340" s="28">
        <f t="shared" si="40"/>
        <v>3790909732453850</v>
      </c>
      <c r="F340" s="28">
        <f t="shared" si="36"/>
        <v>5.7946763053223128E+16</v>
      </c>
      <c r="H340" s="6">
        <f t="shared" si="37"/>
        <v>334</v>
      </c>
      <c r="I340" s="28">
        <f t="shared" si="41"/>
        <v>222222.2</v>
      </c>
      <c r="J340" s="28">
        <f t="shared" si="38"/>
        <v>83111102.800000578</v>
      </c>
      <c r="L340" s="30">
        <f t="shared" si="39"/>
        <v>5.7946762970112024E+16</v>
      </c>
    </row>
    <row r="341" spans="4:12" x14ac:dyDescent="0.25">
      <c r="D341" s="6">
        <f t="shared" si="35"/>
        <v>335</v>
      </c>
      <c r="E341" s="28">
        <f t="shared" si="40"/>
        <v>4056273413725619.5</v>
      </c>
      <c r="F341" s="28">
        <f t="shared" si="36"/>
        <v>6.2003036466948744E+16</v>
      </c>
      <c r="H341" s="6">
        <f t="shared" si="37"/>
        <v>335</v>
      </c>
      <c r="I341" s="28">
        <f t="shared" si="41"/>
        <v>222222.2</v>
      </c>
      <c r="J341" s="28">
        <f t="shared" si="38"/>
        <v>83333325.000000581</v>
      </c>
      <c r="L341" s="30">
        <f t="shared" si="39"/>
        <v>6.2003036383615416E+16</v>
      </c>
    </row>
    <row r="342" spans="4:12" x14ac:dyDescent="0.25">
      <c r="D342" s="6">
        <f t="shared" si="35"/>
        <v>336</v>
      </c>
      <c r="E342" s="28">
        <f t="shared" si="40"/>
        <v>4340212552686412.5</v>
      </c>
      <c r="F342" s="28">
        <f t="shared" si="36"/>
        <v>6.634324901963516E+16</v>
      </c>
      <c r="H342" s="6">
        <f t="shared" si="37"/>
        <v>336</v>
      </c>
      <c r="I342" s="28">
        <f t="shared" si="41"/>
        <v>222222.2</v>
      </c>
      <c r="J342" s="28">
        <f t="shared" si="38"/>
        <v>83555547.200000584</v>
      </c>
      <c r="L342" s="30">
        <f t="shared" si="39"/>
        <v>6.6343248936079616E+16</v>
      </c>
    </row>
    <row r="343" spans="4:12" x14ac:dyDescent="0.25">
      <c r="D343" s="6">
        <f t="shared" si="35"/>
        <v>337</v>
      </c>
      <c r="E343" s="28">
        <f t="shared" si="40"/>
        <v>4644027431374462</v>
      </c>
      <c r="F343" s="28">
        <f t="shared" si="36"/>
        <v>7.0987276451009624E+16</v>
      </c>
      <c r="H343" s="6">
        <f t="shared" si="37"/>
        <v>337</v>
      </c>
      <c r="I343" s="28">
        <f t="shared" si="41"/>
        <v>222222.2</v>
      </c>
      <c r="J343" s="28">
        <f t="shared" si="38"/>
        <v>83777769.400000587</v>
      </c>
      <c r="L343" s="30">
        <f t="shared" si="39"/>
        <v>7.0987276367231856E+16</v>
      </c>
    </row>
    <row r="344" spans="4:12" x14ac:dyDescent="0.25">
      <c r="D344" s="6">
        <f t="shared" si="35"/>
        <v>338</v>
      </c>
      <c r="E344" s="28">
        <f t="shared" si="40"/>
        <v>4969109351570674</v>
      </c>
      <c r="F344" s="28">
        <f t="shared" si="36"/>
        <v>7.5956385802580304E+16</v>
      </c>
      <c r="H344" s="6">
        <f t="shared" si="37"/>
        <v>338</v>
      </c>
      <c r="I344" s="28">
        <f t="shared" si="41"/>
        <v>222222.2</v>
      </c>
      <c r="J344" s="28">
        <f t="shared" si="38"/>
        <v>83999991.60000059</v>
      </c>
      <c r="L344" s="30">
        <f t="shared" si="39"/>
        <v>7.595638571858032E+16</v>
      </c>
    </row>
    <row r="345" spans="4:12" x14ac:dyDescent="0.25">
      <c r="D345" s="6">
        <f t="shared" si="35"/>
        <v>339</v>
      </c>
      <c r="E345" s="28">
        <f t="shared" si="40"/>
        <v>5316947006180622</v>
      </c>
      <c r="F345" s="28">
        <f t="shared" si="36"/>
        <v>8.1273332808760928E+16</v>
      </c>
      <c r="H345" s="6">
        <f t="shared" si="37"/>
        <v>339</v>
      </c>
      <c r="I345" s="28">
        <f t="shared" si="41"/>
        <v>222222.2</v>
      </c>
      <c r="J345" s="28">
        <f t="shared" si="38"/>
        <v>84222213.800000593</v>
      </c>
      <c r="L345" s="30">
        <f t="shared" si="39"/>
        <v>8.127333272453872E+16</v>
      </c>
    </row>
    <row r="346" spans="4:12" x14ac:dyDescent="0.25">
      <c r="D346" s="6">
        <f t="shared" si="35"/>
        <v>340</v>
      </c>
      <c r="E346" s="28">
        <f t="shared" si="40"/>
        <v>5689133296613266</v>
      </c>
      <c r="F346" s="28">
        <f t="shared" si="36"/>
        <v>8.6962466105374192E+16</v>
      </c>
      <c r="H346" s="6">
        <f t="shared" si="37"/>
        <v>340</v>
      </c>
      <c r="I346" s="28">
        <f t="shared" si="41"/>
        <v>222222.2</v>
      </c>
      <c r="J346" s="28">
        <f t="shared" si="38"/>
        <v>84444436.000000596</v>
      </c>
      <c r="L346" s="30">
        <f t="shared" si="39"/>
        <v>8.696246602092976E+16</v>
      </c>
    </row>
    <row r="347" spans="4:12" x14ac:dyDescent="0.25">
      <c r="D347" s="6">
        <f t="shared" si="35"/>
        <v>341</v>
      </c>
      <c r="E347" s="28">
        <f t="shared" si="40"/>
        <v>6087372627376194</v>
      </c>
      <c r="F347" s="28">
        <f t="shared" si="36"/>
        <v>9.3049838732750384E+16</v>
      </c>
      <c r="H347" s="6">
        <f t="shared" si="37"/>
        <v>341</v>
      </c>
      <c r="I347" s="28">
        <f t="shared" si="41"/>
        <v>222222.2</v>
      </c>
      <c r="J347" s="28">
        <f t="shared" si="38"/>
        <v>84666658.200000599</v>
      </c>
      <c r="L347" s="30">
        <f t="shared" si="39"/>
        <v>9.3049838648083728E+16</v>
      </c>
    </row>
    <row r="348" spans="4:12" x14ac:dyDescent="0.25">
      <c r="D348" s="6">
        <f t="shared" si="35"/>
        <v>342</v>
      </c>
      <c r="E348" s="28">
        <f t="shared" si="40"/>
        <v>6513488711292528</v>
      </c>
      <c r="F348" s="28">
        <f t="shared" si="36"/>
        <v>9.9563327444042912E+16</v>
      </c>
      <c r="H348" s="6">
        <f t="shared" si="37"/>
        <v>342</v>
      </c>
      <c r="I348" s="28">
        <f t="shared" si="41"/>
        <v>222222.2</v>
      </c>
      <c r="J348" s="28">
        <f t="shared" si="38"/>
        <v>84888880.400000602</v>
      </c>
      <c r="L348" s="30">
        <f t="shared" si="39"/>
        <v>9.9563327359154032E+16</v>
      </c>
    </row>
    <row r="349" spans="4:12" x14ac:dyDescent="0.25">
      <c r="D349" s="6">
        <f t="shared" si="35"/>
        <v>343</v>
      </c>
      <c r="E349" s="28">
        <f t="shared" si="40"/>
        <v>6969432921083005</v>
      </c>
      <c r="F349" s="28">
        <f t="shared" si="36"/>
        <v>1.0653276036512592E+17</v>
      </c>
      <c r="H349" s="6">
        <f t="shared" si="37"/>
        <v>343</v>
      </c>
      <c r="I349" s="28">
        <f t="shared" si="41"/>
        <v>222222.2</v>
      </c>
      <c r="J349" s="28">
        <f t="shared" si="38"/>
        <v>85111102.600000605</v>
      </c>
      <c r="L349" s="30">
        <f t="shared" si="39"/>
        <v>1.0653276028001482E+17</v>
      </c>
    </row>
    <row r="350" spans="4:12" x14ac:dyDescent="0.25">
      <c r="D350" s="6">
        <f t="shared" si="35"/>
        <v>344</v>
      </c>
      <c r="E350" s="28">
        <f t="shared" si="40"/>
        <v>7457293225558815</v>
      </c>
      <c r="F350" s="28">
        <f t="shared" si="36"/>
        <v>1.1399005359068474E+17</v>
      </c>
      <c r="H350" s="6">
        <f t="shared" si="37"/>
        <v>344</v>
      </c>
      <c r="I350" s="28">
        <f t="shared" si="41"/>
        <v>222222.2</v>
      </c>
      <c r="J350" s="28">
        <f t="shared" si="38"/>
        <v>85333324.800000608</v>
      </c>
      <c r="L350" s="30">
        <f t="shared" si="39"/>
        <v>1.1399005350535141E+17</v>
      </c>
    </row>
    <row r="351" spans="4:12" x14ac:dyDescent="0.25">
      <c r="D351" s="6">
        <f t="shared" si="35"/>
        <v>345</v>
      </c>
      <c r="E351" s="28">
        <f t="shared" si="40"/>
        <v>7979303751347932</v>
      </c>
      <c r="F351" s="28">
        <f t="shared" si="36"/>
        <v>1.2196935734203267E+17</v>
      </c>
      <c r="H351" s="6">
        <f t="shared" si="37"/>
        <v>345</v>
      </c>
      <c r="I351" s="28">
        <f t="shared" si="41"/>
        <v>222222.2</v>
      </c>
      <c r="J351" s="28">
        <f t="shared" si="38"/>
        <v>85555547.000000611</v>
      </c>
      <c r="L351" s="30">
        <f t="shared" si="39"/>
        <v>1.2196935725647712E+17</v>
      </c>
    </row>
    <row r="352" spans="4:12" x14ac:dyDescent="0.25">
      <c r="D352" s="6">
        <f t="shared" si="35"/>
        <v>346</v>
      </c>
      <c r="E352" s="28">
        <f t="shared" si="40"/>
        <v>8537855013942288</v>
      </c>
      <c r="F352" s="28">
        <f t="shared" si="36"/>
        <v>1.3050721235597496E+17</v>
      </c>
      <c r="H352" s="6">
        <f t="shared" si="37"/>
        <v>346</v>
      </c>
      <c r="I352" s="28">
        <f t="shared" si="41"/>
        <v>222222.2</v>
      </c>
      <c r="J352" s="28">
        <f t="shared" si="38"/>
        <v>85777769.200000614</v>
      </c>
      <c r="L352" s="30">
        <f t="shared" si="39"/>
        <v>1.3050721227019718E+17</v>
      </c>
    </row>
    <row r="353" spans="4:12" x14ac:dyDescent="0.25">
      <c r="D353" s="6">
        <f t="shared" si="35"/>
        <v>347</v>
      </c>
      <c r="E353" s="28">
        <f t="shared" si="40"/>
        <v>9135504864918248</v>
      </c>
      <c r="F353" s="28">
        <f t="shared" si="36"/>
        <v>1.3964271722089322E+17</v>
      </c>
      <c r="H353" s="6">
        <f t="shared" si="37"/>
        <v>347</v>
      </c>
      <c r="I353" s="28">
        <f t="shared" si="41"/>
        <v>222222.2</v>
      </c>
      <c r="J353" s="28">
        <f t="shared" si="38"/>
        <v>85999991.400000617</v>
      </c>
      <c r="L353" s="30">
        <f t="shared" si="39"/>
        <v>1.3964271713489323E+17</v>
      </c>
    </row>
    <row r="354" spans="4:12" x14ac:dyDescent="0.25">
      <c r="D354" s="6">
        <f t="shared" si="35"/>
        <v>348</v>
      </c>
      <c r="E354" s="28">
        <f t="shared" si="40"/>
        <v>9774990205462526</v>
      </c>
      <c r="F354" s="28">
        <f t="shared" si="36"/>
        <v>1.4941770742635574E+17</v>
      </c>
      <c r="H354" s="6">
        <f t="shared" si="37"/>
        <v>348</v>
      </c>
      <c r="I354" s="28">
        <f t="shared" si="41"/>
        <v>222222.2</v>
      </c>
      <c r="J354" s="28">
        <f t="shared" si="38"/>
        <v>86222213.60000062</v>
      </c>
      <c r="L354" s="30">
        <f t="shared" si="39"/>
        <v>1.4941770734013354E+17</v>
      </c>
    </row>
    <row r="355" spans="4:12" x14ac:dyDescent="0.25">
      <c r="D355" s="6">
        <f t="shared" si="35"/>
        <v>349</v>
      </c>
      <c r="E355" s="28">
        <f t="shared" si="40"/>
        <v>1.0459239519844904E+16</v>
      </c>
      <c r="F355" s="28">
        <f t="shared" si="36"/>
        <v>1.5987694694620064E+17</v>
      </c>
      <c r="H355" s="6">
        <f t="shared" si="37"/>
        <v>349</v>
      </c>
      <c r="I355" s="28">
        <f t="shared" si="41"/>
        <v>222222.2</v>
      </c>
      <c r="J355" s="28">
        <f t="shared" si="38"/>
        <v>86444435.800000623</v>
      </c>
      <c r="L355" s="30">
        <f t="shared" si="39"/>
        <v>1.5987694685975619E+17</v>
      </c>
    </row>
    <row r="356" spans="4:12" x14ac:dyDescent="0.25">
      <c r="D356" s="6">
        <f t="shared" si="35"/>
        <v>350</v>
      </c>
      <c r="E356" s="28">
        <f t="shared" si="40"/>
        <v>1.1191386286234046E+16</v>
      </c>
      <c r="F356" s="28">
        <f t="shared" si="36"/>
        <v>1.7106833323243469E+17</v>
      </c>
      <c r="H356" s="6">
        <f t="shared" si="37"/>
        <v>350</v>
      </c>
      <c r="I356" s="28">
        <f t="shared" si="41"/>
        <v>222222.2</v>
      </c>
      <c r="J356" s="28">
        <f t="shared" si="38"/>
        <v>86666658.000000626</v>
      </c>
      <c r="L356" s="30">
        <f t="shared" si="39"/>
        <v>1.7106833314576803E+17</v>
      </c>
    </row>
    <row r="357" spans="4:12" x14ac:dyDescent="0.25">
      <c r="D357" s="6">
        <f t="shared" si="35"/>
        <v>351</v>
      </c>
      <c r="E357" s="28">
        <f t="shared" si="40"/>
        <v>1.197478332627043E+16</v>
      </c>
      <c r="F357" s="28">
        <f t="shared" si="36"/>
        <v>1.8304311655870512E+17</v>
      </c>
      <c r="H357" s="6">
        <f t="shared" si="37"/>
        <v>351</v>
      </c>
      <c r="I357" s="28">
        <f t="shared" si="41"/>
        <v>222222.2</v>
      </c>
      <c r="J357" s="28">
        <f t="shared" si="38"/>
        <v>86888880.200000629</v>
      </c>
      <c r="L357" s="30">
        <f t="shared" si="39"/>
        <v>1.8304311647181622E+17</v>
      </c>
    </row>
    <row r="358" spans="4:12" x14ac:dyDescent="0.25">
      <c r="D358" s="6">
        <f t="shared" si="35"/>
        <v>352</v>
      </c>
      <c r="E358" s="28">
        <f t="shared" si="40"/>
        <v>1.281301815910936E+16</v>
      </c>
      <c r="F358" s="28">
        <f t="shared" si="36"/>
        <v>1.9585613471781446E+17</v>
      </c>
      <c r="H358" s="6">
        <f t="shared" si="37"/>
        <v>352</v>
      </c>
      <c r="I358" s="28">
        <f t="shared" si="41"/>
        <v>222222.2</v>
      </c>
      <c r="J358" s="28">
        <f t="shared" si="38"/>
        <v>87111102.400000632</v>
      </c>
      <c r="L358" s="30">
        <f t="shared" si="39"/>
        <v>1.9585613463070336E+17</v>
      </c>
    </row>
    <row r="359" spans="4:12" x14ac:dyDescent="0.25">
      <c r="D359" s="6">
        <f t="shared" si="35"/>
        <v>353</v>
      </c>
      <c r="E359" s="28">
        <f t="shared" si="40"/>
        <v>1.3709929430247014E+16</v>
      </c>
      <c r="F359" s="28">
        <f t="shared" si="36"/>
        <v>2.0956606414806147E+17</v>
      </c>
      <c r="H359" s="6">
        <f t="shared" si="37"/>
        <v>353</v>
      </c>
      <c r="I359" s="28">
        <f t="shared" si="41"/>
        <v>222222.2</v>
      </c>
      <c r="J359" s="28">
        <f t="shared" si="38"/>
        <v>87333324.600000635</v>
      </c>
      <c r="L359" s="30">
        <f t="shared" si="39"/>
        <v>2.0956606406072816E+17</v>
      </c>
    </row>
    <row r="360" spans="4:12" x14ac:dyDescent="0.25">
      <c r="D360" s="6">
        <f t="shared" si="35"/>
        <v>354</v>
      </c>
      <c r="E360" s="28">
        <f t="shared" si="40"/>
        <v>1.4669624490364304E+16</v>
      </c>
      <c r="F360" s="28">
        <f t="shared" si="36"/>
        <v>2.2423568863842579E+17</v>
      </c>
      <c r="H360" s="6">
        <f t="shared" si="37"/>
        <v>354</v>
      </c>
      <c r="I360" s="28">
        <f t="shared" si="41"/>
        <v>222222.2</v>
      </c>
      <c r="J360" s="28">
        <f t="shared" si="38"/>
        <v>87555546.800000638</v>
      </c>
      <c r="L360" s="30">
        <f t="shared" si="39"/>
        <v>2.2423568855087024E+17</v>
      </c>
    </row>
    <row r="361" spans="4:12" x14ac:dyDescent="0.25">
      <c r="D361" s="6">
        <f t="shared" si="35"/>
        <v>355</v>
      </c>
      <c r="E361" s="28">
        <f t="shared" si="40"/>
        <v>1.5696498204689806E+16</v>
      </c>
      <c r="F361" s="28">
        <f t="shared" si="36"/>
        <v>2.3993218684311558E+17</v>
      </c>
      <c r="H361" s="6">
        <f t="shared" si="37"/>
        <v>355</v>
      </c>
      <c r="I361" s="28">
        <f t="shared" si="41"/>
        <v>222222.2</v>
      </c>
      <c r="J361" s="28">
        <f t="shared" si="38"/>
        <v>87777769.000000641</v>
      </c>
      <c r="L361" s="30">
        <f t="shared" si="39"/>
        <v>2.3993218675533782E+17</v>
      </c>
    </row>
    <row r="362" spans="4:12" x14ac:dyDescent="0.25">
      <c r="D362" s="6">
        <f t="shared" si="35"/>
        <v>356</v>
      </c>
      <c r="E362" s="28">
        <f t="shared" si="40"/>
        <v>1.6795253079018092E+16</v>
      </c>
      <c r="F362" s="28">
        <f t="shared" si="36"/>
        <v>2.5672743992213366E+17</v>
      </c>
      <c r="H362" s="6">
        <f t="shared" si="37"/>
        <v>356</v>
      </c>
      <c r="I362" s="28">
        <f t="shared" si="41"/>
        <v>222222.2</v>
      </c>
      <c r="J362" s="28">
        <f t="shared" si="38"/>
        <v>87999991.200000644</v>
      </c>
      <c r="L362" s="30">
        <f t="shared" si="39"/>
        <v>2.5672743983413366E+17</v>
      </c>
    </row>
    <row r="363" spans="4:12" x14ac:dyDescent="0.25">
      <c r="D363" s="6">
        <f t="shared" si="35"/>
        <v>357</v>
      </c>
      <c r="E363" s="28">
        <f t="shared" si="40"/>
        <v>1.7970920794549358E+16</v>
      </c>
      <c r="F363" s="28">
        <f t="shared" si="36"/>
        <v>2.7469836071668301E+17</v>
      </c>
      <c r="H363" s="6">
        <f t="shared" si="37"/>
        <v>357</v>
      </c>
      <c r="I363" s="28">
        <f t="shared" si="41"/>
        <v>222222.2</v>
      </c>
      <c r="J363" s="28">
        <f t="shared" si="38"/>
        <v>88222213.400000647</v>
      </c>
      <c r="L363" s="30">
        <f t="shared" si="39"/>
        <v>2.746983606284608E+17</v>
      </c>
    </row>
    <row r="364" spans="4:12" x14ac:dyDescent="0.25">
      <c r="D364" s="6">
        <f t="shared" si="35"/>
        <v>358</v>
      </c>
      <c r="E364" s="28">
        <f t="shared" si="40"/>
        <v>1.9228885250167812E+16</v>
      </c>
      <c r="F364" s="28">
        <f t="shared" si="36"/>
        <v>2.9392724596685082E+17</v>
      </c>
      <c r="H364" s="6">
        <f t="shared" si="37"/>
        <v>358</v>
      </c>
      <c r="I364" s="28">
        <f t="shared" si="41"/>
        <v>222222.2</v>
      </c>
      <c r="J364" s="28">
        <f t="shared" si="38"/>
        <v>88444435.60000065</v>
      </c>
      <c r="L364" s="30">
        <f t="shared" si="39"/>
        <v>2.939272458784064E+17</v>
      </c>
    </row>
    <row r="365" spans="4:12" x14ac:dyDescent="0.25">
      <c r="D365" s="6">
        <f t="shared" si="35"/>
        <v>359</v>
      </c>
      <c r="E365" s="28">
        <f t="shared" si="40"/>
        <v>2.057490721767956E+16</v>
      </c>
      <c r="F365" s="28">
        <f t="shared" si="36"/>
        <v>3.1450215318453037E+17</v>
      </c>
      <c r="H365" s="6">
        <f t="shared" si="37"/>
        <v>359</v>
      </c>
      <c r="I365" s="28">
        <f t="shared" si="41"/>
        <v>222222.2</v>
      </c>
      <c r="J365" s="28">
        <f t="shared" si="38"/>
        <v>88666657.800000653</v>
      </c>
      <c r="L365" s="30">
        <f t="shared" si="39"/>
        <v>3.1450215309586368E+17</v>
      </c>
    </row>
    <row r="366" spans="4:12" x14ac:dyDescent="0.25">
      <c r="D366" s="6">
        <f t="shared" si="35"/>
        <v>360</v>
      </c>
      <c r="E366" s="28">
        <f t="shared" si="40"/>
        <v>2.2015150722917128E+16</v>
      </c>
      <c r="F366" s="28">
        <f t="shared" si="36"/>
        <v>3.3651730390744749E+17</v>
      </c>
      <c r="H366" s="6">
        <f t="shared" si="37"/>
        <v>360</v>
      </c>
      <c r="I366" s="28">
        <f t="shared" si="41"/>
        <v>222222.2</v>
      </c>
      <c r="J366" s="28">
        <f t="shared" si="38"/>
        <v>88888880.000000656</v>
      </c>
      <c r="L366" s="30">
        <f t="shared" si="39"/>
        <v>3.3651730381855859E+17</v>
      </c>
    </row>
    <row r="367" spans="4:12" x14ac:dyDescent="0.25">
      <c r="D367" s="6">
        <f t="shared" si="35"/>
        <v>361</v>
      </c>
      <c r="E367" s="28">
        <f t="shared" si="40"/>
        <v>2.3556211273521328E+16</v>
      </c>
      <c r="F367" s="28">
        <f t="shared" si="36"/>
        <v>3.6007351518096883E+17</v>
      </c>
      <c r="H367" s="6">
        <f t="shared" si="37"/>
        <v>361</v>
      </c>
      <c r="I367" s="28">
        <f t="shared" si="41"/>
        <v>222222.2</v>
      </c>
      <c r="J367" s="28">
        <f t="shared" si="38"/>
        <v>89111102.200000659</v>
      </c>
      <c r="L367" s="30">
        <f t="shared" si="39"/>
        <v>3.6007351509185773E+17</v>
      </c>
    </row>
    <row r="368" spans="4:12" x14ac:dyDescent="0.25">
      <c r="D368" s="6">
        <f t="shared" si="35"/>
        <v>362</v>
      </c>
      <c r="E368" s="28">
        <f t="shared" si="40"/>
        <v>2.520514606266782E+16</v>
      </c>
      <c r="F368" s="28">
        <f t="shared" si="36"/>
        <v>3.8527866124363667E+17</v>
      </c>
      <c r="H368" s="6">
        <f t="shared" si="37"/>
        <v>362</v>
      </c>
      <c r="I368" s="28">
        <f t="shared" si="41"/>
        <v>222222.2</v>
      </c>
      <c r="J368" s="28">
        <f t="shared" si="38"/>
        <v>89333324.400000662</v>
      </c>
      <c r="L368" s="30">
        <f t="shared" si="39"/>
        <v>3.8527866115430336E+17</v>
      </c>
    </row>
    <row r="369" spans="4:12" x14ac:dyDescent="0.25">
      <c r="D369" s="6">
        <f t="shared" si="35"/>
        <v>363</v>
      </c>
      <c r="E369" s="28">
        <f t="shared" si="40"/>
        <v>2.6969506287054568E+16</v>
      </c>
      <c r="F369" s="28">
        <f t="shared" si="36"/>
        <v>4.1224816753069126E+17</v>
      </c>
      <c r="H369" s="6">
        <f t="shared" si="37"/>
        <v>363</v>
      </c>
      <c r="I369" s="28">
        <f t="shared" si="41"/>
        <v>222222.2</v>
      </c>
      <c r="J369" s="28">
        <f t="shared" si="38"/>
        <v>89555546.600000665</v>
      </c>
      <c r="L369" s="30">
        <f t="shared" si="39"/>
        <v>4.1224816744113574E+17</v>
      </c>
    </row>
    <row r="370" spans="4:12" x14ac:dyDescent="0.25">
      <c r="D370" s="6">
        <f t="shared" si="35"/>
        <v>364</v>
      </c>
      <c r="E370" s="28">
        <f t="shared" si="40"/>
        <v>2.8857371727148392E+16</v>
      </c>
      <c r="F370" s="28">
        <f t="shared" si="36"/>
        <v>4.4110553925783968E+17</v>
      </c>
      <c r="H370" s="6">
        <f t="shared" si="37"/>
        <v>364</v>
      </c>
      <c r="I370" s="28">
        <f t="shared" si="41"/>
        <v>222222.2</v>
      </c>
      <c r="J370" s="28">
        <f t="shared" si="38"/>
        <v>89777768.800000668</v>
      </c>
      <c r="L370" s="30">
        <f t="shared" si="39"/>
        <v>4.4110553916806189E+17</v>
      </c>
    </row>
    <row r="371" spans="4:12" x14ac:dyDescent="0.25">
      <c r="D371" s="6">
        <f t="shared" si="35"/>
        <v>365</v>
      </c>
      <c r="E371" s="28">
        <f t="shared" si="40"/>
        <v>3.087738774804878E+16</v>
      </c>
      <c r="F371" s="28">
        <f t="shared" si="36"/>
        <v>4.7198292700588845E+17</v>
      </c>
      <c r="H371" s="6">
        <f t="shared" si="37"/>
        <v>365</v>
      </c>
      <c r="I371" s="28">
        <f t="shared" si="41"/>
        <v>222222.2</v>
      </c>
      <c r="J371" s="28">
        <f t="shared" si="38"/>
        <v>89999991.000000671</v>
      </c>
      <c r="L371" s="30">
        <f t="shared" si="39"/>
        <v>4.7198292691588845E+17</v>
      </c>
    </row>
    <row r="372" spans="4:12" x14ac:dyDescent="0.25">
      <c r="D372" s="6">
        <f t="shared" si="35"/>
        <v>366</v>
      </c>
      <c r="E372" s="28">
        <f t="shared" si="40"/>
        <v>3.3038804890412196E+16</v>
      </c>
      <c r="F372" s="28">
        <f t="shared" si="36"/>
        <v>5.0502173189630067E+17</v>
      </c>
      <c r="H372" s="6">
        <f t="shared" si="37"/>
        <v>366</v>
      </c>
      <c r="I372" s="28">
        <f t="shared" si="41"/>
        <v>222222.2</v>
      </c>
      <c r="J372" s="28">
        <f t="shared" si="38"/>
        <v>90222213.200000674</v>
      </c>
      <c r="L372" s="30">
        <f t="shared" si="39"/>
        <v>5.0502173180607846E+17</v>
      </c>
    </row>
    <row r="373" spans="4:12" x14ac:dyDescent="0.25">
      <c r="D373" s="6">
        <f t="shared" si="35"/>
        <v>367</v>
      </c>
      <c r="E373" s="28">
        <f t="shared" si="40"/>
        <v>3.5351521232741052E+16</v>
      </c>
      <c r="F373" s="28">
        <f t="shared" si="36"/>
        <v>5.4037325312904173E+17</v>
      </c>
      <c r="H373" s="6">
        <f t="shared" si="37"/>
        <v>367</v>
      </c>
      <c r="I373" s="28">
        <f t="shared" si="41"/>
        <v>222222.2</v>
      </c>
      <c r="J373" s="28">
        <f t="shared" si="38"/>
        <v>90444435.400000677</v>
      </c>
      <c r="L373" s="30">
        <f t="shared" si="39"/>
        <v>5.4037325303859731E+17</v>
      </c>
    </row>
    <row r="374" spans="4:12" x14ac:dyDescent="0.25">
      <c r="D374" s="6">
        <f t="shared" si="35"/>
        <v>368</v>
      </c>
      <c r="E374" s="28">
        <f t="shared" si="40"/>
        <v>3.7826127719032928E+16</v>
      </c>
      <c r="F374" s="28">
        <f t="shared" si="36"/>
        <v>5.7819938084807462E+17</v>
      </c>
      <c r="H374" s="6">
        <f t="shared" si="37"/>
        <v>368</v>
      </c>
      <c r="I374" s="28">
        <f t="shared" si="41"/>
        <v>222222.2</v>
      </c>
      <c r="J374" s="28">
        <f t="shared" si="38"/>
        <v>90666657.600000679</v>
      </c>
      <c r="L374" s="30">
        <f t="shared" si="39"/>
        <v>5.78199380757408E+17</v>
      </c>
    </row>
    <row r="375" spans="4:12" x14ac:dyDescent="0.25">
      <c r="D375" s="6">
        <f t="shared" si="35"/>
        <v>369</v>
      </c>
      <c r="E375" s="28">
        <f t="shared" si="40"/>
        <v>4.0473956659365224E+16</v>
      </c>
      <c r="F375" s="28">
        <f t="shared" si="36"/>
        <v>6.1867333750743987E+17</v>
      </c>
      <c r="H375" s="6">
        <f t="shared" si="37"/>
        <v>369</v>
      </c>
      <c r="I375" s="28">
        <f t="shared" si="41"/>
        <v>222222.2</v>
      </c>
      <c r="J375" s="28">
        <f t="shared" si="38"/>
        <v>90888879.800000682</v>
      </c>
      <c r="L375" s="30">
        <f t="shared" si="39"/>
        <v>6.1867333741655104E+17</v>
      </c>
    </row>
    <row r="376" spans="4:12" x14ac:dyDescent="0.25">
      <c r="D376" s="6">
        <f t="shared" si="35"/>
        <v>370</v>
      </c>
      <c r="E376" s="28">
        <f t="shared" si="40"/>
        <v>4.3307133625520792E+16</v>
      </c>
      <c r="F376" s="28">
        <f t="shared" si="36"/>
        <v>6.6198047113296064E+17</v>
      </c>
      <c r="H376" s="6">
        <f t="shared" si="37"/>
        <v>370</v>
      </c>
      <c r="I376" s="28">
        <f t="shared" si="41"/>
        <v>222222.2</v>
      </c>
      <c r="J376" s="28">
        <f t="shared" si="38"/>
        <v>91111102.000000685</v>
      </c>
      <c r="L376" s="30">
        <f t="shared" si="39"/>
        <v>6.619804710418496E+17</v>
      </c>
    </row>
    <row r="377" spans="4:12" x14ac:dyDescent="0.25">
      <c r="D377" s="6">
        <f t="shared" si="35"/>
        <v>371</v>
      </c>
      <c r="E377" s="28">
        <f t="shared" si="40"/>
        <v>4.6338632979307248E+16</v>
      </c>
      <c r="F377" s="28">
        <f t="shared" si="36"/>
        <v>7.083191041122679E+17</v>
      </c>
      <c r="H377" s="6">
        <f t="shared" si="37"/>
        <v>371</v>
      </c>
      <c r="I377" s="28">
        <f t="shared" si="41"/>
        <v>222222.2</v>
      </c>
      <c r="J377" s="28">
        <f t="shared" si="38"/>
        <v>91333324.200000688</v>
      </c>
      <c r="L377" s="30">
        <f t="shared" si="39"/>
        <v>7.0831910402093453E+17</v>
      </c>
    </row>
    <row r="378" spans="4:12" x14ac:dyDescent="0.25">
      <c r="D378" s="6">
        <f t="shared" si="35"/>
        <v>372</v>
      </c>
      <c r="E378" s="28">
        <f t="shared" si="40"/>
        <v>4.958233728785876E+16</v>
      </c>
      <c r="F378" s="28">
        <f t="shared" si="36"/>
        <v>7.5790144140012672E+17</v>
      </c>
      <c r="H378" s="6">
        <f t="shared" si="37"/>
        <v>372</v>
      </c>
      <c r="I378" s="28">
        <f t="shared" si="41"/>
        <v>222222.2</v>
      </c>
      <c r="J378" s="28">
        <f t="shared" si="38"/>
        <v>91555546.400000691</v>
      </c>
      <c r="L378" s="30">
        <f t="shared" si="39"/>
        <v>7.5790144130857114E+17</v>
      </c>
    </row>
    <row r="379" spans="4:12" x14ac:dyDescent="0.25">
      <c r="D379" s="6">
        <f t="shared" si="35"/>
        <v>373</v>
      </c>
      <c r="E379" s="28">
        <f t="shared" si="40"/>
        <v>5.3053100898008872E+16</v>
      </c>
      <c r="F379" s="28">
        <f t="shared" si="36"/>
        <v>8.1095454229813555E+17</v>
      </c>
      <c r="H379" s="6">
        <f t="shared" si="37"/>
        <v>373</v>
      </c>
      <c r="I379" s="28">
        <f t="shared" si="41"/>
        <v>222222.2</v>
      </c>
      <c r="J379" s="28">
        <f t="shared" si="38"/>
        <v>91777768.600000694</v>
      </c>
      <c r="L379" s="30">
        <f t="shared" si="39"/>
        <v>8.1095454220635776E+17</v>
      </c>
    </row>
    <row r="380" spans="4:12" x14ac:dyDescent="0.25">
      <c r="D380" s="6">
        <f t="shared" si="35"/>
        <v>374</v>
      </c>
      <c r="E380" s="28">
        <f t="shared" si="40"/>
        <v>5.6766817960869496E+16</v>
      </c>
      <c r="F380" s="28">
        <f t="shared" si="36"/>
        <v>8.6772136025900506E+17</v>
      </c>
      <c r="H380" s="6">
        <f t="shared" si="37"/>
        <v>374</v>
      </c>
      <c r="I380" s="28">
        <f t="shared" si="41"/>
        <v>222222.2</v>
      </c>
      <c r="J380" s="28">
        <f t="shared" si="38"/>
        <v>91999990.800000697</v>
      </c>
      <c r="L380" s="30">
        <f t="shared" si="39"/>
        <v>8.6772136016700506E+17</v>
      </c>
    </row>
    <row r="381" spans="4:12" x14ac:dyDescent="0.25">
      <c r="D381" s="6">
        <f t="shared" si="35"/>
        <v>375</v>
      </c>
      <c r="E381" s="28">
        <f t="shared" si="40"/>
        <v>6.074049521813036E+16</v>
      </c>
      <c r="F381" s="28">
        <f t="shared" si="36"/>
        <v>9.2846185547713536E+17</v>
      </c>
      <c r="H381" s="6">
        <f t="shared" si="37"/>
        <v>375</v>
      </c>
      <c r="I381" s="28">
        <f t="shared" si="41"/>
        <v>222222.2</v>
      </c>
      <c r="J381" s="28">
        <f t="shared" si="38"/>
        <v>92222213.0000007</v>
      </c>
      <c r="L381" s="30">
        <f t="shared" si="39"/>
        <v>9.2846185538491315E+17</v>
      </c>
    </row>
    <row r="382" spans="4:12" x14ac:dyDescent="0.25">
      <c r="D382" s="6">
        <f t="shared" si="35"/>
        <v>376</v>
      </c>
      <c r="E382" s="28">
        <f t="shared" si="40"/>
        <v>6.499232988339948E+16</v>
      </c>
      <c r="F382" s="28">
        <f t="shared" si="36"/>
        <v>9.9345418536053478E+17</v>
      </c>
      <c r="H382" s="6">
        <f t="shared" si="37"/>
        <v>376</v>
      </c>
      <c r="I382" s="28">
        <f t="shared" si="41"/>
        <v>222222.2</v>
      </c>
      <c r="J382" s="28">
        <f t="shared" si="38"/>
        <v>92444435.200000703</v>
      </c>
      <c r="L382" s="30">
        <f t="shared" si="39"/>
        <v>9.9345418526809037E+17</v>
      </c>
    </row>
    <row r="383" spans="4:12" x14ac:dyDescent="0.25">
      <c r="D383" s="6">
        <f t="shared" si="35"/>
        <v>377</v>
      </c>
      <c r="E383" s="28">
        <f t="shared" si="40"/>
        <v>6.954179297523744E+16</v>
      </c>
      <c r="F383" s="28">
        <f t="shared" si="36"/>
        <v>1.0629959783357722E+18</v>
      </c>
      <c r="H383" s="6">
        <f t="shared" si="37"/>
        <v>377</v>
      </c>
      <c r="I383" s="28">
        <f t="shared" si="41"/>
        <v>222222.2</v>
      </c>
      <c r="J383" s="28">
        <f t="shared" si="38"/>
        <v>92666657.400000706</v>
      </c>
      <c r="L383" s="30">
        <f t="shared" si="39"/>
        <v>1.0629959782431055E+18</v>
      </c>
    </row>
    <row r="384" spans="4:12" x14ac:dyDescent="0.25">
      <c r="D384" s="6">
        <f t="shared" si="35"/>
        <v>378</v>
      </c>
      <c r="E384" s="28">
        <f t="shared" si="40"/>
        <v>7.4409718483504064E+16</v>
      </c>
      <c r="F384" s="28">
        <f t="shared" si="36"/>
        <v>1.1374056968192763E+18</v>
      </c>
      <c r="H384" s="6">
        <f t="shared" si="37"/>
        <v>378</v>
      </c>
      <c r="I384" s="28">
        <f t="shared" si="41"/>
        <v>222222.2</v>
      </c>
      <c r="J384" s="28">
        <f t="shared" si="38"/>
        <v>92888879.600000709</v>
      </c>
      <c r="L384" s="30">
        <f t="shared" si="39"/>
        <v>1.1374056967263875E+18</v>
      </c>
    </row>
    <row r="385" spans="4:12" x14ac:dyDescent="0.25">
      <c r="D385" s="6">
        <f t="shared" ref="D385:D448" si="42">D384+1</f>
        <v>379</v>
      </c>
      <c r="E385" s="28">
        <f t="shared" si="40"/>
        <v>7.9618398777349344E+16</v>
      </c>
      <c r="F385" s="28">
        <f t="shared" ref="F385:F448" si="43">F384+E385</f>
        <v>1.2170240955966257E+18</v>
      </c>
      <c r="H385" s="6">
        <f t="shared" ref="H385:H448" si="44">H384+1</f>
        <v>379</v>
      </c>
      <c r="I385" s="28">
        <f t="shared" si="41"/>
        <v>222222.2</v>
      </c>
      <c r="J385" s="28">
        <f t="shared" ref="J385:J448" si="45">J384+I385</f>
        <v>93111101.800000712</v>
      </c>
      <c r="L385" s="30">
        <f t="shared" ref="L385:L448" si="46">F385-J385</f>
        <v>1.2170240955035146E+18</v>
      </c>
    </row>
    <row r="386" spans="4:12" x14ac:dyDescent="0.25">
      <c r="D386" s="6">
        <f t="shared" si="42"/>
        <v>380</v>
      </c>
      <c r="E386" s="28">
        <f t="shared" si="40"/>
        <v>8.5191686691763808E+16</v>
      </c>
      <c r="F386" s="28">
        <f t="shared" si="43"/>
        <v>1.3022157822883894E+18</v>
      </c>
      <c r="H386" s="6">
        <f t="shared" si="44"/>
        <v>380</v>
      </c>
      <c r="I386" s="28">
        <f t="shared" si="41"/>
        <v>222222.2</v>
      </c>
      <c r="J386" s="28">
        <f t="shared" si="45"/>
        <v>93333324.000000715</v>
      </c>
      <c r="L386" s="30">
        <f t="shared" si="46"/>
        <v>1.3022157821950561E+18</v>
      </c>
    </row>
    <row r="387" spans="4:12" x14ac:dyDescent="0.25">
      <c r="D387" s="6">
        <f t="shared" si="42"/>
        <v>381</v>
      </c>
      <c r="E387" s="28">
        <f t="shared" si="40"/>
        <v>9.1155104760187264E+16</v>
      </c>
      <c r="F387" s="28">
        <f t="shared" si="43"/>
        <v>1.3933708870485765E+18</v>
      </c>
      <c r="H387" s="6">
        <f t="shared" si="44"/>
        <v>381</v>
      </c>
      <c r="I387" s="28">
        <f t="shared" si="41"/>
        <v>222222.2</v>
      </c>
      <c r="J387" s="28">
        <f t="shared" si="45"/>
        <v>93555546.200000718</v>
      </c>
      <c r="L387" s="30">
        <f t="shared" si="46"/>
        <v>1.3933708869550211E+18</v>
      </c>
    </row>
    <row r="388" spans="4:12" x14ac:dyDescent="0.25">
      <c r="D388" s="6">
        <f t="shared" si="42"/>
        <v>382</v>
      </c>
      <c r="E388" s="28">
        <f t="shared" si="40"/>
        <v>9.7535962093400368E+16</v>
      </c>
      <c r="F388" s="28">
        <f t="shared" si="43"/>
        <v>1.4909068491419768E+18</v>
      </c>
      <c r="H388" s="6">
        <f t="shared" si="44"/>
        <v>382</v>
      </c>
      <c r="I388" s="28">
        <f t="shared" si="41"/>
        <v>222222.2</v>
      </c>
      <c r="J388" s="28">
        <f t="shared" si="45"/>
        <v>93777768.400000721</v>
      </c>
      <c r="L388" s="30">
        <f t="shared" si="46"/>
        <v>1.4909068490481992E+18</v>
      </c>
    </row>
    <row r="389" spans="4:12" x14ac:dyDescent="0.25">
      <c r="D389" s="6">
        <f t="shared" si="42"/>
        <v>383</v>
      </c>
      <c r="E389" s="28">
        <f t="shared" si="40"/>
        <v>1.0436347943993838E+17</v>
      </c>
      <c r="F389" s="28">
        <f t="shared" si="43"/>
        <v>1.5952703285819151E+18</v>
      </c>
      <c r="H389" s="6">
        <f t="shared" si="44"/>
        <v>383</v>
      </c>
      <c r="I389" s="28">
        <f t="shared" si="41"/>
        <v>222222.2</v>
      </c>
      <c r="J389" s="28">
        <f t="shared" si="45"/>
        <v>93999990.600000724</v>
      </c>
      <c r="L389" s="30">
        <f t="shared" si="46"/>
        <v>1.5952703284879153E+18</v>
      </c>
    </row>
    <row r="390" spans="4:12" x14ac:dyDescent="0.25">
      <c r="D390" s="6">
        <f t="shared" si="42"/>
        <v>384</v>
      </c>
      <c r="E390" s="28">
        <f t="shared" si="40"/>
        <v>1.1166892300073406E+17</v>
      </c>
      <c r="F390" s="28">
        <f t="shared" si="43"/>
        <v>1.7069392515826491E+18</v>
      </c>
      <c r="H390" s="6">
        <f t="shared" si="44"/>
        <v>384</v>
      </c>
      <c r="I390" s="28">
        <f t="shared" si="41"/>
        <v>222222.2</v>
      </c>
      <c r="J390" s="28">
        <f t="shared" si="45"/>
        <v>94222212.800000727</v>
      </c>
      <c r="L390" s="30">
        <f t="shared" si="46"/>
        <v>1.7069392514884268E+18</v>
      </c>
    </row>
    <row r="391" spans="4:12" x14ac:dyDescent="0.25">
      <c r="D391" s="6">
        <f t="shared" si="42"/>
        <v>385</v>
      </c>
      <c r="E391" s="28">
        <f t="shared" si="40"/>
        <v>1.1948574761078544E+17</v>
      </c>
      <c r="F391" s="28">
        <f t="shared" si="43"/>
        <v>1.8264249991934346E+18</v>
      </c>
      <c r="H391" s="6">
        <f t="shared" si="44"/>
        <v>385</v>
      </c>
      <c r="I391" s="28">
        <f t="shared" si="41"/>
        <v>222222.2</v>
      </c>
      <c r="J391" s="28">
        <f t="shared" si="45"/>
        <v>94444435.00000073</v>
      </c>
      <c r="L391" s="30">
        <f t="shared" si="46"/>
        <v>1.8264249990989901E+18</v>
      </c>
    </row>
    <row r="392" spans="4:12" x14ac:dyDescent="0.25">
      <c r="D392" s="6">
        <f t="shared" si="42"/>
        <v>386</v>
      </c>
      <c r="E392" s="28">
        <f t="shared" ref="E392:E455" si="47">F391*$E$3</f>
        <v>1.2784974994354043E+17</v>
      </c>
      <c r="F392" s="28">
        <f t="shared" si="43"/>
        <v>1.9542747491369751E+18</v>
      </c>
      <c r="H392" s="6">
        <f t="shared" si="44"/>
        <v>386</v>
      </c>
      <c r="I392" s="28">
        <f t="shared" ref="I392:I455" si="48">$J$3</f>
        <v>222222.2</v>
      </c>
      <c r="J392" s="28">
        <f t="shared" si="45"/>
        <v>94666657.200000733</v>
      </c>
      <c r="L392" s="30">
        <f t="shared" si="46"/>
        <v>1.9542747490423084E+18</v>
      </c>
    </row>
    <row r="393" spans="4:12" x14ac:dyDescent="0.25">
      <c r="D393" s="6">
        <f t="shared" si="42"/>
        <v>387</v>
      </c>
      <c r="E393" s="28">
        <f t="shared" si="47"/>
        <v>1.3679923243958827E+17</v>
      </c>
      <c r="F393" s="28">
        <f t="shared" si="43"/>
        <v>2.0910739815765635E+18</v>
      </c>
      <c r="H393" s="6">
        <f t="shared" si="44"/>
        <v>387</v>
      </c>
      <c r="I393" s="28">
        <f t="shared" si="48"/>
        <v>222222.2</v>
      </c>
      <c r="J393" s="28">
        <f t="shared" si="45"/>
        <v>94888879.400000736</v>
      </c>
      <c r="L393" s="30">
        <f t="shared" si="46"/>
        <v>2.0910739814816745E+18</v>
      </c>
    </row>
    <row r="394" spans="4:12" x14ac:dyDescent="0.25">
      <c r="D394" s="6">
        <f t="shared" si="42"/>
        <v>388</v>
      </c>
      <c r="E394" s="28">
        <f t="shared" si="47"/>
        <v>1.4637517871035946E+17</v>
      </c>
      <c r="F394" s="28">
        <f t="shared" si="43"/>
        <v>2.237449160286923E+18</v>
      </c>
      <c r="H394" s="6">
        <f t="shared" si="44"/>
        <v>388</v>
      </c>
      <c r="I394" s="28">
        <f t="shared" si="48"/>
        <v>222222.2</v>
      </c>
      <c r="J394" s="28">
        <f t="shared" si="45"/>
        <v>95111101.600000739</v>
      </c>
      <c r="L394" s="30">
        <f t="shared" si="46"/>
        <v>2.2374491601918118E+18</v>
      </c>
    </row>
    <row r="395" spans="4:12" x14ac:dyDescent="0.25">
      <c r="D395" s="6">
        <f t="shared" si="42"/>
        <v>389</v>
      </c>
      <c r="E395" s="28">
        <f t="shared" si="47"/>
        <v>1.5662144122008464E+17</v>
      </c>
      <c r="F395" s="28">
        <f t="shared" si="43"/>
        <v>2.3940706015070075E+18</v>
      </c>
      <c r="H395" s="6">
        <f t="shared" si="44"/>
        <v>389</v>
      </c>
      <c r="I395" s="28">
        <f t="shared" si="48"/>
        <v>222222.2</v>
      </c>
      <c r="J395" s="28">
        <f t="shared" si="45"/>
        <v>95333323.800000742</v>
      </c>
      <c r="L395" s="30">
        <f t="shared" si="46"/>
        <v>2.3940706014116741E+18</v>
      </c>
    </row>
    <row r="396" spans="4:12" x14ac:dyDescent="0.25">
      <c r="D396" s="6">
        <f t="shared" si="42"/>
        <v>390</v>
      </c>
      <c r="E396" s="28">
        <f t="shared" si="47"/>
        <v>1.6758494210549053E+17</v>
      </c>
      <c r="F396" s="28">
        <f t="shared" si="43"/>
        <v>2.5616555436124979E+18</v>
      </c>
      <c r="H396" s="6">
        <f t="shared" si="44"/>
        <v>390</v>
      </c>
      <c r="I396" s="28">
        <f t="shared" si="48"/>
        <v>222222.2</v>
      </c>
      <c r="J396" s="28">
        <f t="shared" si="45"/>
        <v>95555546.000000745</v>
      </c>
      <c r="L396" s="30">
        <f t="shared" si="46"/>
        <v>2.5616555435169423E+18</v>
      </c>
    </row>
    <row r="397" spans="4:12" x14ac:dyDescent="0.25">
      <c r="D397" s="6">
        <f t="shared" si="42"/>
        <v>391</v>
      </c>
      <c r="E397" s="28">
        <f t="shared" si="47"/>
        <v>1.7931588805287488E+17</v>
      </c>
      <c r="F397" s="28">
        <f t="shared" si="43"/>
        <v>2.7409714316653727E+18</v>
      </c>
      <c r="H397" s="6">
        <f t="shared" si="44"/>
        <v>391</v>
      </c>
      <c r="I397" s="28">
        <f t="shared" si="48"/>
        <v>222222.2</v>
      </c>
      <c r="J397" s="28">
        <f t="shared" si="45"/>
        <v>95777768.200000748</v>
      </c>
      <c r="L397" s="30">
        <f t="shared" si="46"/>
        <v>2.7409714315695949E+18</v>
      </c>
    </row>
    <row r="398" spans="4:12" x14ac:dyDescent="0.25">
      <c r="D398" s="6">
        <f t="shared" si="42"/>
        <v>392</v>
      </c>
      <c r="E398" s="28">
        <f t="shared" si="47"/>
        <v>1.918680002165761E+17</v>
      </c>
      <c r="F398" s="28">
        <f t="shared" si="43"/>
        <v>2.9328394318819487E+18</v>
      </c>
      <c r="H398" s="6">
        <f t="shared" si="44"/>
        <v>392</v>
      </c>
      <c r="I398" s="28">
        <f t="shared" si="48"/>
        <v>222222.2</v>
      </c>
      <c r="J398" s="28">
        <f t="shared" si="45"/>
        <v>95999990.400000751</v>
      </c>
      <c r="L398" s="30">
        <f t="shared" si="46"/>
        <v>2.9328394317859487E+18</v>
      </c>
    </row>
    <row r="399" spans="4:12" x14ac:dyDescent="0.25">
      <c r="D399" s="6">
        <f t="shared" si="42"/>
        <v>393</v>
      </c>
      <c r="E399" s="28">
        <f t="shared" si="47"/>
        <v>2.0529876023173642E+17</v>
      </c>
      <c r="F399" s="28">
        <f t="shared" si="43"/>
        <v>3.138138192113685E+18</v>
      </c>
      <c r="H399" s="6">
        <f t="shared" si="44"/>
        <v>393</v>
      </c>
      <c r="I399" s="28">
        <f t="shared" si="48"/>
        <v>222222.2</v>
      </c>
      <c r="J399" s="28">
        <f t="shared" si="45"/>
        <v>96222212.600000754</v>
      </c>
      <c r="L399" s="30">
        <f t="shared" si="46"/>
        <v>3.1381381920174628E+18</v>
      </c>
    </row>
    <row r="400" spans="4:12" x14ac:dyDescent="0.25">
      <c r="D400" s="6">
        <f t="shared" si="42"/>
        <v>394</v>
      </c>
      <c r="E400" s="28">
        <f t="shared" si="47"/>
        <v>2.1966967344795798E+17</v>
      </c>
      <c r="F400" s="28">
        <f t="shared" si="43"/>
        <v>3.357807865561643E+18</v>
      </c>
      <c r="H400" s="6">
        <f t="shared" si="44"/>
        <v>394</v>
      </c>
      <c r="I400" s="28">
        <f t="shared" si="48"/>
        <v>222222.2</v>
      </c>
      <c r="J400" s="28">
        <f t="shared" si="45"/>
        <v>96444434.800000757</v>
      </c>
      <c r="L400" s="30">
        <f t="shared" si="46"/>
        <v>3.3578078654651986E+18</v>
      </c>
    </row>
    <row r="401" spans="4:12" x14ac:dyDescent="0.25">
      <c r="D401" s="6">
        <f t="shared" si="42"/>
        <v>395</v>
      </c>
      <c r="E401" s="28">
        <f t="shared" si="47"/>
        <v>2.3504655058931504E+17</v>
      </c>
      <c r="F401" s="28">
        <f t="shared" si="43"/>
        <v>3.5928544161509581E+18</v>
      </c>
      <c r="H401" s="6">
        <f t="shared" si="44"/>
        <v>395</v>
      </c>
      <c r="I401" s="28">
        <f t="shared" si="48"/>
        <v>222222.2</v>
      </c>
      <c r="J401" s="28">
        <f t="shared" si="45"/>
        <v>96666657.00000076</v>
      </c>
      <c r="L401" s="30">
        <f t="shared" si="46"/>
        <v>3.5928544160542915E+18</v>
      </c>
    </row>
    <row r="402" spans="4:12" x14ac:dyDescent="0.25">
      <c r="D402" s="6">
        <f t="shared" si="42"/>
        <v>396</v>
      </c>
      <c r="E402" s="28">
        <f t="shared" si="47"/>
        <v>2.514998091305671E+17</v>
      </c>
      <c r="F402" s="28">
        <f t="shared" si="43"/>
        <v>3.8443542252815252E+18</v>
      </c>
      <c r="H402" s="6">
        <f t="shared" si="44"/>
        <v>396</v>
      </c>
      <c r="I402" s="28">
        <f t="shared" si="48"/>
        <v>222222.2</v>
      </c>
      <c r="J402" s="28">
        <f t="shared" si="45"/>
        <v>96888879.200000763</v>
      </c>
      <c r="L402" s="30">
        <f t="shared" si="46"/>
        <v>3.8443542251846364E+18</v>
      </c>
    </row>
    <row r="403" spans="4:12" x14ac:dyDescent="0.25">
      <c r="D403" s="6">
        <f t="shared" si="42"/>
        <v>397</v>
      </c>
      <c r="E403" s="28">
        <f t="shared" si="47"/>
        <v>2.6910479576970678E+17</v>
      </c>
      <c r="F403" s="28">
        <f t="shared" si="43"/>
        <v>4.1134590210512323E+18</v>
      </c>
      <c r="H403" s="6">
        <f t="shared" si="44"/>
        <v>397</v>
      </c>
      <c r="I403" s="28">
        <f t="shared" si="48"/>
        <v>222222.2</v>
      </c>
      <c r="J403" s="28">
        <f t="shared" si="45"/>
        <v>97111101.400000766</v>
      </c>
      <c r="L403" s="30">
        <f t="shared" si="46"/>
        <v>4.1134590209541212E+18</v>
      </c>
    </row>
    <row r="404" spans="4:12" x14ac:dyDescent="0.25">
      <c r="D404" s="6">
        <f t="shared" si="42"/>
        <v>398</v>
      </c>
      <c r="E404" s="28">
        <f t="shared" si="47"/>
        <v>2.8794213147358627E+17</v>
      </c>
      <c r="F404" s="28">
        <f t="shared" si="43"/>
        <v>4.4014011525248184E+18</v>
      </c>
      <c r="H404" s="6">
        <f t="shared" si="44"/>
        <v>398</v>
      </c>
      <c r="I404" s="28">
        <f t="shared" si="48"/>
        <v>222222.2</v>
      </c>
      <c r="J404" s="28">
        <f t="shared" si="45"/>
        <v>97333323.600000769</v>
      </c>
      <c r="L404" s="30">
        <f t="shared" si="46"/>
        <v>4.4014011524274852E+18</v>
      </c>
    </row>
    <row r="405" spans="4:12" x14ac:dyDescent="0.25">
      <c r="D405" s="6">
        <f t="shared" si="42"/>
        <v>399</v>
      </c>
      <c r="E405" s="28">
        <f t="shared" si="47"/>
        <v>3.0809808067673734E+17</v>
      </c>
      <c r="F405" s="28">
        <f t="shared" si="43"/>
        <v>4.7094992332015555E+18</v>
      </c>
      <c r="H405" s="6">
        <f t="shared" si="44"/>
        <v>399</v>
      </c>
      <c r="I405" s="28">
        <f t="shared" si="48"/>
        <v>222222.2</v>
      </c>
      <c r="J405" s="28">
        <f t="shared" si="45"/>
        <v>97555545.800000772</v>
      </c>
      <c r="L405" s="30">
        <f t="shared" si="46"/>
        <v>4.709499233104E+18</v>
      </c>
    </row>
    <row r="406" spans="4:12" x14ac:dyDescent="0.25">
      <c r="D406" s="6">
        <f t="shared" si="42"/>
        <v>400</v>
      </c>
      <c r="E406" s="28">
        <f t="shared" si="47"/>
        <v>3.2966494632410893E+17</v>
      </c>
      <c r="F406" s="28">
        <f t="shared" si="43"/>
        <v>5.0391641795256648E+18</v>
      </c>
      <c r="H406" s="6">
        <f t="shared" si="44"/>
        <v>400</v>
      </c>
      <c r="I406" s="28">
        <f t="shared" si="48"/>
        <v>222222.2</v>
      </c>
      <c r="J406" s="28">
        <f t="shared" si="45"/>
        <v>97777768.000000775</v>
      </c>
      <c r="L406" s="30">
        <f t="shared" si="46"/>
        <v>5.0391641794278871E+18</v>
      </c>
    </row>
    <row r="407" spans="4:12" x14ac:dyDescent="0.25">
      <c r="D407" s="6">
        <f t="shared" si="42"/>
        <v>401</v>
      </c>
      <c r="E407" s="28">
        <f t="shared" si="47"/>
        <v>3.5274149256679654E+17</v>
      </c>
      <c r="F407" s="28">
        <f t="shared" si="43"/>
        <v>5.3919056720924611E+18</v>
      </c>
      <c r="H407" s="6">
        <f t="shared" si="44"/>
        <v>401</v>
      </c>
      <c r="I407" s="28">
        <f t="shared" si="48"/>
        <v>222222.2</v>
      </c>
      <c r="J407" s="28">
        <f t="shared" si="45"/>
        <v>97999990.200000778</v>
      </c>
      <c r="L407" s="30">
        <f t="shared" si="46"/>
        <v>5.3919056719944612E+18</v>
      </c>
    </row>
    <row r="408" spans="4:12" x14ac:dyDescent="0.25">
      <c r="D408" s="6">
        <f t="shared" si="42"/>
        <v>402</v>
      </c>
      <c r="E408" s="28">
        <f t="shared" si="47"/>
        <v>3.7743339704647232E+17</v>
      </c>
      <c r="F408" s="28">
        <f t="shared" si="43"/>
        <v>5.7693390691389338E+18</v>
      </c>
      <c r="H408" s="6">
        <f t="shared" si="44"/>
        <v>402</v>
      </c>
      <c r="I408" s="28">
        <f t="shared" si="48"/>
        <v>222222.2</v>
      </c>
      <c r="J408" s="28">
        <f t="shared" si="45"/>
        <v>98222212.400000781</v>
      </c>
      <c r="L408" s="30">
        <f t="shared" si="46"/>
        <v>5.7693390690407117E+18</v>
      </c>
    </row>
    <row r="409" spans="4:12" x14ac:dyDescent="0.25">
      <c r="D409" s="6">
        <f t="shared" si="42"/>
        <v>403</v>
      </c>
      <c r="E409" s="28">
        <f t="shared" si="47"/>
        <v>4.0385373483972538E+17</v>
      </c>
      <c r="F409" s="28">
        <f t="shared" si="43"/>
        <v>6.1731928039786588E+18</v>
      </c>
      <c r="H409" s="6">
        <f t="shared" si="44"/>
        <v>403</v>
      </c>
      <c r="I409" s="28">
        <f t="shared" si="48"/>
        <v>222222.2</v>
      </c>
      <c r="J409" s="28">
        <f t="shared" si="45"/>
        <v>98444434.600000784</v>
      </c>
      <c r="L409" s="30">
        <f t="shared" si="46"/>
        <v>6.1731928038802145E+18</v>
      </c>
    </row>
    <row r="410" spans="4:12" x14ac:dyDescent="0.25">
      <c r="D410" s="6">
        <f t="shared" si="42"/>
        <v>404</v>
      </c>
      <c r="E410" s="28">
        <f t="shared" si="47"/>
        <v>4.3212349627850618E+17</v>
      </c>
      <c r="F410" s="28">
        <f t="shared" si="43"/>
        <v>6.6053163002571653E+18</v>
      </c>
      <c r="H410" s="6">
        <f t="shared" si="44"/>
        <v>404</v>
      </c>
      <c r="I410" s="28">
        <f t="shared" si="48"/>
        <v>222222.2</v>
      </c>
      <c r="J410" s="28">
        <f t="shared" si="45"/>
        <v>98666656.800000787</v>
      </c>
      <c r="L410" s="30">
        <f t="shared" si="46"/>
        <v>6.6053163001584988E+18</v>
      </c>
    </row>
    <row r="411" spans="4:12" x14ac:dyDescent="0.25">
      <c r="D411" s="6">
        <f t="shared" si="42"/>
        <v>405</v>
      </c>
      <c r="E411" s="28">
        <f t="shared" si="47"/>
        <v>4.623721410180016E+17</v>
      </c>
      <c r="F411" s="28">
        <f t="shared" si="43"/>
        <v>7.0676884412751667E+18</v>
      </c>
      <c r="H411" s="6">
        <f t="shared" si="44"/>
        <v>405</v>
      </c>
      <c r="I411" s="28">
        <f t="shared" si="48"/>
        <v>222222.2</v>
      </c>
      <c r="J411" s="28">
        <f t="shared" si="45"/>
        <v>98888879.00000079</v>
      </c>
      <c r="L411" s="30">
        <f t="shared" si="46"/>
        <v>7.067688441176278E+18</v>
      </c>
    </row>
    <row r="412" spans="4:12" x14ac:dyDescent="0.25">
      <c r="D412" s="6">
        <f t="shared" si="42"/>
        <v>406</v>
      </c>
      <c r="E412" s="28">
        <f t="shared" si="47"/>
        <v>4.947381908892617E+17</v>
      </c>
      <c r="F412" s="28">
        <f t="shared" si="43"/>
        <v>7.5624266321644288E+18</v>
      </c>
      <c r="H412" s="6">
        <f t="shared" si="44"/>
        <v>406</v>
      </c>
      <c r="I412" s="28">
        <f t="shared" si="48"/>
        <v>222222.2</v>
      </c>
      <c r="J412" s="28">
        <f t="shared" si="45"/>
        <v>99111101.200000793</v>
      </c>
      <c r="L412" s="30">
        <f t="shared" si="46"/>
        <v>7.5624266320653179E+18</v>
      </c>
    </row>
    <row r="413" spans="4:12" x14ac:dyDescent="0.25">
      <c r="D413" s="6">
        <f t="shared" si="42"/>
        <v>407</v>
      </c>
      <c r="E413" s="28">
        <f t="shared" si="47"/>
        <v>5.2936986425151008E+17</v>
      </c>
      <c r="F413" s="28">
        <f t="shared" si="43"/>
        <v>8.0917964964159386E+18</v>
      </c>
      <c r="H413" s="6">
        <f t="shared" si="44"/>
        <v>407</v>
      </c>
      <c r="I413" s="28">
        <f t="shared" si="48"/>
        <v>222222.2</v>
      </c>
      <c r="J413" s="28">
        <f t="shared" si="45"/>
        <v>99333323.400000796</v>
      </c>
      <c r="L413" s="30">
        <f t="shared" si="46"/>
        <v>8.0917964963166054E+18</v>
      </c>
    </row>
    <row r="414" spans="4:12" x14ac:dyDescent="0.25">
      <c r="D414" s="6">
        <f t="shared" si="42"/>
        <v>408</v>
      </c>
      <c r="E414" s="28">
        <f t="shared" si="47"/>
        <v>5.6642575474911578E+17</v>
      </c>
      <c r="F414" s="28">
        <f t="shared" si="43"/>
        <v>8.658222251165054E+18</v>
      </c>
      <c r="H414" s="6">
        <f t="shared" si="44"/>
        <v>408</v>
      </c>
      <c r="I414" s="28">
        <f t="shared" si="48"/>
        <v>222222.2</v>
      </c>
      <c r="J414" s="28">
        <f t="shared" si="45"/>
        <v>99555545.600000799</v>
      </c>
      <c r="L414" s="30">
        <f t="shared" si="46"/>
        <v>8.6582222510654986E+18</v>
      </c>
    </row>
    <row r="415" spans="4:12" x14ac:dyDescent="0.25">
      <c r="D415" s="6">
        <f t="shared" si="42"/>
        <v>409</v>
      </c>
      <c r="E415" s="28">
        <f t="shared" si="47"/>
        <v>6.0607555758155379E+17</v>
      </c>
      <c r="F415" s="28">
        <f t="shared" si="43"/>
        <v>9.2642978087466086E+18</v>
      </c>
      <c r="H415" s="6">
        <f t="shared" si="44"/>
        <v>409</v>
      </c>
      <c r="I415" s="28">
        <f t="shared" si="48"/>
        <v>222222.2</v>
      </c>
      <c r="J415" s="28">
        <f t="shared" si="45"/>
        <v>99777767.800000802</v>
      </c>
      <c r="L415" s="30">
        <f t="shared" si="46"/>
        <v>9.2642978086468301E+18</v>
      </c>
    </row>
    <row r="416" spans="4:12" x14ac:dyDescent="0.25">
      <c r="D416" s="6">
        <f t="shared" si="42"/>
        <v>410</v>
      </c>
      <c r="E416" s="28">
        <f t="shared" si="47"/>
        <v>6.4850084661226266E+17</v>
      </c>
      <c r="F416" s="28">
        <f t="shared" si="43"/>
        <v>9.9127986553588716E+18</v>
      </c>
      <c r="H416" s="6">
        <f t="shared" si="44"/>
        <v>410</v>
      </c>
      <c r="I416" s="28">
        <f t="shared" si="48"/>
        <v>222222.2</v>
      </c>
      <c r="J416" s="28">
        <f t="shared" si="45"/>
        <v>99999990.000000805</v>
      </c>
      <c r="L416" s="30">
        <f t="shared" si="46"/>
        <v>9.9127986552588718E+18</v>
      </c>
    </row>
    <row r="417" spans="4:12" x14ac:dyDescent="0.25">
      <c r="D417" s="6">
        <f t="shared" si="42"/>
        <v>411</v>
      </c>
      <c r="E417" s="28">
        <f t="shared" si="47"/>
        <v>6.9389590587512102E+17</v>
      </c>
      <c r="F417" s="28">
        <f t="shared" si="43"/>
        <v>1.0606694561233992E+19</v>
      </c>
      <c r="H417" s="6">
        <f t="shared" si="44"/>
        <v>411</v>
      </c>
      <c r="I417" s="28">
        <f t="shared" si="48"/>
        <v>222222.2</v>
      </c>
      <c r="J417" s="28">
        <f t="shared" si="45"/>
        <v>100222212.20000081</v>
      </c>
      <c r="L417" s="30">
        <f t="shared" si="46"/>
        <v>1.0606694561133769E+19</v>
      </c>
    </row>
    <row r="418" spans="4:12" x14ac:dyDescent="0.25">
      <c r="D418" s="6">
        <f t="shared" si="42"/>
        <v>412</v>
      </c>
      <c r="E418" s="28">
        <f t="shared" si="47"/>
        <v>7.4246861928637952E+17</v>
      </c>
      <c r="F418" s="28">
        <f t="shared" si="43"/>
        <v>1.134916318052037E+19</v>
      </c>
      <c r="H418" s="6">
        <f t="shared" si="44"/>
        <v>412</v>
      </c>
      <c r="I418" s="28">
        <f t="shared" si="48"/>
        <v>222222.2</v>
      </c>
      <c r="J418" s="28">
        <f t="shared" si="45"/>
        <v>100444434.40000081</v>
      </c>
      <c r="L418" s="30">
        <f t="shared" si="46"/>
        <v>1.1349163180419926E+19</v>
      </c>
    </row>
    <row r="419" spans="4:12" x14ac:dyDescent="0.25">
      <c r="D419" s="6">
        <f t="shared" si="42"/>
        <v>413</v>
      </c>
      <c r="E419" s="28">
        <f t="shared" si="47"/>
        <v>7.9444142263642598E+17</v>
      </c>
      <c r="F419" s="28">
        <f t="shared" si="43"/>
        <v>1.2143604603156795E+19</v>
      </c>
      <c r="H419" s="6">
        <f t="shared" si="44"/>
        <v>413</v>
      </c>
      <c r="I419" s="28">
        <f t="shared" si="48"/>
        <v>222222.2</v>
      </c>
      <c r="J419" s="28">
        <f t="shared" si="45"/>
        <v>100666656.60000081</v>
      </c>
      <c r="L419" s="30">
        <f t="shared" si="46"/>
        <v>1.2143604603056128E+19</v>
      </c>
    </row>
    <row r="420" spans="4:12" x14ac:dyDescent="0.25">
      <c r="D420" s="6">
        <f t="shared" si="42"/>
        <v>414</v>
      </c>
      <c r="E420" s="28">
        <f t="shared" si="47"/>
        <v>8.5005232222097574E+17</v>
      </c>
      <c r="F420" s="28">
        <f t="shared" si="43"/>
        <v>1.2993656925377772E+19</v>
      </c>
      <c r="H420" s="6">
        <f t="shared" si="44"/>
        <v>414</v>
      </c>
      <c r="I420" s="28">
        <f t="shared" si="48"/>
        <v>222222.2</v>
      </c>
      <c r="J420" s="28">
        <f t="shared" si="45"/>
        <v>100888878.80000082</v>
      </c>
      <c r="L420" s="30">
        <f t="shared" si="46"/>
        <v>1.2993656925276883E+19</v>
      </c>
    </row>
    <row r="421" spans="4:12" x14ac:dyDescent="0.25">
      <c r="D421" s="6">
        <f t="shared" si="42"/>
        <v>415</v>
      </c>
      <c r="E421" s="28">
        <f t="shared" si="47"/>
        <v>9.0955598477644403E+17</v>
      </c>
      <c r="F421" s="28">
        <f t="shared" si="43"/>
        <v>1.3903212910154215E+19</v>
      </c>
      <c r="H421" s="6">
        <f t="shared" si="44"/>
        <v>415</v>
      </c>
      <c r="I421" s="28">
        <f t="shared" si="48"/>
        <v>222222.2</v>
      </c>
      <c r="J421" s="28">
        <f t="shared" si="45"/>
        <v>101111101.00000082</v>
      </c>
      <c r="L421" s="30">
        <f t="shared" si="46"/>
        <v>1.3903212910053104E+19</v>
      </c>
    </row>
    <row r="422" spans="4:12" x14ac:dyDescent="0.25">
      <c r="D422" s="6">
        <f t="shared" si="42"/>
        <v>416</v>
      </c>
      <c r="E422" s="28">
        <f t="shared" si="47"/>
        <v>9.7322490371079514E+17</v>
      </c>
      <c r="F422" s="28">
        <f t="shared" si="43"/>
        <v>1.4876437813865011E+19</v>
      </c>
      <c r="H422" s="6">
        <f t="shared" si="44"/>
        <v>416</v>
      </c>
      <c r="I422" s="28">
        <f t="shared" si="48"/>
        <v>222222.2</v>
      </c>
      <c r="J422" s="28">
        <f t="shared" si="45"/>
        <v>101333323.20000082</v>
      </c>
      <c r="L422" s="30">
        <f t="shared" si="46"/>
        <v>1.4876437813763678E+19</v>
      </c>
    </row>
    <row r="423" spans="4:12" x14ac:dyDescent="0.25">
      <c r="D423" s="6">
        <f t="shared" si="42"/>
        <v>417</v>
      </c>
      <c r="E423" s="28">
        <f t="shared" si="47"/>
        <v>1.0413506469705509E+18</v>
      </c>
      <c r="F423" s="28">
        <f t="shared" si="43"/>
        <v>1.5917788460835561E+19</v>
      </c>
      <c r="H423" s="6">
        <f t="shared" si="44"/>
        <v>417</v>
      </c>
      <c r="I423" s="28">
        <f t="shared" si="48"/>
        <v>222222.2</v>
      </c>
      <c r="J423" s="28">
        <f t="shared" si="45"/>
        <v>101555545.40000083</v>
      </c>
      <c r="L423" s="30">
        <f t="shared" si="46"/>
        <v>1.5917788460734005E+19</v>
      </c>
    </row>
    <row r="424" spans="4:12" x14ac:dyDescent="0.25">
      <c r="D424" s="6">
        <f t="shared" si="42"/>
        <v>418</v>
      </c>
      <c r="E424" s="28">
        <f t="shared" si="47"/>
        <v>1.1142451922584895E+18</v>
      </c>
      <c r="F424" s="28">
        <f t="shared" si="43"/>
        <v>1.7032033653094052E+19</v>
      </c>
      <c r="H424" s="6">
        <f t="shared" si="44"/>
        <v>418</v>
      </c>
      <c r="I424" s="28">
        <f t="shared" si="48"/>
        <v>222222.2</v>
      </c>
      <c r="J424" s="28">
        <f t="shared" si="45"/>
        <v>101777767.60000083</v>
      </c>
      <c r="L424" s="30">
        <f t="shared" si="46"/>
        <v>1.7032033652992274E+19</v>
      </c>
    </row>
    <row r="425" spans="4:12" x14ac:dyDescent="0.25">
      <c r="D425" s="6">
        <f t="shared" si="42"/>
        <v>419</v>
      </c>
      <c r="E425" s="28">
        <f t="shared" si="47"/>
        <v>1.1922423557165837E+18</v>
      </c>
      <c r="F425" s="28">
        <f t="shared" si="43"/>
        <v>1.8224276008810635E+19</v>
      </c>
      <c r="H425" s="6">
        <f t="shared" si="44"/>
        <v>419</v>
      </c>
      <c r="I425" s="28">
        <f t="shared" si="48"/>
        <v>222222.2</v>
      </c>
      <c r="J425" s="28">
        <f t="shared" si="45"/>
        <v>101999989.80000083</v>
      </c>
      <c r="L425" s="30">
        <f t="shared" si="46"/>
        <v>1.8224276008708635E+19</v>
      </c>
    </row>
    <row r="426" spans="4:12" x14ac:dyDescent="0.25">
      <c r="D426" s="6">
        <f t="shared" si="42"/>
        <v>420</v>
      </c>
      <c r="E426" s="28">
        <f t="shared" si="47"/>
        <v>1.2756993206167447E+18</v>
      </c>
      <c r="F426" s="28">
        <f t="shared" si="43"/>
        <v>1.9499975329427378E+19</v>
      </c>
      <c r="H426" s="6">
        <f t="shared" si="44"/>
        <v>420</v>
      </c>
      <c r="I426" s="28">
        <f t="shared" si="48"/>
        <v>222222.2</v>
      </c>
      <c r="J426" s="28">
        <f t="shared" si="45"/>
        <v>102222212.00000083</v>
      </c>
      <c r="L426" s="30">
        <f t="shared" si="46"/>
        <v>1.9499975329325154E+19</v>
      </c>
    </row>
    <row r="427" spans="4:12" x14ac:dyDescent="0.25">
      <c r="D427" s="6">
        <f t="shared" si="42"/>
        <v>421</v>
      </c>
      <c r="E427" s="28">
        <f t="shared" si="47"/>
        <v>1.3649982730599165E+18</v>
      </c>
      <c r="F427" s="28">
        <f t="shared" si="43"/>
        <v>2.0864973602487296E+19</v>
      </c>
      <c r="H427" s="6">
        <f t="shared" si="44"/>
        <v>421</v>
      </c>
      <c r="I427" s="28">
        <f t="shared" si="48"/>
        <v>222222.2</v>
      </c>
      <c r="J427" s="28">
        <f t="shared" si="45"/>
        <v>102444434.20000084</v>
      </c>
      <c r="L427" s="30">
        <f t="shared" si="46"/>
        <v>2.0864973602384851E+19</v>
      </c>
    </row>
    <row r="428" spans="4:12" x14ac:dyDescent="0.25">
      <c r="D428" s="6">
        <f t="shared" si="42"/>
        <v>422</v>
      </c>
      <c r="E428" s="28">
        <f t="shared" si="47"/>
        <v>1.460548152174111E+18</v>
      </c>
      <c r="F428" s="28">
        <f t="shared" si="43"/>
        <v>2.2325521754661409E+19</v>
      </c>
      <c r="H428" s="6">
        <f t="shared" si="44"/>
        <v>422</v>
      </c>
      <c r="I428" s="28">
        <f t="shared" si="48"/>
        <v>222222.2</v>
      </c>
      <c r="J428" s="28">
        <f t="shared" si="45"/>
        <v>102666656.40000084</v>
      </c>
      <c r="L428" s="30">
        <f t="shared" si="46"/>
        <v>2.2325521754558743E+19</v>
      </c>
    </row>
    <row r="429" spans="4:12" x14ac:dyDescent="0.25">
      <c r="D429" s="6">
        <f t="shared" si="42"/>
        <v>423</v>
      </c>
      <c r="E429" s="28">
        <f t="shared" si="47"/>
        <v>1.5627865228262989E+18</v>
      </c>
      <c r="F429" s="28">
        <f t="shared" si="43"/>
        <v>2.3888308277487706E+19</v>
      </c>
      <c r="H429" s="6">
        <f t="shared" si="44"/>
        <v>423</v>
      </c>
      <c r="I429" s="28">
        <f t="shared" si="48"/>
        <v>222222.2</v>
      </c>
      <c r="J429" s="28">
        <f t="shared" si="45"/>
        <v>102888878.60000084</v>
      </c>
      <c r="L429" s="30">
        <f t="shared" si="46"/>
        <v>2.3888308277384819E+19</v>
      </c>
    </row>
    <row r="430" spans="4:12" x14ac:dyDescent="0.25">
      <c r="D430" s="6">
        <f t="shared" si="42"/>
        <v>424</v>
      </c>
      <c r="E430" s="28">
        <f t="shared" si="47"/>
        <v>1.6721815794241395E+18</v>
      </c>
      <c r="F430" s="28">
        <f t="shared" si="43"/>
        <v>2.5560489856911847E+19</v>
      </c>
      <c r="H430" s="6">
        <f t="shared" si="44"/>
        <v>424</v>
      </c>
      <c r="I430" s="28">
        <f t="shared" si="48"/>
        <v>222222.2</v>
      </c>
      <c r="J430" s="28">
        <f t="shared" si="45"/>
        <v>103111100.80000085</v>
      </c>
      <c r="L430" s="30">
        <f t="shared" si="46"/>
        <v>2.5560489856808735E+19</v>
      </c>
    </row>
    <row r="431" spans="4:12" x14ac:dyDescent="0.25">
      <c r="D431" s="6">
        <f t="shared" si="42"/>
        <v>425</v>
      </c>
      <c r="E431" s="28">
        <f t="shared" si="47"/>
        <v>1.7892342899838295E+18</v>
      </c>
      <c r="F431" s="28">
        <f t="shared" si="43"/>
        <v>2.7349724146895675E+19</v>
      </c>
      <c r="H431" s="6">
        <f t="shared" si="44"/>
        <v>425</v>
      </c>
      <c r="I431" s="28">
        <f t="shared" si="48"/>
        <v>222222.2</v>
      </c>
      <c r="J431" s="28">
        <f t="shared" si="45"/>
        <v>103333323.00000085</v>
      </c>
      <c r="L431" s="30">
        <f t="shared" si="46"/>
        <v>2.7349724146792342E+19</v>
      </c>
    </row>
    <row r="432" spans="4:12" x14ac:dyDescent="0.25">
      <c r="D432" s="6">
        <f t="shared" si="42"/>
        <v>426</v>
      </c>
      <c r="E432" s="28">
        <f t="shared" si="47"/>
        <v>1.9144806902826975E+18</v>
      </c>
      <c r="F432" s="28">
        <f t="shared" si="43"/>
        <v>2.9264204837178372E+19</v>
      </c>
      <c r="H432" s="6">
        <f t="shared" si="44"/>
        <v>426</v>
      </c>
      <c r="I432" s="28">
        <f t="shared" si="48"/>
        <v>222222.2</v>
      </c>
      <c r="J432" s="28">
        <f t="shared" si="45"/>
        <v>103555545.20000085</v>
      </c>
      <c r="L432" s="30">
        <f t="shared" si="46"/>
        <v>2.9264204837074817E+19</v>
      </c>
    </row>
    <row r="433" spans="4:12" x14ac:dyDescent="0.25">
      <c r="D433" s="6">
        <f t="shared" si="42"/>
        <v>427</v>
      </c>
      <c r="E433" s="28">
        <f t="shared" si="47"/>
        <v>2.0484943386024863E+18</v>
      </c>
      <c r="F433" s="28">
        <f t="shared" si="43"/>
        <v>3.131269917578086E+19</v>
      </c>
      <c r="H433" s="6">
        <f t="shared" si="44"/>
        <v>427</v>
      </c>
      <c r="I433" s="28">
        <f t="shared" si="48"/>
        <v>222222.2</v>
      </c>
      <c r="J433" s="28">
        <f t="shared" si="45"/>
        <v>103777767.40000086</v>
      </c>
      <c r="L433" s="30">
        <f t="shared" si="46"/>
        <v>3.1312699175677084E+19</v>
      </c>
    </row>
    <row r="434" spans="4:12" x14ac:dyDescent="0.25">
      <c r="D434" s="6">
        <f t="shared" si="42"/>
        <v>428</v>
      </c>
      <c r="E434" s="28">
        <f t="shared" si="47"/>
        <v>2.1918889423046605E+18</v>
      </c>
      <c r="F434" s="28">
        <f t="shared" si="43"/>
        <v>3.3504588118085521E+19</v>
      </c>
      <c r="H434" s="6">
        <f t="shared" si="44"/>
        <v>428</v>
      </c>
      <c r="I434" s="28">
        <f t="shared" si="48"/>
        <v>222222.2</v>
      </c>
      <c r="J434" s="28">
        <f t="shared" si="45"/>
        <v>103999989.60000086</v>
      </c>
      <c r="L434" s="30">
        <f t="shared" si="46"/>
        <v>3.350458811798152E+19</v>
      </c>
    </row>
    <row r="435" spans="4:12" x14ac:dyDescent="0.25">
      <c r="D435" s="6">
        <f t="shared" si="42"/>
        <v>429</v>
      </c>
      <c r="E435" s="28">
        <f t="shared" si="47"/>
        <v>2.3453211682659866E+18</v>
      </c>
      <c r="F435" s="28">
        <f t="shared" si="43"/>
        <v>3.5849909286351507E+19</v>
      </c>
      <c r="H435" s="6">
        <f t="shared" si="44"/>
        <v>429</v>
      </c>
      <c r="I435" s="28">
        <f t="shared" si="48"/>
        <v>222222.2</v>
      </c>
      <c r="J435" s="28">
        <f t="shared" si="45"/>
        <v>104222211.80000086</v>
      </c>
      <c r="L435" s="30">
        <f t="shared" si="46"/>
        <v>3.5849909286247285E+19</v>
      </c>
    </row>
    <row r="436" spans="4:12" x14ac:dyDescent="0.25">
      <c r="D436" s="6">
        <f t="shared" si="42"/>
        <v>430</v>
      </c>
      <c r="E436" s="28">
        <f t="shared" si="47"/>
        <v>2.509493650044606E+18</v>
      </c>
      <c r="F436" s="28">
        <f t="shared" si="43"/>
        <v>3.8359402936396112E+19</v>
      </c>
      <c r="H436" s="6">
        <f t="shared" si="44"/>
        <v>430</v>
      </c>
      <c r="I436" s="28">
        <f t="shared" si="48"/>
        <v>222222.2</v>
      </c>
      <c r="J436" s="28">
        <f t="shared" si="45"/>
        <v>104444434.00000086</v>
      </c>
      <c r="L436" s="30">
        <f t="shared" si="46"/>
        <v>3.8359402936291664E+19</v>
      </c>
    </row>
    <row r="437" spans="4:12" x14ac:dyDescent="0.25">
      <c r="D437" s="6">
        <f t="shared" si="42"/>
        <v>431</v>
      </c>
      <c r="E437" s="28">
        <f t="shared" si="47"/>
        <v>2.6851582055477279E+18</v>
      </c>
      <c r="F437" s="28">
        <f t="shared" si="43"/>
        <v>4.1044561141943837E+19</v>
      </c>
      <c r="H437" s="6">
        <f t="shared" si="44"/>
        <v>431</v>
      </c>
      <c r="I437" s="28">
        <f t="shared" si="48"/>
        <v>222222.2</v>
      </c>
      <c r="J437" s="28">
        <f t="shared" si="45"/>
        <v>104666656.20000087</v>
      </c>
      <c r="L437" s="30">
        <f t="shared" si="46"/>
        <v>4.1044561141839167E+19</v>
      </c>
    </row>
    <row r="438" spans="4:12" x14ac:dyDescent="0.25">
      <c r="D438" s="6">
        <f t="shared" si="42"/>
        <v>432</v>
      </c>
      <c r="E438" s="28">
        <f t="shared" si="47"/>
        <v>2.8731192799360686E+18</v>
      </c>
      <c r="F438" s="28">
        <f t="shared" si="43"/>
        <v>4.3917680421879906E+19</v>
      </c>
      <c r="H438" s="6">
        <f t="shared" si="44"/>
        <v>432</v>
      </c>
      <c r="I438" s="28">
        <f t="shared" si="48"/>
        <v>222222.2</v>
      </c>
      <c r="J438" s="28">
        <f t="shared" si="45"/>
        <v>104888878.40000087</v>
      </c>
      <c r="L438" s="30">
        <f t="shared" si="46"/>
        <v>4.3917680421775016E+19</v>
      </c>
    </row>
    <row r="439" spans="4:12" x14ac:dyDescent="0.25">
      <c r="D439" s="6">
        <f t="shared" si="42"/>
        <v>433</v>
      </c>
      <c r="E439" s="28">
        <f t="shared" si="47"/>
        <v>3.0742376295315937E+18</v>
      </c>
      <c r="F439" s="28">
        <f t="shared" si="43"/>
        <v>4.6991918051411501E+19</v>
      </c>
      <c r="H439" s="6">
        <f t="shared" si="44"/>
        <v>433</v>
      </c>
      <c r="I439" s="28">
        <f t="shared" si="48"/>
        <v>222222.2</v>
      </c>
      <c r="J439" s="28">
        <f t="shared" si="45"/>
        <v>105111100.60000087</v>
      </c>
      <c r="L439" s="30">
        <f t="shared" si="46"/>
        <v>4.699191805130639E+19</v>
      </c>
    </row>
    <row r="440" spans="4:12" x14ac:dyDescent="0.25">
      <c r="D440" s="6">
        <f t="shared" si="42"/>
        <v>434</v>
      </c>
      <c r="E440" s="28">
        <f t="shared" si="47"/>
        <v>3.2894342635988055E+18</v>
      </c>
      <c r="F440" s="28">
        <f t="shared" si="43"/>
        <v>5.028135231501031E+19</v>
      </c>
      <c r="H440" s="6">
        <f t="shared" si="44"/>
        <v>434</v>
      </c>
      <c r="I440" s="28">
        <f t="shared" si="48"/>
        <v>222222.2</v>
      </c>
      <c r="J440" s="28">
        <f t="shared" si="45"/>
        <v>105333322.80000088</v>
      </c>
      <c r="L440" s="30">
        <f t="shared" si="46"/>
        <v>5.0281352314904977E+19</v>
      </c>
    </row>
    <row r="441" spans="4:12" x14ac:dyDescent="0.25">
      <c r="D441" s="6">
        <f t="shared" si="42"/>
        <v>435</v>
      </c>
      <c r="E441" s="28">
        <f t="shared" si="47"/>
        <v>3.5196946620507218E+18</v>
      </c>
      <c r="F441" s="28">
        <f t="shared" si="43"/>
        <v>5.3801046977061028E+19</v>
      </c>
      <c r="H441" s="6">
        <f t="shared" si="44"/>
        <v>435</v>
      </c>
      <c r="I441" s="28">
        <f t="shared" si="48"/>
        <v>222222.2</v>
      </c>
      <c r="J441" s="28">
        <f t="shared" si="45"/>
        <v>105555545.00000088</v>
      </c>
      <c r="L441" s="30">
        <f t="shared" si="46"/>
        <v>5.3801046976955474E+19</v>
      </c>
    </row>
    <row r="442" spans="4:12" x14ac:dyDescent="0.25">
      <c r="D442" s="6">
        <f t="shared" si="42"/>
        <v>436</v>
      </c>
      <c r="E442" s="28">
        <f t="shared" si="47"/>
        <v>3.7660732883942723E+18</v>
      </c>
      <c r="F442" s="28">
        <f t="shared" si="43"/>
        <v>5.7567120265455297E+19</v>
      </c>
      <c r="H442" s="6">
        <f t="shared" si="44"/>
        <v>436</v>
      </c>
      <c r="I442" s="28">
        <f t="shared" si="48"/>
        <v>222222.2</v>
      </c>
      <c r="J442" s="28">
        <f t="shared" si="45"/>
        <v>105777767.20000088</v>
      </c>
      <c r="L442" s="30">
        <f t="shared" si="46"/>
        <v>5.7567120265349521E+19</v>
      </c>
    </row>
    <row r="443" spans="4:12" x14ac:dyDescent="0.25">
      <c r="D443" s="6">
        <f t="shared" si="42"/>
        <v>437</v>
      </c>
      <c r="E443" s="28">
        <f t="shared" si="47"/>
        <v>4.0296984185818711E+18</v>
      </c>
      <c r="F443" s="28">
        <f t="shared" si="43"/>
        <v>6.1596818684037169E+19</v>
      </c>
      <c r="H443" s="6">
        <f t="shared" si="44"/>
        <v>437</v>
      </c>
      <c r="I443" s="28">
        <f t="shared" si="48"/>
        <v>222222.2</v>
      </c>
      <c r="J443" s="28">
        <f t="shared" si="45"/>
        <v>105999989.40000089</v>
      </c>
      <c r="L443" s="30">
        <f t="shared" si="46"/>
        <v>6.1596818683931173E+19</v>
      </c>
    </row>
    <row r="444" spans="4:12" x14ac:dyDescent="0.25">
      <c r="D444" s="6">
        <f t="shared" si="42"/>
        <v>438</v>
      </c>
      <c r="E444" s="28">
        <f t="shared" si="47"/>
        <v>4.3117773078826025E+18</v>
      </c>
      <c r="F444" s="28">
        <f t="shared" si="43"/>
        <v>6.5908595991919772E+19</v>
      </c>
      <c r="H444" s="6">
        <f t="shared" si="44"/>
        <v>438</v>
      </c>
      <c r="I444" s="28">
        <f t="shared" si="48"/>
        <v>222222.2</v>
      </c>
      <c r="J444" s="28">
        <f t="shared" si="45"/>
        <v>106222211.60000089</v>
      </c>
      <c r="L444" s="30">
        <f t="shared" si="46"/>
        <v>6.5908595991813546E+19</v>
      </c>
    </row>
    <row r="445" spans="4:12" x14ac:dyDescent="0.25">
      <c r="D445" s="6">
        <f t="shared" si="42"/>
        <v>439</v>
      </c>
      <c r="E445" s="28">
        <f t="shared" si="47"/>
        <v>4.6136017194343844E+18</v>
      </c>
      <c r="F445" s="28">
        <f t="shared" si="43"/>
        <v>7.0522197711354159E+19</v>
      </c>
      <c r="H445" s="6">
        <f t="shared" si="44"/>
        <v>439</v>
      </c>
      <c r="I445" s="28">
        <f t="shared" si="48"/>
        <v>222222.2</v>
      </c>
      <c r="J445" s="28">
        <f t="shared" si="45"/>
        <v>106444433.80000089</v>
      </c>
      <c r="L445" s="30">
        <f t="shared" si="46"/>
        <v>7.0522197711247712E+19</v>
      </c>
    </row>
    <row r="446" spans="4:12" x14ac:dyDescent="0.25">
      <c r="D446" s="6">
        <f t="shared" si="42"/>
        <v>440</v>
      </c>
      <c r="E446" s="28">
        <f t="shared" si="47"/>
        <v>4.9365538397947914E+18</v>
      </c>
      <c r="F446" s="28">
        <f t="shared" si="43"/>
        <v>7.545875155114895E+19</v>
      </c>
      <c r="H446" s="6">
        <f t="shared" si="44"/>
        <v>440</v>
      </c>
      <c r="I446" s="28">
        <f t="shared" si="48"/>
        <v>222222.2</v>
      </c>
      <c r="J446" s="28">
        <f t="shared" si="45"/>
        <v>106666656.00000089</v>
      </c>
      <c r="L446" s="30">
        <f t="shared" si="46"/>
        <v>7.545875155104229E+19</v>
      </c>
    </row>
    <row r="447" spans="4:12" x14ac:dyDescent="0.25">
      <c r="D447" s="6">
        <f t="shared" si="42"/>
        <v>441</v>
      </c>
      <c r="E447" s="28">
        <f t="shared" si="47"/>
        <v>5.2821126085804268E+18</v>
      </c>
      <c r="F447" s="28">
        <f t="shared" si="43"/>
        <v>8.0740864159729369E+19</v>
      </c>
      <c r="H447" s="6">
        <f t="shared" si="44"/>
        <v>441</v>
      </c>
      <c r="I447" s="28">
        <f t="shared" si="48"/>
        <v>222222.2</v>
      </c>
      <c r="J447" s="28">
        <f t="shared" si="45"/>
        <v>106888878.2000009</v>
      </c>
      <c r="L447" s="30">
        <f t="shared" si="46"/>
        <v>8.074086415962248E+19</v>
      </c>
    </row>
    <row r="448" spans="4:12" x14ac:dyDescent="0.25">
      <c r="D448" s="6">
        <f t="shared" si="42"/>
        <v>442</v>
      </c>
      <c r="E448" s="28">
        <f t="shared" si="47"/>
        <v>5.651860491181056E+18</v>
      </c>
      <c r="F448" s="28">
        <f t="shared" si="43"/>
        <v>8.6392724650910417E+19</v>
      </c>
      <c r="H448" s="6">
        <f t="shared" si="44"/>
        <v>442</v>
      </c>
      <c r="I448" s="28">
        <f t="shared" si="48"/>
        <v>222222.2</v>
      </c>
      <c r="J448" s="28">
        <f t="shared" si="45"/>
        <v>107111100.4000009</v>
      </c>
      <c r="L448" s="30">
        <f t="shared" si="46"/>
        <v>8.6392724650803298E+19</v>
      </c>
    </row>
    <row r="449" spans="4:12" x14ac:dyDescent="0.25">
      <c r="D449" s="6">
        <f t="shared" ref="D449:D464" si="49">D448+1</f>
        <v>443</v>
      </c>
      <c r="E449" s="28">
        <f t="shared" si="47"/>
        <v>6.0474907255637299E+18</v>
      </c>
      <c r="F449" s="28">
        <f t="shared" ref="F449:F464" si="50">F448+E449</f>
        <v>9.2440215376474145E+19</v>
      </c>
      <c r="H449" s="6">
        <f t="shared" ref="H449:H464" si="51">H448+1</f>
        <v>443</v>
      </c>
      <c r="I449" s="28">
        <f t="shared" si="48"/>
        <v>222222.2</v>
      </c>
      <c r="J449" s="28">
        <f t="shared" ref="J449:J464" si="52">J448+I449</f>
        <v>107333322.6000009</v>
      </c>
      <c r="L449" s="30">
        <f t="shared" ref="L449:L464" si="53">F449-J449</f>
        <v>9.2440215376366813E+19</v>
      </c>
    </row>
    <row r="450" spans="4:12" x14ac:dyDescent="0.25">
      <c r="D450" s="6">
        <f t="shared" si="49"/>
        <v>444</v>
      </c>
      <c r="E450" s="28">
        <f t="shared" si="47"/>
        <v>6.4708150763531909E+18</v>
      </c>
      <c r="F450" s="28">
        <f t="shared" si="50"/>
        <v>9.8911030452827341E+19</v>
      </c>
      <c r="H450" s="6">
        <f t="shared" si="51"/>
        <v>444</v>
      </c>
      <c r="I450" s="28">
        <f t="shared" si="48"/>
        <v>222222.2</v>
      </c>
      <c r="J450" s="28">
        <f t="shared" si="52"/>
        <v>107555544.80000091</v>
      </c>
      <c r="L450" s="30">
        <f t="shared" si="53"/>
        <v>9.891103045271978E+19</v>
      </c>
    </row>
    <row r="451" spans="4:12" x14ac:dyDescent="0.25">
      <c r="D451" s="6">
        <f t="shared" si="49"/>
        <v>445</v>
      </c>
      <c r="E451" s="28">
        <f t="shared" si="47"/>
        <v>6.9237721316979149E+18</v>
      </c>
      <c r="F451" s="28">
        <f t="shared" si="50"/>
        <v>1.0583480258452526E+20</v>
      </c>
      <c r="H451" s="6">
        <f t="shared" si="51"/>
        <v>445</v>
      </c>
      <c r="I451" s="28">
        <f t="shared" si="48"/>
        <v>222222.2</v>
      </c>
      <c r="J451" s="28">
        <f t="shared" si="52"/>
        <v>107777767.00000091</v>
      </c>
      <c r="L451" s="30">
        <f t="shared" si="53"/>
        <v>1.0583480258441748E+20</v>
      </c>
    </row>
    <row r="452" spans="4:12" x14ac:dyDescent="0.25">
      <c r="D452" s="6">
        <f t="shared" si="49"/>
        <v>446</v>
      </c>
      <c r="E452" s="28">
        <f t="shared" si="47"/>
        <v>7.4084361809167688E+18</v>
      </c>
      <c r="F452" s="28">
        <f t="shared" si="50"/>
        <v>1.1324323876544202E+20</v>
      </c>
      <c r="H452" s="6">
        <f t="shared" si="51"/>
        <v>446</v>
      </c>
      <c r="I452" s="28">
        <f t="shared" si="48"/>
        <v>222222.2</v>
      </c>
      <c r="J452" s="28">
        <f t="shared" si="52"/>
        <v>107999989.20000091</v>
      </c>
      <c r="L452" s="30">
        <f t="shared" si="53"/>
        <v>1.1324323876533402E+20</v>
      </c>
    </row>
    <row r="453" spans="4:12" x14ac:dyDescent="0.25">
      <c r="D453" s="6">
        <f t="shared" si="49"/>
        <v>447</v>
      </c>
      <c r="E453" s="28">
        <f t="shared" si="47"/>
        <v>7.9270267135809423E+18</v>
      </c>
      <c r="F453" s="28">
        <f t="shared" si="50"/>
        <v>1.2117026547902297E+20</v>
      </c>
      <c r="H453" s="6">
        <f t="shared" si="51"/>
        <v>447</v>
      </c>
      <c r="I453" s="28">
        <f t="shared" si="48"/>
        <v>222222.2</v>
      </c>
      <c r="J453" s="28">
        <f t="shared" si="52"/>
        <v>108222211.40000091</v>
      </c>
      <c r="L453" s="30">
        <f t="shared" si="53"/>
        <v>1.2117026547891475E+20</v>
      </c>
    </row>
    <row r="454" spans="4:12" x14ac:dyDescent="0.25">
      <c r="D454" s="6">
        <f t="shared" si="49"/>
        <v>448</v>
      </c>
      <c r="E454" s="28">
        <f t="shared" si="47"/>
        <v>8.4819185835316091E+18</v>
      </c>
      <c r="F454" s="28">
        <f t="shared" si="50"/>
        <v>1.2965218406255457E+20</v>
      </c>
      <c r="H454" s="6">
        <f t="shared" si="51"/>
        <v>448</v>
      </c>
      <c r="I454" s="28">
        <f t="shared" si="48"/>
        <v>222222.2</v>
      </c>
      <c r="J454" s="28">
        <f t="shared" si="52"/>
        <v>108444433.60000092</v>
      </c>
      <c r="L454" s="30">
        <f t="shared" si="53"/>
        <v>1.2965218406244613E+20</v>
      </c>
    </row>
    <row r="455" spans="4:12" x14ac:dyDescent="0.25">
      <c r="D455" s="6">
        <f t="shared" si="49"/>
        <v>449</v>
      </c>
      <c r="E455" s="28">
        <f t="shared" si="47"/>
        <v>9.0756528843788206E+18</v>
      </c>
      <c r="F455" s="28">
        <f t="shared" si="50"/>
        <v>1.3872783694693338E+20</v>
      </c>
      <c r="H455" s="6">
        <f t="shared" si="51"/>
        <v>449</v>
      </c>
      <c r="I455" s="28">
        <f t="shared" si="48"/>
        <v>222222.2</v>
      </c>
      <c r="J455" s="28">
        <f t="shared" si="52"/>
        <v>108666655.80000092</v>
      </c>
      <c r="L455" s="30">
        <f t="shared" si="53"/>
        <v>1.3872783694682472E+20</v>
      </c>
    </row>
    <row r="456" spans="4:12" x14ac:dyDescent="0.25">
      <c r="D456" s="6">
        <f t="shared" si="49"/>
        <v>450</v>
      </c>
      <c r="E456" s="28">
        <f t="shared" ref="E456:E464" si="54">F455*$E$3</f>
        <v>9.7109485862853386E+18</v>
      </c>
      <c r="F456" s="28">
        <f t="shared" si="50"/>
        <v>1.4843878553321872E+20</v>
      </c>
      <c r="H456" s="6">
        <f t="shared" si="51"/>
        <v>450</v>
      </c>
      <c r="I456" s="28">
        <f t="shared" ref="I456:I464" si="55">$J$3</f>
        <v>222222.2</v>
      </c>
      <c r="J456" s="28">
        <f t="shared" si="52"/>
        <v>108888878.00000092</v>
      </c>
      <c r="L456" s="30">
        <f t="shared" si="53"/>
        <v>1.4843878553310983E+20</v>
      </c>
    </row>
    <row r="457" spans="4:12" x14ac:dyDescent="0.25">
      <c r="D457" s="6">
        <f t="shared" si="49"/>
        <v>451</v>
      </c>
      <c r="E457" s="28">
        <f t="shared" si="54"/>
        <v>1.0390714987325311E+19</v>
      </c>
      <c r="F457" s="28">
        <f t="shared" si="50"/>
        <v>1.5882950052054404E+20</v>
      </c>
      <c r="H457" s="6">
        <f t="shared" si="51"/>
        <v>451</v>
      </c>
      <c r="I457" s="28">
        <f t="shared" si="55"/>
        <v>222222.2</v>
      </c>
      <c r="J457" s="28">
        <f t="shared" si="52"/>
        <v>109111100.20000093</v>
      </c>
      <c r="L457" s="30">
        <f t="shared" si="53"/>
        <v>1.5882950052043493E+20</v>
      </c>
    </row>
    <row r="458" spans="4:12" x14ac:dyDescent="0.25">
      <c r="D458" s="6">
        <f t="shared" si="49"/>
        <v>452</v>
      </c>
      <c r="E458" s="28">
        <f t="shared" si="54"/>
        <v>1.1118065036438084E+19</v>
      </c>
      <c r="F458" s="28">
        <f t="shared" si="50"/>
        <v>1.6994756555698212E+20</v>
      </c>
      <c r="H458" s="6">
        <f t="shared" si="51"/>
        <v>452</v>
      </c>
      <c r="I458" s="28">
        <f t="shared" si="55"/>
        <v>222222.2</v>
      </c>
      <c r="J458" s="28">
        <f t="shared" si="52"/>
        <v>109333322.40000093</v>
      </c>
      <c r="L458" s="30">
        <f t="shared" si="53"/>
        <v>1.6994756555687277E+20</v>
      </c>
    </row>
    <row r="459" spans="4:12" x14ac:dyDescent="0.25">
      <c r="D459" s="6">
        <f t="shared" si="49"/>
        <v>453</v>
      </c>
      <c r="E459" s="28">
        <f t="shared" si="54"/>
        <v>1.189632958898875E+19</v>
      </c>
      <c r="F459" s="28">
        <f t="shared" si="50"/>
        <v>1.8184389514597086E+20</v>
      </c>
      <c r="H459" s="6">
        <f t="shared" si="51"/>
        <v>453</v>
      </c>
      <c r="I459" s="28">
        <f t="shared" si="55"/>
        <v>222222.2</v>
      </c>
      <c r="J459" s="28">
        <f t="shared" si="52"/>
        <v>109555544.60000093</v>
      </c>
      <c r="L459" s="30">
        <f t="shared" si="53"/>
        <v>1.8184389514586132E+20</v>
      </c>
    </row>
    <row r="460" spans="4:12" x14ac:dyDescent="0.25">
      <c r="D460" s="6">
        <f t="shared" si="49"/>
        <v>454</v>
      </c>
      <c r="E460" s="28">
        <f t="shared" si="54"/>
        <v>1.272907266021796E+19</v>
      </c>
      <c r="F460" s="28">
        <f t="shared" si="50"/>
        <v>1.9457296780618881E+20</v>
      </c>
      <c r="H460" s="6">
        <f t="shared" si="51"/>
        <v>454</v>
      </c>
      <c r="I460" s="28">
        <f t="shared" si="55"/>
        <v>222222.2</v>
      </c>
      <c r="J460" s="28">
        <f t="shared" si="52"/>
        <v>109777766.80000094</v>
      </c>
      <c r="L460" s="30">
        <f t="shared" si="53"/>
        <v>1.9457296780607904E+20</v>
      </c>
    </row>
    <row r="461" spans="4:12" x14ac:dyDescent="0.25">
      <c r="D461" s="6">
        <f t="shared" si="49"/>
        <v>455</v>
      </c>
      <c r="E461" s="28">
        <f t="shared" si="54"/>
        <v>1.3620107746433219E+19</v>
      </c>
      <c r="F461" s="28">
        <f t="shared" si="50"/>
        <v>2.0819307555262202E+20</v>
      </c>
      <c r="H461" s="6">
        <f t="shared" si="51"/>
        <v>455</v>
      </c>
      <c r="I461" s="28">
        <f t="shared" si="55"/>
        <v>222222.2</v>
      </c>
      <c r="J461" s="28">
        <f t="shared" si="52"/>
        <v>109999989.00000094</v>
      </c>
      <c r="L461" s="18">
        <f t="shared" si="53"/>
        <v>2.0819307555251202E+20</v>
      </c>
    </row>
    <row r="462" spans="4:12" x14ac:dyDescent="0.25">
      <c r="D462" s="6">
        <f t="shared" si="49"/>
        <v>456</v>
      </c>
      <c r="E462" s="28">
        <f t="shared" si="54"/>
        <v>1.4573515288683543E+19</v>
      </c>
      <c r="F462" s="28">
        <f t="shared" si="50"/>
        <v>2.2276659084130556E+20</v>
      </c>
      <c r="H462" s="6">
        <f t="shared" si="51"/>
        <v>456</v>
      </c>
      <c r="I462" s="28">
        <f t="shared" si="55"/>
        <v>222222.2</v>
      </c>
      <c r="J462" s="28">
        <f t="shared" si="52"/>
        <v>110222211.20000094</v>
      </c>
      <c r="L462" s="18">
        <f t="shared" si="53"/>
        <v>2.2276659084119533E+20</v>
      </c>
    </row>
    <row r="463" spans="4:12" x14ac:dyDescent="0.25">
      <c r="D463" s="6">
        <f t="shared" si="49"/>
        <v>457</v>
      </c>
      <c r="E463" s="28">
        <f t="shared" si="54"/>
        <v>1.5593661358891391E+19</v>
      </c>
      <c r="F463" s="28">
        <f t="shared" si="50"/>
        <v>2.3836025220019696E+20</v>
      </c>
      <c r="H463" s="6">
        <f t="shared" si="51"/>
        <v>457</v>
      </c>
      <c r="I463" s="28">
        <f t="shared" si="55"/>
        <v>222222.2</v>
      </c>
      <c r="J463" s="28">
        <f t="shared" si="52"/>
        <v>110444433.40000094</v>
      </c>
      <c r="L463" s="18">
        <f t="shared" si="53"/>
        <v>2.3836025220008654E+20</v>
      </c>
    </row>
    <row r="464" spans="4:12" x14ac:dyDescent="0.25">
      <c r="D464" s="6">
        <f t="shared" si="49"/>
        <v>458</v>
      </c>
      <c r="E464" s="28">
        <f t="shared" si="54"/>
        <v>1.6685217654013788E+19</v>
      </c>
      <c r="F464" s="28">
        <f t="shared" si="50"/>
        <v>2.5504546985421075E+20</v>
      </c>
      <c r="H464" s="6">
        <f t="shared" si="51"/>
        <v>458</v>
      </c>
      <c r="I464" s="28">
        <f t="shared" si="55"/>
        <v>222222.2</v>
      </c>
      <c r="J464" s="28">
        <f t="shared" si="52"/>
        <v>110666655.60000095</v>
      </c>
      <c r="L464" s="18">
        <f t="shared" si="53"/>
        <v>2.5504546985410009E+20</v>
      </c>
    </row>
  </sheetData>
  <protectedRanges>
    <protectedRange password="C81F" sqref="B2:B4" name="Sparen"/>
  </protectedRange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0"/>
  <sheetViews>
    <sheetView topLeftCell="B1" workbookViewId="0">
      <selection activeCell="B3" sqref="B3"/>
    </sheetView>
  </sheetViews>
  <sheetFormatPr defaultRowHeight="15" x14ac:dyDescent="0.25"/>
  <cols>
    <col min="1" max="1" width="28.85546875" customWidth="1"/>
    <col min="2" max="2" width="20" customWidth="1"/>
    <col min="6" max="6" width="12" customWidth="1"/>
    <col min="8" max="8" width="10" customWidth="1"/>
    <col min="9" max="9" width="12.5703125" customWidth="1"/>
    <col min="11" max="12" width="9.140625" style="1"/>
    <col min="13" max="13" width="11.85546875" style="1" customWidth="1"/>
    <col min="14" max="14" width="9.140625" style="1"/>
    <col min="15" max="15" width="9.7109375" style="1" customWidth="1"/>
    <col min="16" max="16" width="12" style="1" customWidth="1"/>
  </cols>
  <sheetData>
    <row r="2" spans="1:16" ht="21" x14ac:dyDescent="0.35">
      <c r="A2" s="26" t="s">
        <v>19</v>
      </c>
      <c r="B2" s="29">
        <v>888888</v>
      </c>
      <c r="D2" s="16" t="s">
        <v>22</v>
      </c>
      <c r="E2" s="17"/>
      <c r="F2" s="17"/>
      <c r="G2" s="1"/>
      <c r="K2" s="17" t="s">
        <v>23</v>
      </c>
      <c r="L2" s="17"/>
    </row>
    <row r="3" spans="1:16" ht="21" x14ac:dyDescent="0.35">
      <c r="A3" s="26" t="s">
        <v>22</v>
      </c>
      <c r="B3" s="32">
        <v>7.0000000000000007E-2</v>
      </c>
      <c r="D3" s="1" t="s">
        <v>1</v>
      </c>
      <c r="E3" s="31">
        <f>B3</f>
        <v>7.0000000000000007E-2</v>
      </c>
      <c r="F3" s="1"/>
      <c r="G3" s="1"/>
      <c r="K3" s="1" t="s">
        <v>1</v>
      </c>
      <c r="L3" s="31">
        <f>B4</f>
        <v>7.0000000000000007E-2</v>
      </c>
      <c r="M3" s="51">
        <f>B2*L3/100</f>
        <v>622.22160000000008</v>
      </c>
    </row>
    <row r="4" spans="1:16" ht="21" x14ac:dyDescent="0.35">
      <c r="A4" s="26" t="s">
        <v>23</v>
      </c>
      <c r="B4" s="32">
        <v>7.0000000000000007E-2</v>
      </c>
      <c r="D4" s="22" t="s">
        <v>31</v>
      </c>
      <c r="E4" s="42">
        <f>E3/365</f>
        <v>1.9178082191780824E-4</v>
      </c>
      <c r="F4" s="1"/>
      <c r="G4" s="22" t="s">
        <v>32</v>
      </c>
      <c r="H4" s="44">
        <f>E3/12</f>
        <v>5.8333333333333336E-3</v>
      </c>
      <c r="K4" s="22" t="s">
        <v>31</v>
      </c>
      <c r="L4" s="43">
        <f>L3/365</f>
        <v>1.9178082191780824E-4</v>
      </c>
      <c r="M4" s="52">
        <f>B2*L4</f>
        <v>170.47167123287673</v>
      </c>
      <c r="N4" s="22" t="s">
        <v>32</v>
      </c>
      <c r="O4" s="43">
        <f>L3/12</f>
        <v>5.8333333333333336E-3</v>
      </c>
      <c r="P4" s="52">
        <f>B2*O4</f>
        <v>5185.18</v>
      </c>
    </row>
    <row r="5" spans="1:16" x14ac:dyDescent="0.25">
      <c r="A5" s="21" t="s">
        <v>30</v>
      </c>
      <c r="D5" s="50" t="s">
        <v>25</v>
      </c>
      <c r="E5" s="50" t="s">
        <v>1</v>
      </c>
      <c r="F5" s="50" t="s">
        <v>21</v>
      </c>
      <c r="G5" s="50" t="s">
        <v>7</v>
      </c>
      <c r="H5" s="50" t="s">
        <v>1</v>
      </c>
      <c r="I5" s="50" t="s">
        <v>21</v>
      </c>
      <c r="J5" s="19"/>
      <c r="K5" s="50" t="s">
        <v>25</v>
      </c>
      <c r="L5" s="50" t="s">
        <v>1</v>
      </c>
      <c r="M5" s="50" t="s">
        <v>21</v>
      </c>
      <c r="N5" s="50" t="s">
        <v>7</v>
      </c>
      <c r="O5" s="50" t="s">
        <v>1</v>
      </c>
      <c r="P5" s="50" t="s">
        <v>21</v>
      </c>
    </row>
    <row r="6" spans="1:16" ht="21" x14ac:dyDescent="0.35">
      <c r="A6" s="26" t="s">
        <v>26</v>
      </c>
      <c r="B6" s="45">
        <v>41411</v>
      </c>
      <c r="D6" s="6">
        <v>0</v>
      </c>
      <c r="E6" s="28">
        <v>0</v>
      </c>
      <c r="F6" s="28">
        <f>B2</f>
        <v>888888</v>
      </c>
      <c r="G6" s="6">
        <v>0</v>
      </c>
      <c r="H6" s="28">
        <v>0</v>
      </c>
      <c r="I6" s="28">
        <f>B2</f>
        <v>888888</v>
      </c>
      <c r="J6" s="19"/>
      <c r="K6" s="6">
        <v>0</v>
      </c>
      <c r="L6" s="28">
        <v>0</v>
      </c>
      <c r="M6" s="28">
        <f>B2</f>
        <v>888888</v>
      </c>
      <c r="N6" s="20">
        <v>0</v>
      </c>
      <c r="O6" s="28">
        <v>0</v>
      </c>
      <c r="P6" s="28">
        <f>B2</f>
        <v>888888</v>
      </c>
    </row>
    <row r="7" spans="1:16" ht="21" x14ac:dyDescent="0.35">
      <c r="A7" s="26" t="s">
        <v>27</v>
      </c>
      <c r="B7" s="45">
        <v>41776</v>
      </c>
      <c r="D7" s="6">
        <f>D6+1</f>
        <v>1</v>
      </c>
      <c r="E7" s="28">
        <f>F6*$E$4</f>
        <v>170.47167123287673</v>
      </c>
      <c r="F7" s="28">
        <f>F6+E7</f>
        <v>889058.47167123284</v>
      </c>
      <c r="G7" s="6">
        <f>G6+1</f>
        <v>1</v>
      </c>
      <c r="H7" s="28">
        <f>I6*$H$4</f>
        <v>5185.18</v>
      </c>
      <c r="I7" s="28">
        <f>I6+H7</f>
        <v>894073.18</v>
      </c>
      <c r="J7" s="19"/>
      <c r="K7" s="6">
        <f>K6+1</f>
        <v>1</v>
      </c>
      <c r="L7" s="28">
        <f>$M$4</f>
        <v>170.47167123287673</v>
      </c>
      <c r="M7" s="28">
        <f>M6+L7</f>
        <v>889058.47167123284</v>
      </c>
      <c r="N7" s="20">
        <f>N6+1</f>
        <v>1</v>
      </c>
      <c r="O7" s="28">
        <f>$P$4</f>
        <v>5185.18</v>
      </c>
      <c r="P7" s="28">
        <f>P6+O7</f>
        <v>894073.18</v>
      </c>
    </row>
    <row r="8" spans="1:16" x14ac:dyDescent="0.25">
      <c r="D8" s="6">
        <f t="shared" ref="D8:D71" si="0">D7+1</f>
        <v>2</v>
      </c>
      <c r="E8" s="28">
        <f t="shared" ref="E8:E71" si="1">F7*$E$4</f>
        <v>170.50436443009946</v>
      </c>
      <c r="F8" s="28">
        <f t="shared" ref="F8:F14" si="2">F7+E8</f>
        <v>889228.97603566293</v>
      </c>
      <c r="G8" s="6">
        <f t="shared" ref="G8:G19" si="3">G7+1</f>
        <v>2</v>
      </c>
      <c r="H8" s="28">
        <f t="shared" ref="H8:H19" si="4">I7*$H$4</f>
        <v>5215.4268833333335</v>
      </c>
      <c r="I8" s="28">
        <f t="shared" ref="I8:I19" si="5">I7+H8</f>
        <v>899288.60688333341</v>
      </c>
      <c r="J8" s="19"/>
      <c r="K8" s="6">
        <f t="shared" ref="K8:K19" si="6">K7+1</f>
        <v>2</v>
      </c>
      <c r="L8" s="28">
        <f t="shared" ref="L8:L71" si="7">$M$4</f>
        <v>170.47167123287673</v>
      </c>
      <c r="M8" s="28">
        <f t="shared" ref="M8:M71" si="8">M7+L8</f>
        <v>889228.94334246567</v>
      </c>
      <c r="N8" s="20">
        <f t="shared" ref="N8:N19" si="9">N7+1</f>
        <v>2</v>
      </c>
      <c r="O8" s="28">
        <f t="shared" ref="O8:O19" si="10">$P$4</f>
        <v>5185.18</v>
      </c>
      <c r="P8" s="28">
        <f t="shared" ref="P8:P19" si="11">P7+O8</f>
        <v>899258.3600000001</v>
      </c>
    </row>
    <row r="9" spans="1:16" x14ac:dyDescent="0.25">
      <c r="A9" t="s">
        <v>29</v>
      </c>
      <c r="B9" s="15">
        <f>B7-B6</f>
        <v>365</v>
      </c>
      <c r="D9" s="6">
        <f t="shared" si="0"/>
        <v>3</v>
      </c>
      <c r="E9" s="28">
        <f t="shared" si="1"/>
        <v>170.53706389725045</v>
      </c>
      <c r="F9" s="28">
        <f t="shared" si="2"/>
        <v>889399.51309956016</v>
      </c>
      <c r="G9" s="6">
        <f t="shared" si="3"/>
        <v>3</v>
      </c>
      <c r="H9" s="28">
        <f t="shared" si="4"/>
        <v>5245.8502068194448</v>
      </c>
      <c r="I9" s="28">
        <f t="shared" si="5"/>
        <v>904534.45709015289</v>
      </c>
      <c r="J9" s="19"/>
      <c r="K9" s="6">
        <f t="shared" si="6"/>
        <v>3</v>
      </c>
      <c r="L9" s="28">
        <f t="shared" si="7"/>
        <v>170.47167123287673</v>
      </c>
      <c r="M9" s="28">
        <f t="shared" si="8"/>
        <v>889399.41501369851</v>
      </c>
      <c r="N9" s="20">
        <f t="shared" si="9"/>
        <v>3</v>
      </c>
      <c r="O9" s="28">
        <f t="shared" si="10"/>
        <v>5185.18</v>
      </c>
      <c r="P9" s="28">
        <f t="shared" si="11"/>
        <v>904443.54000000015</v>
      </c>
    </row>
    <row r="10" spans="1:16" x14ac:dyDescent="0.25">
      <c r="B10" s="49">
        <f>E4</f>
        <v>1.9178082191780824E-4</v>
      </c>
      <c r="D10" s="6">
        <f t="shared" si="0"/>
        <v>4</v>
      </c>
      <c r="E10" s="28">
        <f t="shared" si="1"/>
        <v>170.56976963553211</v>
      </c>
      <c r="F10" s="28">
        <f t="shared" si="2"/>
        <v>889570.08286919573</v>
      </c>
      <c r="G10" s="6">
        <f t="shared" si="3"/>
        <v>4</v>
      </c>
      <c r="H10" s="28">
        <f t="shared" si="4"/>
        <v>5276.450999692559</v>
      </c>
      <c r="I10" s="28">
        <f t="shared" si="5"/>
        <v>909810.90808984544</v>
      </c>
      <c r="J10" s="19"/>
      <c r="K10" s="6">
        <f t="shared" si="6"/>
        <v>4</v>
      </c>
      <c r="L10" s="28">
        <f t="shared" si="7"/>
        <v>170.47167123287673</v>
      </c>
      <c r="M10" s="28">
        <f t="shared" si="8"/>
        <v>889569.88668493135</v>
      </c>
      <c r="N10" s="20">
        <f t="shared" si="9"/>
        <v>4</v>
      </c>
      <c r="O10" s="28">
        <f t="shared" si="10"/>
        <v>5185.18</v>
      </c>
      <c r="P10" s="28">
        <f t="shared" si="11"/>
        <v>909628.7200000002</v>
      </c>
    </row>
    <row r="11" spans="1:16" x14ac:dyDescent="0.25">
      <c r="A11" t="s">
        <v>28</v>
      </c>
      <c r="B11" s="48">
        <f>(1+B10)</f>
        <v>1.0001917808219178</v>
      </c>
      <c r="D11" s="6">
        <f t="shared" si="0"/>
        <v>5</v>
      </c>
      <c r="E11" s="28">
        <f t="shared" si="1"/>
        <v>170.60248164614714</v>
      </c>
      <c r="F11" s="28">
        <f t="shared" si="2"/>
        <v>889740.68535084184</v>
      </c>
      <c r="G11" s="6">
        <f t="shared" si="3"/>
        <v>5</v>
      </c>
      <c r="H11" s="28">
        <f t="shared" si="4"/>
        <v>5307.2302971907657</v>
      </c>
      <c r="I11" s="28">
        <f t="shared" si="5"/>
        <v>915118.13838703616</v>
      </c>
      <c r="J11" s="19"/>
      <c r="K11" s="6">
        <f t="shared" si="6"/>
        <v>5</v>
      </c>
      <c r="L11" s="28">
        <f t="shared" si="7"/>
        <v>170.47167123287673</v>
      </c>
      <c r="M11" s="28">
        <f t="shared" si="8"/>
        <v>889740.35835616419</v>
      </c>
      <c r="N11" s="20">
        <f t="shared" si="9"/>
        <v>5</v>
      </c>
      <c r="O11" s="28">
        <f t="shared" si="10"/>
        <v>5185.18</v>
      </c>
      <c r="P11" s="28">
        <f t="shared" si="11"/>
        <v>914813.90000000026</v>
      </c>
    </row>
    <row r="12" spans="1:16" x14ac:dyDescent="0.25">
      <c r="D12" s="6">
        <f t="shared" si="0"/>
        <v>6</v>
      </c>
      <c r="E12" s="28">
        <f t="shared" si="1"/>
        <v>170.63519993029846</v>
      </c>
      <c r="F12" s="28">
        <f t="shared" si="2"/>
        <v>889911.32055077213</v>
      </c>
      <c r="G12" s="6">
        <f t="shared" si="3"/>
        <v>6</v>
      </c>
      <c r="H12" s="28">
        <f t="shared" si="4"/>
        <v>5338.1891405910446</v>
      </c>
      <c r="I12" s="28">
        <f t="shared" si="5"/>
        <v>920456.32752762723</v>
      </c>
      <c r="J12" s="19"/>
      <c r="K12" s="6">
        <f t="shared" si="6"/>
        <v>6</v>
      </c>
      <c r="L12" s="28">
        <f t="shared" si="7"/>
        <v>170.47167123287673</v>
      </c>
      <c r="M12" s="28">
        <f t="shared" si="8"/>
        <v>889910.83002739702</v>
      </c>
      <c r="N12" s="20">
        <f t="shared" si="9"/>
        <v>6</v>
      </c>
      <c r="O12" s="28">
        <f t="shared" si="10"/>
        <v>5185.18</v>
      </c>
      <c r="P12" s="28">
        <f t="shared" si="11"/>
        <v>919999.08000000031</v>
      </c>
    </row>
    <row r="13" spans="1:16" ht="21" x14ac:dyDescent="0.35">
      <c r="A13" s="46" t="s">
        <v>15</v>
      </c>
      <c r="B13" s="40">
        <f>B2*POWER(B11,B9)</f>
        <v>953333.25392902363</v>
      </c>
      <c r="D13" s="6">
        <f t="shared" si="0"/>
        <v>7</v>
      </c>
      <c r="E13" s="28">
        <f t="shared" si="1"/>
        <v>170.6679244891892</v>
      </c>
      <c r="F13" s="28">
        <f t="shared" si="2"/>
        <v>890081.98847526137</v>
      </c>
      <c r="G13" s="6">
        <f t="shared" si="3"/>
        <v>7</v>
      </c>
      <c r="H13" s="28">
        <f t="shared" si="4"/>
        <v>5369.3285772444924</v>
      </c>
      <c r="I13" s="28">
        <f t="shared" si="5"/>
        <v>925825.65610487177</v>
      </c>
      <c r="J13" s="19"/>
      <c r="K13" s="6">
        <f t="shared" si="6"/>
        <v>7</v>
      </c>
      <c r="L13" s="28">
        <f t="shared" si="7"/>
        <v>170.47167123287673</v>
      </c>
      <c r="M13" s="28">
        <f t="shared" si="8"/>
        <v>890081.30169862986</v>
      </c>
      <c r="N13" s="20">
        <f t="shared" si="9"/>
        <v>7</v>
      </c>
      <c r="O13" s="28">
        <f t="shared" si="10"/>
        <v>5185.18</v>
      </c>
      <c r="P13" s="28">
        <f t="shared" si="11"/>
        <v>925184.26000000036</v>
      </c>
    </row>
    <row r="14" spans="1:16" ht="21" x14ac:dyDescent="0.35">
      <c r="A14" s="46" t="s">
        <v>1</v>
      </c>
      <c r="B14" s="47">
        <f>B13-B2</f>
        <v>64445.253929023631</v>
      </c>
      <c r="D14" s="6">
        <f t="shared" si="0"/>
        <v>8</v>
      </c>
      <c r="E14" s="28">
        <f t="shared" si="1"/>
        <v>170.70065532402273</v>
      </c>
      <c r="F14" s="28">
        <f t="shared" si="2"/>
        <v>890252.68913058541</v>
      </c>
      <c r="G14" s="6">
        <f t="shared" si="3"/>
        <v>8</v>
      </c>
      <c r="H14" s="28">
        <f t="shared" si="4"/>
        <v>5400.6496606117526</v>
      </c>
      <c r="I14" s="28">
        <f t="shared" si="5"/>
        <v>931226.30576548353</v>
      </c>
      <c r="J14" s="19"/>
      <c r="K14" s="6">
        <f t="shared" si="6"/>
        <v>8</v>
      </c>
      <c r="L14" s="28">
        <f t="shared" si="7"/>
        <v>170.47167123287673</v>
      </c>
      <c r="M14" s="28">
        <f t="shared" si="8"/>
        <v>890251.7733698627</v>
      </c>
      <c r="N14" s="20">
        <f t="shared" si="9"/>
        <v>8</v>
      </c>
      <c r="O14" s="28">
        <f t="shared" si="10"/>
        <v>5185.18</v>
      </c>
      <c r="P14" s="28">
        <f t="shared" si="11"/>
        <v>930369.44000000041</v>
      </c>
    </row>
    <row r="15" spans="1:16" x14ac:dyDescent="0.25">
      <c r="D15" s="6">
        <f t="shared" si="0"/>
        <v>9</v>
      </c>
      <c r="E15" s="28">
        <f t="shared" si="1"/>
        <v>170.7333924360027</v>
      </c>
      <c r="F15" s="28">
        <f t="shared" ref="F15:F78" si="12">F14+E15</f>
        <v>890423.42252302147</v>
      </c>
      <c r="G15" s="6">
        <f t="shared" si="3"/>
        <v>9</v>
      </c>
      <c r="H15" s="28">
        <f t="shared" si="4"/>
        <v>5432.1534502986542</v>
      </c>
      <c r="I15" s="28">
        <f t="shared" si="5"/>
        <v>936658.45921578223</v>
      </c>
      <c r="J15" s="19"/>
      <c r="K15" s="6">
        <f t="shared" si="6"/>
        <v>9</v>
      </c>
      <c r="L15" s="28">
        <f t="shared" si="7"/>
        <v>170.47167123287673</v>
      </c>
      <c r="M15" s="28">
        <f t="shared" si="8"/>
        <v>890422.24504109554</v>
      </c>
      <c r="N15" s="20">
        <f t="shared" si="9"/>
        <v>9</v>
      </c>
      <c r="O15" s="28">
        <f t="shared" si="10"/>
        <v>5185.18</v>
      </c>
      <c r="P15" s="28">
        <f t="shared" si="11"/>
        <v>935554.62000000046</v>
      </c>
    </row>
    <row r="16" spans="1:16" x14ac:dyDescent="0.25">
      <c r="D16" s="6">
        <f t="shared" si="0"/>
        <v>10</v>
      </c>
      <c r="E16" s="28">
        <f t="shared" si="1"/>
        <v>170.76613582633291</v>
      </c>
      <c r="F16" s="28">
        <f t="shared" si="12"/>
        <v>890594.18865884782</v>
      </c>
      <c r="G16" s="6">
        <f t="shared" si="3"/>
        <v>10</v>
      </c>
      <c r="H16" s="28">
        <f t="shared" si="4"/>
        <v>5463.8410120920635</v>
      </c>
      <c r="I16" s="28">
        <f t="shared" si="5"/>
        <v>942122.30022787431</v>
      </c>
      <c r="J16" s="19"/>
      <c r="K16" s="6">
        <f t="shared" si="6"/>
        <v>10</v>
      </c>
      <c r="L16" s="28">
        <f t="shared" si="7"/>
        <v>170.47167123287673</v>
      </c>
      <c r="M16" s="28">
        <f t="shared" si="8"/>
        <v>890592.71671232837</v>
      </c>
      <c r="N16" s="20">
        <f t="shared" si="9"/>
        <v>10</v>
      </c>
      <c r="O16" s="28">
        <f t="shared" si="10"/>
        <v>5185.18</v>
      </c>
      <c r="P16" s="28">
        <f t="shared" si="11"/>
        <v>940739.80000000051</v>
      </c>
    </row>
    <row r="17" spans="4:16" x14ac:dyDescent="0.25">
      <c r="D17" s="6">
        <f t="shared" si="0"/>
        <v>11</v>
      </c>
      <c r="E17" s="28">
        <f t="shared" si="1"/>
        <v>170.79888549621739</v>
      </c>
      <c r="F17" s="28">
        <f t="shared" si="12"/>
        <v>890764.98754434404</v>
      </c>
      <c r="G17" s="6">
        <f t="shared" si="3"/>
        <v>11</v>
      </c>
      <c r="H17" s="28">
        <f t="shared" si="4"/>
        <v>5495.7134179959339</v>
      </c>
      <c r="I17" s="28">
        <f t="shared" si="5"/>
        <v>947618.01364587026</v>
      </c>
      <c r="J17" s="19"/>
      <c r="K17" s="6">
        <f t="shared" si="6"/>
        <v>11</v>
      </c>
      <c r="L17" s="28">
        <f t="shared" si="7"/>
        <v>170.47167123287673</v>
      </c>
      <c r="M17" s="28">
        <f t="shared" si="8"/>
        <v>890763.18838356121</v>
      </c>
      <c r="N17" s="20">
        <f t="shared" si="9"/>
        <v>11</v>
      </c>
      <c r="O17" s="28">
        <f t="shared" si="10"/>
        <v>5185.18</v>
      </c>
      <c r="P17" s="28">
        <f t="shared" si="11"/>
        <v>945924.98000000056</v>
      </c>
    </row>
    <row r="18" spans="4:16" x14ac:dyDescent="0.25">
      <c r="D18" s="6">
        <f t="shared" si="0"/>
        <v>12</v>
      </c>
      <c r="E18" s="28">
        <f t="shared" si="1"/>
        <v>170.83164144686052</v>
      </c>
      <c r="F18" s="28">
        <f t="shared" si="12"/>
        <v>890935.81918579096</v>
      </c>
      <c r="G18" s="6">
        <f t="shared" si="3"/>
        <v>12</v>
      </c>
      <c r="H18" s="28">
        <f t="shared" si="4"/>
        <v>5527.7717462675764</v>
      </c>
      <c r="I18" s="28">
        <f t="shared" si="5"/>
        <v>953145.78539213783</v>
      </c>
      <c r="J18" s="19"/>
      <c r="K18" s="6">
        <f t="shared" si="6"/>
        <v>12</v>
      </c>
      <c r="L18" s="28">
        <f t="shared" si="7"/>
        <v>170.47167123287673</v>
      </c>
      <c r="M18" s="28">
        <f t="shared" si="8"/>
        <v>890933.66005479405</v>
      </c>
      <c r="N18" s="20">
        <f t="shared" si="9"/>
        <v>12</v>
      </c>
      <c r="O18" s="28">
        <f t="shared" si="10"/>
        <v>5185.18</v>
      </c>
      <c r="P18" s="28">
        <f t="shared" si="11"/>
        <v>951110.16000000061</v>
      </c>
    </row>
    <row r="19" spans="4:16" x14ac:dyDescent="0.25">
      <c r="D19" s="6">
        <f t="shared" si="0"/>
        <v>13</v>
      </c>
      <c r="E19" s="28">
        <f t="shared" si="1"/>
        <v>170.86440367946676</v>
      </c>
      <c r="F19" s="28">
        <f t="shared" si="12"/>
        <v>891106.68358947046</v>
      </c>
      <c r="G19" s="6">
        <f t="shared" si="3"/>
        <v>13</v>
      </c>
      <c r="H19" s="28">
        <f t="shared" si="4"/>
        <v>5560.017081454138</v>
      </c>
      <c r="I19" s="28">
        <f t="shared" si="5"/>
        <v>958705.80247359199</v>
      </c>
      <c r="J19" s="19"/>
      <c r="K19" s="6">
        <f t="shared" si="6"/>
        <v>13</v>
      </c>
      <c r="L19" s="28">
        <f t="shared" si="7"/>
        <v>170.47167123287673</v>
      </c>
      <c r="M19" s="28">
        <f t="shared" si="8"/>
        <v>891104.13172602688</v>
      </c>
      <c r="N19" s="20">
        <f t="shared" si="9"/>
        <v>13</v>
      </c>
      <c r="O19" s="28">
        <f t="shared" si="10"/>
        <v>5185.18</v>
      </c>
      <c r="P19" s="28">
        <f t="shared" si="11"/>
        <v>956295.34000000067</v>
      </c>
    </row>
    <row r="20" spans="4:16" x14ac:dyDescent="0.25">
      <c r="D20" s="6">
        <f t="shared" si="0"/>
        <v>14</v>
      </c>
      <c r="E20" s="28">
        <f t="shared" si="1"/>
        <v>170.89717219524093</v>
      </c>
      <c r="F20" s="28">
        <f t="shared" si="12"/>
        <v>891277.58076166571</v>
      </c>
      <c r="K20" s="6">
        <f t="shared" ref="K20:K83" si="13">K19+1</f>
        <v>14</v>
      </c>
      <c r="L20" s="28">
        <f t="shared" si="7"/>
        <v>170.47167123287673</v>
      </c>
      <c r="M20" s="28">
        <f t="shared" si="8"/>
        <v>891274.60339725972</v>
      </c>
    </row>
    <row r="21" spans="4:16" x14ac:dyDescent="0.25">
      <c r="D21" s="6">
        <f t="shared" si="0"/>
        <v>15</v>
      </c>
      <c r="E21" s="28">
        <f t="shared" si="1"/>
        <v>170.92994699538795</v>
      </c>
      <c r="F21" s="28">
        <f t="shared" si="12"/>
        <v>891448.51070866105</v>
      </c>
      <c r="K21" s="6">
        <f t="shared" si="13"/>
        <v>15</v>
      </c>
      <c r="L21" s="28">
        <f t="shared" si="7"/>
        <v>170.47167123287673</v>
      </c>
      <c r="M21" s="28">
        <f t="shared" si="8"/>
        <v>891445.07506849256</v>
      </c>
    </row>
    <row r="22" spans="4:16" x14ac:dyDescent="0.25">
      <c r="D22" s="6">
        <f t="shared" si="0"/>
        <v>16</v>
      </c>
      <c r="E22" s="28">
        <f t="shared" si="1"/>
        <v>170.96272808111308</v>
      </c>
      <c r="F22" s="28">
        <f t="shared" si="12"/>
        <v>891619.47343674221</v>
      </c>
      <c r="K22" s="6">
        <f t="shared" si="13"/>
        <v>16</v>
      </c>
      <c r="L22" s="28">
        <f t="shared" si="7"/>
        <v>170.47167123287673</v>
      </c>
      <c r="M22" s="28">
        <f t="shared" si="8"/>
        <v>891615.5467397254</v>
      </c>
    </row>
    <row r="23" spans="4:16" x14ac:dyDescent="0.25">
      <c r="D23" s="6">
        <f t="shared" si="0"/>
        <v>17</v>
      </c>
      <c r="E23" s="28">
        <f t="shared" si="1"/>
        <v>170.99551545362181</v>
      </c>
      <c r="F23" s="28">
        <f t="shared" si="12"/>
        <v>891790.46895219584</v>
      </c>
      <c r="K23" s="6">
        <f t="shared" si="13"/>
        <v>17</v>
      </c>
      <c r="L23" s="28">
        <f t="shared" si="7"/>
        <v>170.47167123287673</v>
      </c>
      <c r="M23" s="28">
        <f t="shared" si="8"/>
        <v>891786.01841095823</v>
      </c>
    </row>
    <row r="24" spans="4:16" x14ac:dyDescent="0.25">
      <c r="D24" s="6">
        <f t="shared" si="0"/>
        <v>18</v>
      </c>
      <c r="E24" s="28">
        <f t="shared" si="1"/>
        <v>171.02830911411976</v>
      </c>
      <c r="F24" s="28">
        <f t="shared" si="12"/>
        <v>891961.49726131</v>
      </c>
      <c r="K24" s="6">
        <f t="shared" si="13"/>
        <v>18</v>
      </c>
      <c r="L24" s="28">
        <f t="shared" si="7"/>
        <v>170.47167123287673</v>
      </c>
      <c r="M24" s="28">
        <f t="shared" si="8"/>
        <v>891956.49008219107</v>
      </c>
    </row>
    <row r="25" spans="4:16" x14ac:dyDescent="0.25">
      <c r="D25" s="6">
        <f t="shared" si="0"/>
        <v>19</v>
      </c>
      <c r="E25" s="28">
        <f t="shared" si="1"/>
        <v>171.06110906381289</v>
      </c>
      <c r="F25" s="28">
        <f t="shared" si="12"/>
        <v>892132.55837037379</v>
      </c>
      <c r="K25" s="6">
        <f t="shared" si="13"/>
        <v>19</v>
      </c>
      <c r="L25" s="28">
        <f t="shared" si="7"/>
        <v>170.47167123287673</v>
      </c>
      <c r="M25" s="28">
        <f t="shared" si="8"/>
        <v>892126.96175342391</v>
      </c>
    </row>
    <row r="26" spans="4:16" x14ac:dyDescent="0.25">
      <c r="D26" s="6">
        <f t="shared" si="0"/>
        <v>20</v>
      </c>
      <c r="E26" s="28">
        <f t="shared" si="1"/>
        <v>171.09391530390732</v>
      </c>
      <c r="F26" s="28">
        <f t="shared" si="12"/>
        <v>892303.65228567773</v>
      </c>
      <c r="K26" s="6">
        <f t="shared" si="13"/>
        <v>20</v>
      </c>
      <c r="L26" s="28">
        <f t="shared" si="7"/>
        <v>170.47167123287673</v>
      </c>
      <c r="M26" s="28">
        <f t="shared" si="8"/>
        <v>892297.43342465675</v>
      </c>
    </row>
    <row r="27" spans="4:16" x14ac:dyDescent="0.25">
      <c r="D27" s="6">
        <f t="shared" si="0"/>
        <v>21</v>
      </c>
      <c r="E27" s="28">
        <f t="shared" si="1"/>
        <v>171.12672783560944</v>
      </c>
      <c r="F27" s="28">
        <f t="shared" si="12"/>
        <v>892474.77901351335</v>
      </c>
      <c r="K27" s="6">
        <f t="shared" si="13"/>
        <v>21</v>
      </c>
      <c r="L27" s="28">
        <f t="shared" si="7"/>
        <v>170.47167123287673</v>
      </c>
      <c r="M27" s="28">
        <f t="shared" si="8"/>
        <v>892467.90509588958</v>
      </c>
    </row>
    <row r="28" spans="4:16" x14ac:dyDescent="0.25">
      <c r="D28" s="6">
        <f t="shared" si="0"/>
        <v>22</v>
      </c>
      <c r="E28" s="28">
        <f t="shared" si="1"/>
        <v>171.15954666012587</v>
      </c>
      <c r="F28" s="28">
        <f t="shared" si="12"/>
        <v>892645.9385601735</v>
      </c>
      <c r="K28" s="6">
        <f t="shared" si="13"/>
        <v>22</v>
      </c>
      <c r="L28" s="28">
        <f t="shared" si="7"/>
        <v>170.47167123287673</v>
      </c>
      <c r="M28" s="28">
        <f t="shared" si="8"/>
        <v>892638.37676712242</v>
      </c>
    </row>
    <row r="29" spans="4:16" x14ac:dyDescent="0.25">
      <c r="D29" s="6">
        <f t="shared" si="0"/>
        <v>23</v>
      </c>
      <c r="E29" s="28">
        <f t="shared" si="1"/>
        <v>171.19237177866341</v>
      </c>
      <c r="F29" s="28">
        <f t="shared" si="12"/>
        <v>892817.13093195215</v>
      </c>
      <c r="K29" s="6">
        <f t="shared" si="13"/>
        <v>23</v>
      </c>
      <c r="L29" s="28">
        <f t="shared" si="7"/>
        <v>170.47167123287673</v>
      </c>
      <c r="M29" s="28">
        <f t="shared" si="8"/>
        <v>892808.84843835526</v>
      </c>
    </row>
    <row r="30" spans="4:16" x14ac:dyDescent="0.25">
      <c r="D30" s="6">
        <f t="shared" si="0"/>
        <v>24</v>
      </c>
      <c r="E30" s="28">
        <f t="shared" si="1"/>
        <v>171.22520319242921</v>
      </c>
      <c r="F30" s="28">
        <f t="shared" si="12"/>
        <v>892988.3561351446</v>
      </c>
      <c r="K30" s="6">
        <f t="shared" si="13"/>
        <v>24</v>
      </c>
      <c r="L30" s="28">
        <f t="shared" si="7"/>
        <v>170.47167123287673</v>
      </c>
      <c r="M30" s="28">
        <f t="shared" si="8"/>
        <v>892979.32010958809</v>
      </c>
    </row>
    <row r="31" spans="4:16" x14ac:dyDescent="0.25">
      <c r="D31" s="6">
        <f t="shared" si="0"/>
        <v>25</v>
      </c>
      <c r="E31" s="28">
        <f t="shared" si="1"/>
        <v>171.25804090263048</v>
      </c>
      <c r="F31" s="28">
        <f t="shared" si="12"/>
        <v>893159.61417604727</v>
      </c>
      <c r="K31" s="6">
        <f t="shared" si="13"/>
        <v>25</v>
      </c>
      <c r="L31" s="28">
        <f t="shared" si="7"/>
        <v>170.47167123287673</v>
      </c>
      <c r="M31" s="28">
        <f t="shared" si="8"/>
        <v>893149.79178082093</v>
      </c>
    </row>
    <row r="32" spans="4:16" x14ac:dyDescent="0.25">
      <c r="D32" s="6">
        <f t="shared" si="0"/>
        <v>26</v>
      </c>
      <c r="E32" s="28">
        <f t="shared" si="1"/>
        <v>171.29088491047483</v>
      </c>
      <c r="F32" s="28">
        <f t="shared" si="12"/>
        <v>893330.90506095777</v>
      </c>
      <c r="K32" s="6">
        <f t="shared" si="13"/>
        <v>26</v>
      </c>
      <c r="L32" s="28">
        <f t="shared" si="7"/>
        <v>170.47167123287673</v>
      </c>
      <c r="M32" s="28">
        <f t="shared" si="8"/>
        <v>893320.26345205377</v>
      </c>
    </row>
    <row r="33" spans="4:13" x14ac:dyDescent="0.25">
      <c r="D33" s="6">
        <f t="shared" si="0"/>
        <v>27</v>
      </c>
      <c r="E33" s="28">
        <f t="shared" si="1"/>
        <v>171.32373521717</v>
      </c>
      <c r="F33" s="28">
        <f t="shared" si="12"/>
        <v>893502.22879617498</v>
      </c>
      <c r="K33" s="6">
        <f t="shared" si="13"/>
        <v>27</v>
      </c>
      <c r="L33" s="28">
        <f t="shared" si="7"/>
        <v>170.47167123287673</v>
      </c>
      <c r="M33" s="28">
        <f t="shared" si="8"/>
        <v>893490.73512328661</v>
      </c>
    </row>
    <row r="34" spans="4:13" x14ac:dyDescent="0.25">
      <c r="D34" s="6">
        <f t="shared" si="0"/>
        <v>28</v>
      </c>
      <c r="E34" s="28">
        <f t="shared" si="1"/>
        <v>171.35659182392399</v>
      </c>
      <c r="F34" s="28">
        <f t="shared" si="12"/>
        <v>893673.58538799896</v>
      </c>
      <c r="K34" s="6">
        <f t="shared" si="13"/>
        <v>28</v>
      </c>
      <c r="L34" s="28">
        <f t="shared" si="7"/>
        <v>170.47167123287673</v>
      </c>
      <c r="M34" s="28">
        <f t="shared" si="8"/>
        <v>893661.20679451944</v>
      </c>
    </row>
    <row r="35" spans="4:13" x14ac:dyDescent="0.25">
      <c r="D35" s="6">
        <f t="shared" si="0"/>
        <v>29</v>
      </c>
      <c r="E35" s="28">
        <f t="shared" si="1"/>
        <v>171.38945473194502</v>
      </c>
      <c r="F35" s="28">
        <f t="shared" si="12"/>
        <v>893844.97484273091</v>
      </c>
      <c r="K35" s="6">
        <f t="shared" si="13"/>
        <v>29</v>
      </c>
      <c r="L35" s="28">
        <f t="shared" si="7"/>
        <v>170.47167123287673</v>
      </c>
      <c r="M35" s="28">
        <f t="shared" si="8"/>
        <v>893831.67846575228</v>
      </c>
    </row>
    <row r="36" spans="4:13" x14ac:dyDescent="0.25">
      <c r="D36" s="6">
        <f t="shared" si="0"/>
        <v>30</v>
      </c>
      <c r="E36" s="28">
        <f t="shared" si="1"/>
        <v>171.42232394244155</v>
      </c>
      <c r="F36" s="28">
        <f t="shared" si="12"/>
        <v>894016.39716667333</v>
      </c>
      <c r="K36" s="6">
        <f t="shared" si="13"/>
        <v>30</v>
      </c>
      <c r="L36" s="28">
        <f t="shared" si="7"/>
        <v>170.47167123287673</v>
      </c>
      <c r="M36" s="28">
        <f t="shared" si="8"/>
        <v>894002.15013698512</v>
      </c>
    </row>
    <row r="37" spans="4:13" x14ac:dyDescent="0.25">
      <c r="D37" s="6">
        <f t="shared" si="0"/>
        <v>31</v>
      </c>
      <c r="E37" s="28">
        <f t="shared" si="1"/>
        <v>171.4551994566223</v>
      </c>
      <c r="F37" s="28">
        <f t="shared" si="12"/>
        <v>894187.85236612998</v>
      </c>
      <c r="K37" s="6">
        <f t="shared" si="13"/>
        <v>31</v>
      </c>
      <c r="L37" s="28">
        <f t="shared" si="7"/>
        <v>170.47167123287673</v>
      </c>
      <c r="M37" s="28">
        <f t="shared" si="8"/>
        <v>894172.62180821795</v>
      </c>
    </row>
    <row r="38" spans="4:13" x14ac:dyDescent="0.25">
      <c r="D38" s="6">
        <f t="shared" si="0"/>
        <v>32</v>
      </c>
      <c r="E38" s="28">
        <f t="shared" si="1"/>
        <v>171.48808127569617</v>
      </c>
      <c r="F38" s="28">
        <f t="shared" si="12"/>
        <v>894359.3404474057</v>
      </c>
      <c r="K38" s="6">
        <f t="shared" si="13"/>
        <v>32</v>
      </c>
      <c r="L38" s="28">
        <f t="shared" si="7"/>
        <v>170.47167123287673</v>
      </c>
      <c r="M38" s="28">
        <f t="shared" si="8"/>
        <v>894343.09347945079</v>
      </c>
    </row>
    <row r="39" spans="4:13" x14ac:dyDescent="0.25">
      <c r="D39" s="6">
        <f t="shared" si="0"/>
        <v>33</v>
      </c>
      <c r="E39" s="28">
        <f t="shared" si="1"/>
        <v>171.52096940087233</v>
      </c>
      <c r="F39" s="28">
        <f t="shared" si="12"/>
        <v>894530.86141680658</v>
      </c>
      <c r="K39" s="6">
        <f t="shared" si="13"/>
        <v>33</v>
      </c>
      <c r="L39" s="28">
        <f t="shared" si="7"/>
        <v>170.47167123287673</v>
      </c>
      <c r="M39" s="28">
        <f t="shared" si="8"/>
        <v>894513.56515068363</v>
      </c>
    </row>
    <row r="40" spans="4:13" x14ac:dyDescent="0.25">
      <c r="D40" s="6">
        <f t="shared" si="0"/>
        <v>34</v>
      </c>
      <c r="E40" s="28">
        <f t="shared" si="1"/>
        <v>171.5538638333602</v>
      </c>
      <c r="F40" s="28">
        <f t="shared" si="12"/>
        <v>894702.41528063989</v>
      </c>
      <c r="K40" s="6">
        <f t="shared" si="13"/>
        <v>34</v>
      </c>
      <c r="L40" s="28">
        <f t="shared" si="7"/>
        <v>170.47167123287673</v>
      </c>
      <c r="M40" s="28">
        <f t="shared" si="8"/>
        <v>894684.03682191647</v>
      </c>
    </row>
    <row r="41" spans="4:13" x14ac:dyDescent="0.25">
      <c r="D41" s="6">
        <f t="shared" si="0"/>
        <v>35</v>
      </c>
      <c r="E41" s="28">
        <f t="shared" si="1"/>
        <v>171.58676457436931</v>
      </c>
      <c r="F41" s="28">
        <f t="shared" si="12"/>
        <v>894874.00204521429</v>
      </c>
      <c r="K41" s="6">
        <f t="shared" si="13"/>
        <v>35</v>
      </c>
      <c r="L41" s="28">
        <f t="shared" si="7"/>
        <v>170.47167123287673</v>
      </c>
      <c r="M41" s="28">
        <f t="shared" si="8"/>
        <v>894854.5084931493</v>
      </c>
    </row>
    <row r="42" spans="4:13" x14ac:dyDescent="0.25">
      <c r="D42" s="6">
        <f t="shared" si="0"/>
        <v>36</v>
      </c>
      <c r="E42" s="28">
        <f t="shared" si="1"/>
        <v>171.61967162510962</v>
      </c>
      <c r="F42" s="28">
        <f t="shared" si="12"/>
        <v>895045.62171683938</v>
      </c>
      <c r="K42" s="6">
        <f t="shared" si="13"/>
        <v>36</v>
      </c>
      <c r="L42" s="28">
        <f t="shared" si="7"/>
        <v>170.47167123287673</v>
      </c>
      <c r="M42" s="28">
        <f t="shared" si="8"/>
        <v>895024.98016438214</v>
      </c>
    </row>
    <row r="43" spans="4:13" x14ac:dyDescent="0.25">
      <c r="D43" s="6">
        <f t="shared" si="0"/>
        <v>37</v>
      </c>
      <c r="E43" s="28">
        <f t="shared" si="1"/>
        <v>171.65258498679114</v>
      </c>
      <c r="F43" s="28">
        <f t="shared" si="12"/>
        <v>895217.27430182614</v>
      </c>
      <c r="K43" s="6">
        <f t="shared" si="13"/>
        <v>37</v>
      </c>
      <c r="L43" s="28">
        <f t="shared" si="7"/>
        <v>170.47167123287673</v>
      </c>
      <c r="M43" s="28">
        <f t="shared" si="8"/>
        <v>895195.45183561498</v>
      </c>
    </row>
    <row r="44" spans="4:13" x14ac:dyDescent="0.25">
      <c r="D44" s="6">
        <f t="shared" si="0"/>
        <v>38</v>
      </c>
      <c r="E44" s="28">
        <f t="shared" si="1"/>
        <v>171.68550466062422</v>
      </c>
      <c r="F44" s="28">
        <f t="shared" si="12"/>
        <v>895388.95980648673</v>
      </c>
      <c r="K44" s="6">
        <f t="shared" si="13"/>
        <v>38</v>
      </c>
      <c r="L44" s="28">
        <f t="shared" si="7"/>
        <v>170.47167123287673</v>
      </c>
      <c r="M44" s="28">
        <f t="shared" si="8"/>
        <v>895365.92350684782</v>
      </c>
    </row>
    <row r="45" spans="4:13" x14ac:dyDescent="0.25">
      <c r="D45" s="6">
        <f t="shared" si="0"/>
        <v>39</v>
      </c>
      <c r="E45" s="28">
        <f t="shared" si="1"/>
        <v>171.71843064781939</v>
      </c>
      <c r="F45" s="28">
        <f t="shared" si="12"/>
        <v>895560.67823713459</v>
      </c>
      <c r="K45" s="6">
        <f t="shared" si="13"/>
        <v>39</v>
      </c>
      <c r="L45" s="28">
        <f t="shared" si="7"/>
        <v>170.47167123287673</v>
      </c>
      <c r="M45" s="28">
        <f t="shared" si="8"/>
        <v>895536.39517808065</v>
      </c>
    </row>
    <row r="46" spans="4:13" x14ac:dyDescent="0.25">
      <c r="D46" s="6">
        <f t="shared" si="0"/>
        <v>40</v>
      </c>
      <c r="E46" s="28">
        <f t="shared" si="1"/>
        <v>171.75136294958747</v>
      </c>
      <c r="F46" s="28">
        <f t="shared" si="12"/>
        <v>895732.4296000842</v>
      </c>
      <c r="K46" s="6">
        <f t="shared" si="13"/>
        <v>40</v>
      </c>
      <c r="L46" s="28">
        <f t="shared" si="7"/>
        <v>170.47167123287673</v>
      </c>
      <c r="M46" s="28">
        <f t="shared" si="8"/>
        <v>895706.86684931349</v>
      </c>
    </row>
    <row r="47" spans="4:13" x14ac:dyDescent="0.25">
      <c r="D47" s="6">
        <f t="shared" si="0"/>
        <v>41</v>
      </c>
      <c r="E47" s="28">
        <f t="shared" si="1"/>
        <v>171.78430156713947</v>
      </c>
      <c r="F47" s="28">
        <f t="shared" si="12"/>
        <v>895904.21390165132</v>
      </c>
      <c r="K47" s="6">
        <f t="shared" si="13"/>
        <v>41</v>
      </c>
      <c r="L47" s="28">
        <f t="shared" si="7"/>
        <v>170.47167123287673</v>
      </c>
      <c r="M47" s="28">
        <f t="shared" si="8"/>
        <v>895877.33852054633</v>
      </c>
    </row>
    <row r="48" spans="4:13" x14ac:dyDescent="0.25">
      <c r="D48" s="6">
        <f t="shared" si="0"/>
        <v>42</v>
      </c>
      <c r="E48" s="28">
        <f t="shared" si="1"/>
        <v>171.81724650168658</v>
      </c>
      <c r="F48" s="28">
        <f t="shared" si="12"/>
        <v>896076.03114815301</v>
      </c>
      <c r="K48" s="6">
        <f t="shared" si="13"/>
        <v>42</v>
      </c>
      <c r="L48" s="28">
        <f t="shared" si="7"/>
        <v>170.47167123287673</v>
      </c>
      <c r="M48" s="28">
        <f t="shared" si="8"/>
        <v>896047.81019177916</v>
      </c>
    </row>
    <row r="49" spans="4:13" x14ac:dyDescent="0.25">
      <c r="D49" s="6">
        <f t="shared" si="0"/>
        <v>43</v>
      </c>
      <c r="E49" s="28">
        <f t="shared" si="1"/>
        <v>171.85019775444033</v>
      </c>
      <c r="F49" s="28">
        <f t="shared" si="12"/>
        <v>896247.88134590746</v>
      </c>
      <c r="K49" s="6">
        <f t="shared" si="13"/>
        <v>43</v>
      </c>
      <c r="L49" s="28">
        <f t="shared" si="7"/>
        <v>170.47167123287673</v>
      </c>
      <c r="M49" s="28">
        <f t="shared" si="8"/>
        <v>896218.281863012</v>
      </c>
    </row>
    <row r="50" spans="4:13" x14ac:dyDescent="0.25">
      <c r="D50" s="6">
        <f t="shared" si="0"/>
        <v>44</v>
      </c>
      <c r="E50" s="28">
        <f t="shared" si="1"/>
        <v>171.88315532661241</v>
      </c>
      <c r="F50" s="28">
        <f t="shared" si="12"/>
        <v>896419.76450123405</v>
      </c>
      <c r="K50" s="6">
        <f t="shared" si="13"/>
        <v>44</v>
      </c>
      <c r="L50" s="28">
        <f t="shared" si="7"/>
        <v>170.47167123287673</v>
      </c>
      <c r="M50" s="28">
        <f t="shared" si="8"/>
        <v>896388.75353424484</v>
      </c>
    </row>
    <row r="51" spans="4:13" x14ac:dyDescent="0.25">
      <c r="D51" s="6">
        <f t="shared" si="0"/>
        <v>45</v>
      </c>
      <c r="E51" s="28">
        <f t="shared" si="1"/>
        <v>171.91611921941475</v>
      </c>
      <c r="F51" s="28">
        <f t="shared" si="12"/>
        <v>896591.68062045344</v>
      </c>
      <c r="K51" s="6">
        <f t="shared" si="13"/>
        <v>45</v>
      </c>
      <c r="L51" s="28">
        <f t="shared" si="7"/>
        <v>170.47167123287673</v>
      </c>
      <c r="M51" s="28">
        <f t="shared" si="8"/>
        <v>896559.22520547768</v>
      </c>
    </row>
    <row r="52" spans="4:13" x14ac:dyDescent="0.25">
      <c r="D52" s="6">
        <f t="shared" si="0"/>
        <v>46</v>
      </c>
      <c r="E52" s="28">
        <f t="shared" si="1"/>
        <v>171.94908943405957</v>
      </c>
      <c r="F52" s="28">
        <f t="shared" si="12"/>
        <v>896763.62970988755</v>
      </c>
      <c r="K52" s="6">
        <f t="shared" si="13"/>
        <v>46</v>
      </c>
      <c r="L52" s="28">
        <f t="shared" si="7"/>
        <v>170.47167123287673</v>
      </c>
      <c r="M52" s="28">
        <f t="shared" si="8"/>
        <v>896729.69687671051</v>
      </c>
    </row>
    <row r="53" spans="4:13" x14ac:dyDescent="0.25">
      <c r="D53" s="6">
        <f t="shared" si="0"/>
        <v>47</v>
      </c>
      <c r="E53" s="28">
        <f t="shared" si="1"/>
        <v>171.98206597175928</v>
      </c>
      <c r="F53" s="28">
        <f t="shared" si="12"/>
        <v>896935.61177585926</v>
      </c>
      <c r="K53" s="6">
        <f t="shared" si="13"/>
        <v>47</v>
      </c>
      <c r="L53" s="28">
        <f t="shared" si="7"/>
        <v>170.47167123287673</v>
      </c>
      <c r="M53" s="28">
        <f t="shared" si="8"/>
        <v>896900.16854794335</v>
      </c>
    </row>
    <row r="54" spans="4:13" x14ac:dyDescent="0.25">
      <c r="D54" s="6">
        <f t="shared" si="0"/>
        <v>48</v>
      </c>
      <c r="E54" s="28">
        <f t="shared" si="1"/>
        <v>172.01504883372644</v>
      </c>
      <c r="F54" s="28">
        <f t="shared" si="12"/>
        <v>897107.62682469294</v>
      </c>
      <c r="K54" s="6">
        <f t="shared" si="13"/>
        <v>48</v>
      </c>
      <c r="L54" s="28">
        <f t="shared" si="7"/>
        <v>170.47167123287673</v>
      </c>
      <c r="M54" s="28">
        <f t="shared" si="8"/>
        <v>897070.64021917619</v>
      </c>
    </row>
    <row r="55" spans="4:13" x14ac:dyDescent="0.25">
      <c r="D55" s="6">
        <f t="shared" si="0"/>
        <v>49</v>
      </c>
      <c r="E55" s="28">
        <f t="shared" si="1"/>
        <v>172.04803802117399</v>
      </c>
      <c r="F55" s="28">
        <f t="shared" si="12"/>
        <v>897279.67486271414</v>
      </c>
      <c r="K55" s="6">
        <f t="shared" si="13"/>
        <v>49</v>
      </c>
      <c r="L55" s="28">
        <f t="shared" si="7"/>
        <v>170.47167123287673</v>
      </c>
      <c r="M55" s="28">
        <f t="shared" si="8"/>
        <v>897241.11189040903</v>
      </c>
    </row>
    <row r="56" spans="4:13" x14ac:dyDescent="0.25">
      <c r="D56" s="6">
        <f t="shared" si="0"/>
        <v>50</v>
      </c>
      <c r="E56" s="28">
        <f t="shared" si="1"/>
        <v>172.08103353531504</v>
      </c>
      <c r="F56" s="28">
        <f t="shared" si="12"/>
        <v>897451.75589624944</v>
      </c>
      <c r="K56" s="6">
        <f t="shared" si="13"/>
        <v>50</v>
      </c>
      <c r="L56" s="28">
        <f t="shared" si="7"/>
        <v>170.47167123287673</v>
      </c>
      <c r="M56" s="28">
        <f t="shared" si="8"/>
        <v>897411.58356164186</v>
      </c>
    </row>
    <row r="57" spans="4:13" x14ac:dyDescent="0.25">
      <c r="D57" s="6">
        <f t="shared" si="0"/>
        <v>51</v>
      </c>
      <c r="E57" s="28">
        <f t="shared" si="1"/>
        <v>172.11403537736291</v>
      </c>
      <c r="F57" s="28">
        <f t="shared" si="12"/>
        <v>897623.86993162683</v>
      </c>
      <c r="K57" s="6">
        <f t="shared" si="13"/>
        <v>51</v>
      </c>
      <c r="L57" s="28">
        <f t="shared" si="7"/>
        <v>170.47167123287673</v>
      </c>
      <c r="M57" s="28">
        <f t="shared" si="8"/>
        <v>897582.0552328747</v>
      </c>
    </row>
    <row r="58" spans="4:13" x14ac:dyDescent="0.25">
      <c r="D58" s="6">
        <f t="shared" si="0"/>
        <v>52</v>
      </c>
      <c r="E58" s="28">
        <f t="shared" si="1"/>
        <v>172.1470435485312</v>
      </c>
      <c r="F58" s="28">
        <f t="shared" si="12"/>
        <v>897796.01697517536</v>
      </c>
      <c r="K58" s="6">
        <f t="shared" si="13"/>
        <v>52</v>
      </c>
      <c r="L58" s="28">
        <f t="shared" si="7"/>
        <v>170.47167123287673</v>
      </c>
      <c r="M58" s="28">
        <f t="shared" si="8"/>
        <v>897752.52690410754</v>
      </c>
    </row>
    <row r="59" spans="4:13" x14ac:dyDescent="0.25">
      <c r="D59" s="6">
        <f t="shared" si="0"/>
        <v>53</v>
      </c>
      <c r="E59" s="28">
        <f t="shared" si="1"/>
        <v>172.18005805003364</v>
      </c>
      <c r="F59" s="28">
        <f t="shared" si="12"/>
        <v>897968.19703322544</v>
      </c>
      <c r="K59" s="6">
        <f t="shared" si="13"/>
        <v>53</v>
      </c>
      <c r="L59" s="28">
        <f t="shared" si="7"/>
        <v>170.47167123287673</v>
      </c>
      <c r="M59" s="28">
        <f t="shared" si="8"/>
        <v>897922.99857534037</v>
      </c>
    </row>
    <row r="60" spans="4:13" x14ac:dyDescent="0.25">
      <c r="D60" s="6">
        <f t="shared" si="0"/>
        <v>54</v>
      </c>
      <c r="E60" s="28">
        <f t="shared" si="1"/>
        <v>172.21307888308434</v>
      </c>
      <c r="F60" s="28">
        <f t="shared" si="12"/>
        <v>898140.41011210857</v>
      </c>
      <c r="K60" s="6">
        <f t="shared" si="13"/>
        <v>54</v>
      </c>
      <c r="L60" s="28">
        <f t="shared" si="7"/>
        <v>170.47167123287673</v>
      </c>
      <c r="M60" s="28">
        <f t="shared" si="8"/>
        <v>898093.47024657321</v>
      </c>
    </row>
    <row r="61" spans="4:13" x14ac:dyDescent="0.25">
      <c r="D61" s="6">
        <f t="shared" si="0"/>
        <v>55</v>
      </c>
      <c r="E61" s="28">
        <f t="shared" si="1"/>
        <v>172.24610604889756</v>
      </c>
      <c r="F61" s="28">
        <f t="shared" si="12"/>
        <v>898312.6562181575</v>
      </c>
      <c r="K61" s="6">
        <f t="shared" si="13"/>
        <v>55</v>
      </c>
      <c r="L61" s="28">
        <f t="shared" si="7"/>
        <v>170.47167123287673</v>
      </c>
      <c r="M61" s="28">
        <f t="shared" si="8"/>
        <v>898263.94191780605</v>
      </c>
    </row>
    <row r="62" spans="4:13" x14ac:dyDescent="0.25">
      <c r="D62" s="6">
        <f t="shared" si="0"/>
        <v>56</v>
      </c>
      <c r="E62" s="28">
        <f t="shared" si="1"/>
        <v>172.27913954868777</v>
      </c>
      <c r="F62" s="28">
        <f t="shared" si="12"/>
        <v>898484.93535770616</v>
      </c>
      <c r="K62" s="6">
        <f t="shared" si="13"/>
        <v>56</v>
      </c>
      <c r="L62" s="28">
        <f t="shared" si="7"/>
        <v>170.47167123287673</v>
      </c>
      <c r="M62" s="28">
        <f t="shared" si="8"/>
        <v>898434.41358903889</v>
      </c>
    </row>
    <row r="63" spans="4:13" x14ac:dyDescent="0.25">
      <c r="D63" s="6">
        <f t="shared" si="0"/>
        <v>57</v>
      </c>
      <c r="E63" s="28">
        <f t="shared" si="1"/>
        <v>172.3121793836697</v>
      </c>
      <c r="F63" s="28">
        <f t="shared" si="12"/>
        <v>898657.24753708986</v>
      </c>
      <c r="K63" s="6">
        <f t="shared" si="13"/>
        <v>57</v>
      </c>
      <c r="L63" s="28">
        <f t="shared" si="7"/>
        <v>170.47167123287673</v>
      </c>
      <c r="M63" s="28">
        <f t="shared" si="8"/>
        <v>898604.88526027172</v>
      </c>
    </row>
    <row r="64" spans="4:13" x14ac:dyDescent="0.25">
      <c r="D64" s="6">
        <f t="shared" si="0"/>
        <v>58</v>
      </c>
      <c r="E64" s="28">
        <f t="shared" si="1"/>
        <v>172.34522555505833</v>
      </c>
      <c r="F64" s="28">
        <f t="shared" si="12"/>
        <v>898829.59276264487</v>
      </c>
      <c r="K64" s="6">
        <f t="shared" si="13"/>
        <v>58</v>
      </c>
      <c r="L64" s="28">
        <f t="shared" si="7"/>
        <v>170.47167123287673</v>
      </c>
      <c r="M64" s="28">
        <f t="shared" si="8"/>
        <v>898775.35693150456</v>
      </c>
    </row>
    <row r="65" spans="4:13" x14ac:dyDescent="0.25">
      <c r="D65" s="6">
        <f t="shared" si="0"/>
        <v>59</v>
      </c>
      <c r="E65" s="28">
        <f t="shared" si="1"/>
        <v>172.37827806406889</v>
      </c>
      <c r="F65" s="28">
        <f t="shared" si="12"/>
        <v>899001.97104070894</v>
      </c>
      <c r="K65" s="6">
        <f t="shared" si="13"/>
        <v>59</v>
      </c>
      <c r="L65" s="28">
        <f t="shared" si="7"/>
        <v>170.47167123287673</v>
      </c>
      <c r="M65" s="28">
        <f t="shared" si="8"/>
        <v>898945.8286027374</v>
      </c>
    </row>
    <row r="66" spans="4:13" x14ac:dyDescent="0.25">
      <c r="D66" s="6">
        <f t="shared" si="0"/>
        <v>60</v>
      </c>
      <c r="E66" s="28">
        <f t="shared" si="1"/>
        <v>172.41133691191681</v>
      </c>
      <c r="F66" s="28">
        <f t="shared" si="12"/>
        <v>899174.3823776209</v>
      </c>
      <c r="K66" s="6">
        <f t="shared" si="13"/>
        <v>60</v>
      </c>
      <c r="L66" s="28">
        <f t="shared" si="7"/>
        <v>170.47167123287673</v>
      </c>
      <c r="M66" s="28">
        <f t="shared" si="8"/>
        <v>899116.30027397024</v>
      </c>
    </row>
    <row r="67" spans="4:13" x14ac:dyDescent="0.25">
      <c r="D67" s="6">
        <f t="shared" si="0"/>
        <v>61</v>
      </c>
      <c r="E67" s="28">
        <f t="shared" si="1"/>
        <v>172.44440209981772</v>
      </c>
      <c r="F67" s="28">
        <f t="shared" si="12"/>
        <v>899346.82677972072</v>
      </c>
      <c r="K67" s="6">
        <f t="shared" si="13"/>
        <v>61</v>
      </c>
      <c r="L67" s="28">
        <f t="shared" si="7"/>
        <v>170.47167123287673</v>
      </c>
      <c r="M67" s="28">
        <f t="shared" si="8"/>
        <v>899286.77194520307</v>
      </c>
    </row>
    <row r="68" spans="4:13" x14ac:dyDescent="0.25">
      <c r="D68" s="6">
        <f t="shared" si="0"/>
        <v>62</v>
      </c>
      <c r="E68" s="28">
        <f t="shared" si="1"/>
        <v>172.47747362898755</v>
      </c>
      <c r="F68" s="28">
        <f t="shared" si="12"/>
        <v>899519.30425334966</v>
      </c>
      <c r="K68" s="6">
        <f t="shared" si="13"/>
        <v>62</v>
      </c>
      <c r="L68" s="28">
        <f t="shared" si="7"/>
        <v>170.47167123287673</v>
      </c>
      <c r="M68" s="28">
        <f t="shared" si="8"/>
        <v>899457.24361643591</v>
      </c>
    </row>
    <row r="69" spans="4:13" x14ac:dyDescent="0.25">
      <c r="D69" s="6">
        <f t="shared" si="0"/>
        <v>63</v>
      </c>
      <c r="E69" s="28">
        <f t="shared" si="1"/>
        <v>172.51055150064241</v>
      </c>
      <c r="F69" s="28">
        <f t="shared" si="12"/>
        <v>899691.81480485026</v>
      </c>
      <c r="K69" s="6">
        <f t="shared" si="13"/>
        <v>63</v>
      </c>
      <c r="L69" s="28">
        <f t="shared" si="7"/>
        <v>170.47167123287673</v>
      </c>
      <c r="M69" s="28">
        <f t="shared" si="8"/>
        <v>899627.71528766875</v>
      </c>
    </row>
    <row r="70" spans="4:13" x14ac:dyDescent="0.25">
      <c r="D70" s="6">
        <f t="shared" si="0"/>
        <v>64</v>
      </c>
      <c r="E70" s="28">
        <f t="shared" si="1"/>
        <v>172.5436357159987</v>
      </c>
      <c r="F70" s="28">
        <f t="shared" si="12"/>
        <v>899864.35844056623</v>
      </c>
      <c r="K70" s="6">
        <f t="shared" si="13"/>
        <v>64</v>
      </c>
      <c r="L70" s="28">
        <f t="shared" si="7"/>
        <v>170.47167123287673</v>
      </c>
      <c r="M70" s="28">
        <f t="shared" si="8"/>
        <v>899798.18695890158</v>
      </c>
    </row>
    <row r="71" spans="4:13" x14ac:dyDescent="0.25">
      <c r="D71" s="6">
        <f t="shared" si="0"/>
        <v>65</v>
      </c>
      <c r="E71" s="28">
        <f t="shared" si="1"/>
        <v>172.57672627627298</v>
      </c>
      <c r="F71" s="28">
        <f t="shared" si="12"/>
        <v>900036.93516684254</v>
      </c>
      <c r="K71" s="6">
        <f t="shared" si="13"/>
        <v>65</v>
      </c>
      <c r="L71" s="28">
        <f t="shared" si="7"/>
        <v>170.47167123287673</v>
      </c>
      <c r="M71" s="28">
        <f t="shared" si="8"/>
        <v>899968.65863013442</v>
      </c>
    </row>
    <row r="72" spans="4:13" x14ac:dyDescent="0.25">
      <c r="D72" s="6">
        <f t="shared" ref="D72:D135" si="14">D71+1</f>
        <v>66</v>
      </c>
      <c r="E72" s="28">
        <f t="shared" ref="E72:E135" si="15">F71*$E$4</f>
        <v>172.60982318268213</v>
      </c>
      <c r="F72" s="28">
        <f t="shared" si="12"/>
        <v>900209.54499002523</v>
      </c>
      <c r="K72" s="6">
        <f t="shared" si="13"/>
        <v>66</v>
      </c>
      <c r="L72" s="28">
        <f t="shared" ref="L72:L135" si="16">$M$4</f>
        <v>170.47167123287673</v>
      </c>
      <c r="M72" s="28">
        <f t="shared" ref="M72:M135" si="17">M71+L72</f>
        <v>900139.13030136726</v>
      </c>
    </row>
    <row r="73" spans="4:13" x14ac:dyDescent="0.25">
      <c r="D73" s="6">
        <f t="shared" si="14"/>
        <v>67</v>
      </c>
      <c r="E73" s="28">
        <f t="shared" si="15"/>
        <v>172.64292643644322</v>
      </c>
      <c r="F73" s="28">
        <f t="shared" si="12"/>
        <v>900382.18791646173</v>
      </c>
      <c r="K73" s="6">
        <f t="shared" si="13"/>
        <v>67</v>
      </c>
      <c r="L73" s="28">
        <f t="shared" si="16"/>
        <v>170.47167123287673</v>
      </c>
      <c r="M73" s="28">
        <f t="shared" si="17"/>
        <v>900309.6019726001</v>
      </c>
    </row>
    <row r="74" spans="4:13" x14ac:dyDescent="0.25">
      <c r="D74" s="6">
        <f t="shared" si="14"/>
        <v>68</v>
      </c>
      <c r="E74" s="28">
        <f t="shared" si="15"/>
        <v>172.6760360387735</v>
      </c>
      <c r="F74" s="28">
        <f t="shared" si="12"/>
        <v>900554.86395250051</v>
      </c>
      <c r="K74" s="6">
        <f t="shared" si="13"/>
        <v>68</v>
      </c>
      <c r="L74" s="28">
        <f t="shared" si="16"/>
        <v>170.47167123287673</v>
      </c>
      <c r="M74" s="28">
        <f t="shared" si="17"/>
        <v>900480.07364383293</v>
      </c>
    </row>
    <row r="75" spans="4:13" x14ac:dyDescent="0.25">
      <c r="D75" s="6">
        <f t="shared" si="14"/>
        <v>69</v>
      </c>
      <c r="E75" s="28">
        <f t="shared" si="15"/>
        <v>172.70915199089052</v>
      </c>
      <c r="F75" s="28">
        <f t="shared" si="12"/>
        <v>900727.57310449146</v>
      </c>
      <c r="K75" s="6">
        <f t="shared" si="13"/>
        <v>69</v>
      </c>
      <c r="L75" s="28">
        <f t="shared" si="16"/>
        <v>170.47167123287673</v>
      </c>
      <c r="M75" s="28">
        <f t="shared" si="17"/>
        <v>900650.54531506577</v>
      </c>
    </row>
    <row r="76" spans="4:13" x14ac:dyDescent="0.25">
      <c r="D76" s="6">
        <f t="shared" si="14"/>
        <v>70</v>
      </c>
      <c r="E76" s="28">
        <f t="shared" si="15"/>
        <v>172.74227429401208</v>
      </c>
      <c r="F76" s="28">
        <f t="shared" si="12"/>
        <v>900900.31537878548</v>
      </c>
      <c r="K76" s="6">
        <f t="shared" si="13"/>
        <v>70</v>
      </c>
      <c r="L76" s="28">
        <f t="shared" si="16"/>
        <v>170.47167123287673</v>
      </c>
      <c r="M76" s="28">
        <f t="shared" si="17"/>
        <v>900821.01698629861</v>
      </c>
    </row>
    <row r="77" spans="4:13" x14ac:dyDescent="0.25">
      <c r="D77" s="6">
        <f t="shared" si="14"/>
        <v>71</v>
      </c>
      <c r="E77" s="28">
        <f t="shared" si="15"/>
        <v>172.77540294935613</v>
      </c>
      <c r="F77" s="28">
        <f t="shared" si="12"/>
        <v>901073.09078173479</v>
      </c>
      <c r="K77" s="6">
        <f t="shared" si="13"/>
        <v>71</v>
      </c>
      <c r="L77" s="28">
        <f t="shared" si="16"/>
        <v>170.47167123287673</v>
      </c>
      <c r="M77" s="28">
        <f t="shared" si="17"/>
        <v>900991.48865753144</v>
      </c>
    </row>
    <row r="78" spans="4:13" x14ac:dyDescent="0.25">
      <c r="D78" s="6">
        <f t="shared" si="14"/>
        <v>72</v>
      </c>
      <c r="E78" s="28">
        <f t="shared" si="15"/>
        <v>172.80853795814093</v>
      </c>
      <c r="F78" s="28">
        <f t="shared" si="12"/>
        <v>901245.89931969298</v>
      </c>
      <c r="K78" s="6">
        <f t="shared" si="13"/>
        <v>72</v>
      </c>
      <c r="L78" s="28">
        <f t="shared" si="16"/>
        <v>170.47167123287673</v>
      </c>
      <c r="M78" s="28">
        <f t="shared" si="17"/>
        <v>901161.96032876428</v>
      </c>
    </row>
    <row r="79" spans="4:13" x14ac:dyDescent="0.25">
      <c r="D79" s="6">
        <f t="shared" si="14"/>
        <v>73</v>
      </c>
      <c r="E79" s="28">
        <f t="shared" si="15"/>
        <v>172.84167932158496</v>
      </c>
      <c r="F79" s="28">
        <f t="shared" ref="F79:F142" si="18">F78+E79</f>
        <v>901418.74099901458</v>
      </c>
      <c r="K79" s="6">
        <f t="shared" si="13"/>
        <v>73</v>
      </c>
      <c r="L79" s="28">
        <f t="shared" si="16"/>
        <v>170.47167123287673</v>
      </c>
      <c r="M79" s="28">
        <f t="shared" si="17"/>
        <v>901332.43199999712</v>
      </c>
    </row>
    <row r="80" spans="4:13" x14ac:dyDescent="0.25">
      <c r="D80" s="6">
        <f t="shared" si="14"/>
        <v>74</v>
      </c>
      <c r="E80" s="28">
        <f t="shared" si="15"/>
        <v>172.87482704090692</v>
      </c>
      <c r="F80" s="28">
        <f t="shared" si="18"/>
        <v>901591.61582605552</v>
      </c>
      <c r="K80" s="6">
        <f t="shared" si="13"/>
        <v>74</v>
      </c>
      <c r="L80" s="28">
        <f t="shared" si="16"/>
        <v>170.47167123287673</v>
      </c>
      <c r="M80" s="28">
        <f t="shared" si="17"/>
        <v>901502.90367122996</v>
      </c>
    </row>
    <row r="81" spans="4:13" x14ac:dyDescent="0.25">
      <c r="D81" s="6">
        <f t="shared" si="14"/>
        <v>75</v>
      </c>
      <c r="E81" s="28">
        <f t="shared" si="15"/>
        <v>172.90798111732573</v>
      </c>
      <c r="F81" s="28">
        <f t="shared" si="18"/>
        <v>901764.5238071729</v>
      </c>
      <c r="K81" s="6">
        <f t="shared" si="13"/>
        <v>75</v>
      </c>
      <c r="L81" s="28">
        <f t="shared" si="16"/>
        <v>170.47167123287673</v>
      </c>
      <c r="M81" s="28">
        <f t="shared" si="17"/>
        <v>901673.37534246279</v>
      </c>
    </row>
    <row r="82" spans="4:13" x14ac:dyDescent="0.25">
      <c r="D82" s="6">
        <f t="shared" si="14"/>
        <v>76</v>
      </c>
      <c r="E82" s="28">
        <f t="shared" si="15"/>
        <v>172.94114155206057</v>
      </c>
      <c r="F82" s="28">
        <f t="shared" si="18"/>
        <v>901937.46494872496</v>
      </c>
      <c r="K82" s="6">
        <f t="shared" si="13"/>
        <v>76</v>
      </c>
      <c r="L82" s="28">
        <f t="shared" si="16"/>
        <v>170.47167123287673</v>
      </c>
      <c r="M82" s="28">
        <f t="shared" si="17"/>
        <v>901843.84701369563</v>
      </c>
    </row>
    <row r="83" spans="4:13" x14ac:dyDescent="0.25">
      <c r="D83" s="6">
        <f t="shared" si="14"/>
        <v>77</v>
      </c>
      <c r="E83" s="28">
        <f t="shared" si="15"/>
        <v>172.97430834633084</v>
      </c>
      <c r="F83" s="28">
        <f t="shared" si="18"/>
        <v>902110.43925707124</v>
      </c>
      <c r="K83" s="6">
        <f t="shared" si="13"/>
        <v>77</v>
      </c>
      <c r="L83" s="28">
        <f t="shared" si="16"/>
        <v>170.47167123287673</v>
      </c>
      <c r="M83" s="28">
        <f t="shared" si="17"/>
        <v>902014.31868492847</v>
      </c>
    </row>
    <row r="84" spans="4:13" x14ac:dyDescent="0.25">
      <c r="D84" s="6">
        <f t="shared" si="14"/>
        <v>78</v>
      </c>
      <c r="E84" s="28">
        <f t="shared" si="15"/>
        <v>173.00748150135615</v>
      </c>
      <c r="F84" s="28">
        <f t="shared" si="18"/>
        <v>902283.44673857256</v>
      </c>
      <c r="K84" s="6">
        <f t="shared" ref="K84:K147" si="19">K83+1</f>
        <v>78</v>
      </c>
      <c r="L84" s="28">
        <f t="shared" si="16"/>
        <v>170.47167123287673</v>
      </c>
      <c r="M84" s="28">
        <f t="shared" si="17"/>
        <v>902184.79035616131</v>
      </c>
    </row>
    <row r="85" spans="4:13" x14ac:dyDescent="0.25">
      <c r="D85" s="6">
        <f t="shared" si="14"/>
        <v>79</v>
      </c>
      <c r="E85" s="28">
        <f t="shared" si="15"/>
        <v>173.04066101835639</v>
      </c>
      <c r="F85" s="28">
        <f t="shared" si="18"/>
        <v>902456.4873995909</v>
      </c>
      <c r="K85" s="6">
        <f t="shared" si="19"/>
        <v>79</v>
      </c>
      <c r="L85" s="28">
        <f t="shared" si="16"/>
        <v>170.47167123287673</v>
      </c>
      <c r="M85" s="28">
        <f t="shared" si="17"/>
        <v>902355.26202739414</v>
      </c>
    </row>
    <row r="86" spans="4:13" x14ac:dyDescent="0.25">
      <c r="D86" s="6">
        <f t="shared" si="14"/>
        <v>80</v>
      </c>
      <c r="E86" s="28">
        <f t="shared" si="15"/>
        <v>173.07384689855169</v>
      </c>
      <c r="F86" s="28">
        <f t="shared" si="18"/>
        <v>902629.56124648941</v>
      </c>
      <c r="K86" s="6">
        <f t="shared" si="19"/>
        <v>80</v>
      </c>
      <c r="L86" s="28">
        <f t="shared" si="16"/>
        <v>170.47167123287673</v>
      </c>
      <c r="M86" s="28">
        <f t="shared" si="17"/>
        <v>902525.73369862698</v>
      </c>
    </row>
    <row r="87" spans="4:13" x14ac:dyDescent="0.25">
      <c r="D87" s="6">
        <f t="shared" si="14"/>
        <v>81</v>
      </c>
      <c r="E87" s="28">
        <f t="shared" si="15"/>
        <v>173.10703914316238</v>
      </c>
      <c r="F87" s="28">
        <f t="shared" si="18"/>
        <v>902802.66828563262</v>
      </c>
      <c r="K87" s="6">
        <f t="shared" si="19"/>
        <v>81</v>
      </c>
      <c r="L87" s="28">
        <f t="shared" si="16"/>
        <v>170.47167123287673</v>
      </c>
      <c r="M87" s="28">
        <f t="shared" si="17"/>
        <v>902696.20536985982</v>
      </c>
    </row>
    <row r="88" spans="4:13" x14ac:dyDescent="0.25">
      <c r="D88" s="6">
        <f t="shared" si="14"/>
        <v>82</v>
      </c>
      <c r="E88" s="28">
        <f t="shared" si="15"/>
        <v>173.14023775340902</v>
      </c>
      <c r="F88" s="28">
        <f t="shared" si="18"/>
        <v>902975.80852338602</v>
      </c>
      <c r="K88" s="6">
        <f t="shared" si="19"/>
        <v>82</v>
      </c>
      <c r="L88" s="28">
        <f t="shared" si="16"/>
        <v>170.47167123287673</v>
      </c>
      <c r="M88" s="28">
        <f t="shared" si="17"/>
        <v>902866.67704109265</v>
      </c>
    </row>
    <row r="89" spans="4:13" x14ac:dyDescent="0.25">
      <c r="D89" s="6">
        <f t="shared" si="14"/>
        <v>83</v>
      </c>
      <c r="E89" s="28">
        <f t="shared" si="15"/>
        <v>173.17344273051239</v>
      </c>
      <c r="F89" s="28">
        <f t="shared" si="18"/>
        <v>903148.98196611658</v>
      </c>
      <c r="K89" s="6">
        <f t="shared" si="19"/>
        <v>83</v>
      </c>
      <c r="L89" s="28">
        <f t="shared" si="16"/>
        <v>170.47167123287673</v>
      </c>
      <c r="M89" s="28">
        <f t="shared" si="17"/>
        <v>903037.14871232549</v>
      </c>
    </row>
    <row r="90" spans="4:13" x14ac:dyDescent="0.25">
      <c r="D90" s="6">
        <f t="shared" si="14"/>
        <v>84</v>
      </c>
      <c r="E90" s="28">
        <f t="shared" si="15"/>
        <v>173.20665407569362</v>
      </c>
      <c r="F90" s="28">
        <f t="shared" si="18"/>
        <v>903322.18862019223</v>
      </c>
      <c r="K90" s="6">
        <f t="shared" si="19"/>
        <v>84</v>
      </c>
      <c r="L90" s="28">
        <f t="shared" si="16"/>
        <v>170.47167123287673</v>
      </c>
      <c r="M90" s="28">
        <f t="shared" si="17"/>
        <v>903207.62038355833</v>
      </c>
    </row>
    <row r="91" spans="4:13" x14ac:dyDescent="0.25">
      <c r="D91" s="6">
        <f t="shared" si="14"/>
        <v>85</v>
      </c>
      <c r="E91" s="28">
        <f t="shared" si="15"/>
        <v>173.23987179017388</v>
      </c>
      <c r="F91" s="28">
        <f t="shared" si="18"/>
        <v>903495.4284919824</v>
      </c>
      <c r="K91" s="6">
        <f t="shared" si="19"/>
        <v>85</v>
      </c>
      <c r="L91" s="28">
        <f t="shared" si="16"/>
        <v>170.47167123287673</v>
      </c>
      <c r="M91" s="28">
        <f t="shared" si="17"/>
        <v>903378.09205479117</v>
      </c>
    </row>
    <row r="92" spans="4:13" x14ac:dyDescent="0.25">
      <c r="D92" s="6">
        <f t="shared" si="14"/>
        <v>86</v>
      </c>
      <c r="E92" s="28">
        <f t="shared" si="15"/>
        <v>173.27309587517473</v>
      </c>
      <c r="F92" s="28">
        <f t="shared" si="18"/>
        <v>903668.70158785756</v>
      </c>
      <c r="K92" s="6">
        <f t="shared" si="19"/>
        <v>86</v>
      </c>
      <c r="L92" s="28">
        <f t="shared" si="16"/>
        <v>170.47167123287673</v>
      </c>
      <c r="M92" s="28">
        <f t="shared" si="17"/>
        <v>903548.563726024</v>
      </c>
    </row>
    <row r="93" spans="4:13" x14ac:dyDescent="0.25">
      <c r="D93" s="6">
        <f t="shared" si="14"/>
        <v>87</v>
      </c>
      <c r="E93" s="28">
        <f t="shared" si="15"/>
        <v>173.30632633191792</v>
      </c>
      <c r="F93" s="28">
        <f t="shared" si="18"/>
        <v>903842.00791418948</v>
      </c>
      <c r="K93" s="6">
        <f t="shared" si="19"/>
        <v>87</v>
      </c>
      <c r="L93" s="28">
        <f t="shared" si="16"/>
        <v>170.47167123287673</v>
      </c>
      <c r="M93" s="28">
        <f t="shared" si="17"/>
        <v>903719.03539725684</v>
      </c>
    </row>
    <row r="94" spans="4:13" x14ac:dyDescent="0.25">
      <c r="D94" s="6">
        <f t="shared" si="14"/>
        <v>88</v>
      </c>
      <c r="E94" s="28">
        <f t="shared" si="15"/>
        <v>173.33956316162539</v>
      </c>
      <c r="F94" s="28">
        <f t="shared" si="18"/>
        <v>904015.34747735108</v>
      </c>
      <c r="K94" s="6">
        <f t="shared" si="19"/>
        <v>88</v>
      </c>
      <c r="L94" s="28">
        <f t="shared" si="16"/>
        <v>170.47167123287673</v>
      </c>
      <c r="M94" s="28">
        <f t="shared" si="17"/>
        <v>903889.50706848968</v>
      </c>
    </row>
    <row r="95" spans="4:13" x14ac:dyDescent="0.25">
      <c r="D95" s="6">
        <f t="shared" si="14"/>
        <v>89</v>
      </c>
      <c r="E95" s="28">
        <f t="shared" si="15"/>
        <v>173.37280636551941</v>
      </c>
      <c r="F95" s="28">
        <f t="shared" si="18"/>
        <v>904188.72028371657</v>
      </c>
      <c r="K95" s="6">
        <f t="shared" si="19"/>
        <v>89</v>
      </c>
      <c r="L95" s="28">
        <f t="shared" si="16"/>
        <v>170.47167123287673</v>
      </c>
      <c r="M95" s="28">
        <f t="shared" si="17"/>
        <v>904059.97873972252</v>
      </c>
    </row>
    <row r="96" spans="4:13" x14ac:dyDescent="0.25">
      <c r="D96" s="6">
        <f t="shared" si="14"/>
        <v>90</v>
      </c>
      <c r="E96" s="28">
        <f t="shared" si="15"/>
        <v>173.40605594482238</v>
      </c>
      <c r="F96" s="28">
        <f t="shared" si="18"/>
        <v>904362.12633966142</v>
      </c>
      <c r="K96" s="6">
        <f t="shared" si="19"/>
        <v>90</v>
      </c>
      <c r="L96" s="28">
        <f t="shared" si="16"/>
        <v>170.47167123287673</v>
      </c>
      <c r="M96" s="28">
        <f t="shared" si="17"/>
        <v>904230.45041095535</v>
      </c>
    </row>
    <row r="97" spans="4:13" x14ac:dyDescent="0.25">
      <c r="D97" s="6">
        <f t="shared" si="14"/>
        <v>91</v>
      </c>
      <c r="E97" s="28">
        <f t="shared" si="15"/>
        <v>173.43931190075699</v>
      </c>
      <c r="F97" s="28">
        <f t="shared" si="18"/>
        <v>904535.56565156218</v>
      </c>
      <c r="K97" s="6">
        <f t="shared" si="19"/>
        <v>91</v>
      </c>
      <c r="L97" s="28">
        <f t="shared" si="16"/>
        <v>170.47167123287673</v>
      </c>
      <c r="M97" s="28">
        <f t="shared" si="17"/>
        <v>904400.92208218819</v>
      </c>
    </row>
    <row r="98" spans="4:13" x14ac:dyDescent="0.25">
      <c r="D98" s="6">
        <f t="shared" si="14"/>
        <v>92</v>
      </c>
      <c r="E98" s="28">
        <f t="shared" si="15"/>
        <v>173.47257423454619</v>
      </c>
      <c r="F98" s="28">
        <f t="shared" si="18"/>
        <v>904709.03822579677</v>
      </c>
      <c r="K98" s="6">
        <f t="shared" si="19"/>
        <v>92</v>
      </c>
      <c r="L98" s="28">
        <f t="shared" si="16"/>
        <v>170.47167123287673</v>
      </c>
      <c r="M98" s="28">
        <f t="shared" si="17"/>
        <v>904571.39375342103</v>
      </c>
    </row>
    <row r="99" spans="4:13" x14ac:dyDescent="0.25">
      <c r="D99" s="6">
        <f t="shared" si="14"/>
        <v>93</v>
      </c>
      <c r="E99" s="28">
        <f t="shared" si="15"/>
        <v>173.5058429474131</v>
      </c>
      <c r="F99" s="28">
        <f t="shared" si="18"/>
        <v>904882.54406874417</v>
      </c>
      <c r="K99" s="6">
        <f t="shared" si="19"/>
        <v>93</v>
      </c>
      <c r="L99" s="28">
        <f t="shared" si="16"/>
        <v>170.47167123287673</v>
      </c>
      <c r="M99" s="28">
        <f t="shared" si="17"/>
        <v>904741.86542465386</v>
      </c>
    </row>
    <row r="100" spans="4:13" x14ac:dyDescent="0.25">
      <c r="D100" s="6">
        <f t="shared" si="14"/>
        <v>94</v>
      </c>
      <c r="E100" s="28">
        <f t="shared" si="15"/>
        <v>173.53911804058109</v>
      </c>
      <c r="F100" s="28">
        <f t="shared" si="18"/>
        <v>905056.08318678476</v>
      </c>
      <c r="K100" s="6">
        <f t="shared" si="19"/>
        <v>94</v>
      </c>
      <c r="L100" s="28">
        <f t="shared" si="16"/>
        <v>170.47167123287673</v>
      </c>
      <c r="M100" s="28">
        <f t="shared" si="17"/>
        <v>904912.3370958867</v>
      </c>
    </row>
    <row r="101" spans="4:13" x14ac:dyDescent="0.25">
      <c r="D101" s="6">
        <f t="shared" si="14"/>
        <v>95</v>
      </c>
      <c r="E101" s="28">
        <f t="shared" si="15"/>
        <v>173.57239951527382</v>
      </c>
      <c r="F101" s="28">
        <f t="shared" si="18"/>
        <v>905229.65558630007</v>
      </c>
      <c r="K101" s="6">
        <f t="shared" si="19"/>
        <v>95</v>
      </c>
      <c r="L101" s="28">
        <f t="shared" si="16"/>
        <v>170.47167123287673</v>
      </c>
      <c r="M101" s="28">
        <f t="shared" si="17"/>
        <v>905082.80876711954</v>
      </c>
    </row>
    <row r="102" spans="4:13" x14ac:dyDescent="0.25">
      <c r="D102" s="6">
        <f t="shared" si="14"/>
        <v>96</v>
      </c>
      <c r="E102" s="28">
        <f t="shared" si="15"/>
        <v>173.6056873727151</v>
      </c>
      <c r="F102" s="28">
        <f t="shared" si="18"/>
        <v>905403.2612736728</v>
      </c>
      <c r="K102" s="6">
        <f t="shared" si="19"/>
        <v>96</v>
      </c>
      <c r="L102" s="28">
        <f t="shared" si="16"/>
        <v>170.47167123287673</v>
      </c>
      <c r="M102" s="28">
        <f t="shared" si="17"/>
        <v>905253.28043835238</v>
      </c>
    </row>
    <row r="103" spans="4:13" x14ac:dyDescent="0.25">
      <c r="D103" s="6">
        <f t="shared" si="14"/>
        <v>97</v>
      </c>
      <c r="E103" s="28">
        <f t="shared" si="15"/>
        <v>173.63898161412905</v>
      </c>
      <c r="F103" s="28">
        <f t="shared" si="18"/>
        <v>905576.90025528695</v>
      </c>
      <c r="K103" s="6">
        <f t="shared" si="19"/>
        <v>97</v>
      </c>
      <c r="L103" s="28">
        <f t="shared" si="16"/>
        <v>170.47167123287673</v>
      </c>
      <c r="M103" s="28">
        <f t="shared" si="17"/>
        <v>905423.75210958521</v>
      </c>
    </row>
    <row r="104" spans="4:13" x14ac:dyDescent="0.25">
      <c r="D104" s="6">
        <f t="shared" si="14"/>
        <v>98</v>
      </c>
      <c r="E104" s="28">
        <f t="shared" si="15"/>
        <v>173.67228224073997</v>
      </c>
      <c r="F104" s="28">
        <f t="shared" si="18"/>
        <v>905750.57253752765</v>
      </c>
      <c r="K104" s="6">
        <f t="shared" si="19"/>
        <v>98</v>
      </c>
      <c r="L104" s="28">
        <f t="shared" si="16"/>
        <v>170.47167123287673</v>
      </c>
      <c r="M104" s="28">
        <f t="shared" si="17"/>
        <v>905594.22378081805</v>
      </c>
    </row>
    <row r="105" spans="4:13" x14ac:dyDescent="0.25">
      <c r="D105" s="6">
        <f t="shared" si="14"/>
        <v>99</v>
      </c>
      <c r="E105" s="28">
        <f t="shared" si="15"/>
        <v>173.70558925377244</v>
      </c>
      <c r="F105" s="28">
        <f t="shared" si="18"/>
        <v>905924.27812678146</v>
      </c>
      <c r="K105" s="6">
        <f t="shared" si="19"/>
        <v>99</v>
      </c>
      <c r="L105" s="28">
        <f t="shared" si="16"/>
        <v>170.47167123287673</v>
      </c>
      <c r="M105" s="28">
        <f t="shared" si="17"/>
        <v>905764.69545205089</v>
      </c>
    </row>
    <row r="106" spans="4:13" x14ac:dyDescent="0.25">
      <c r="D106" s="6">
        <f t="shared" si="14"/>
        <v>100</v>
      </c>
      <c r="E106" s="28">
        <f t="shared" si="15"/>
        <v>173.73890265445127</v>
      </c>
      <c r="F106" s="28">
        <f t="shared" si="18"/>
        <v>906098.01702943596</v>
      </c>
      <c r="K106" s="6">
        <f t="shared" si="19"/>
        <v>100</v>
      </c>
      <c r="L106" s="28">
        <f t="shared" si="16"/>
        <v>170.47167123287673</v>
      </c>
      <c r="M106" s="28">
        <f t="shared" si="17"/>
        <v>905935.16712328373</v>
      </c>
    </row>
    <row r="107" spans="4:13" x14ac:dyDescent="0.25">
      <c r="D107" s="6">
        <f t="shared" si="14"/>
        <v>101</v>
      </c>
      <c r="E107" s="28">
        <f t="shared" si="15"/>
        <v>173.77222244400144</v>
      </c>
      <c r="F107" s="28">
        <f t="shared" si="18"/>
        <v>906271.78925187991</v>
      </c>
      <c r="K107" s="6">
        <f t="shared" si="19"/>
        <v>101</v>
      </c>
      <c r="L107" s="28">
        <f t="shared" si="16"/>
        <v>170.47167123287673</v>
      </c>
      <c r="M107" s="28">
        <f t="shared" si="17"/>
        <v>906105.63879451656</v>
      </c>
    </row>
    <row r="108" spans="4:13" x14ac:dyDescent="0.25">
      <c r="D108" s="6">
        <f t="shared" si="14"/>
        <v>102</v>
      </c>
      <c r="E108" s="28">
        <f t="shared" si="15"/>
        <v>173.80554862364821</v>
      </c>
      <c r="F108" s="28">
        <f t="shared" si="18"/>
        <v>906445.59480050358</v>
      </c>
      <c r="K108" s="6">
        <f t="shared" si="19"/>
        <v>102</v>
      </c>
      <c r="L108" s="28">
        <f t="shared" si="16"/>
        <v>170.47167123287673</v>
      </c>
      <c r="M108" s="28">
        <f t="shared" si="17"/>
        <v>906276.1104657494</v>
      </c>
    </row>
    <row r="109" spans="4:13" x14ac:dyDescent="0.25">
      <c r="D109" s="6">
        <f t="shared" si="14"/>
        <v>103</v>
      </c>
      <c r="E109" s="28">
        <f t="shared" si="15"/>
        <v>173.83888119461713</v>
      </c>
      <c r="F109" s="28">
        <f t="shared" si="18"/>
        <v>906619.43368169817</v>
      </c>
      <c r="K109" s="6">
        <f t="shared" si="19"/>
        <v>103</v>
      </c>
      <c r="L109" s="28">
        <f t="shared" si="16"/>
        <v>170.47167123287673</v>
      </c>
      <c r="M109" s="28">
        <f t="shared" si="17"/>
        <v>906446.58213698224</v>
      </c>
    </row>
    <row r="110" spans="4:13" x14ac:dyDescent="0.25">
      <c r="D110" s="6">
        <f t="shared" si="14"/>
        <v>104</v>
      </c>
      <c r="E110" s="28">
        <f t="shared" si="15"/>
        <v>173.8722201581339</v>
      </c>
      <c r="F110" s="28">
        <f t="shared" si="18"/>
        <v>906793.30590185628</v>
      </c>
      <c r="K110" s="6">
        <f t="shared" si="19"/>
        <v>104</v>
      </c>
      <c r="L110" s="28">
        <f t="shared" si="16"/>
        <v>170.47167123287673</v>
      </c>
      <c r="M110" s="28">
        <f t="shared" si="17"/>
        <v>906617.05380821507</v>
      </c>
    </row>
    <row r="111" spans="4:13" x14ac:dyDescent="0.25">
      <c r="D111" s="6">
        <f t="shared" si="14"/>
        <v>105</v>
      </c>
      <c r="E111" s="28">
        <f t="shared" si="15"/>
        <v>173.90556551542451</v>
      </c>
      <c r="F111" s="28">
        <f t="shared" si="18"/>
        <v>906967.21146737167</v>
      </c>
      <c r="K111" s="6">
        <f t="shared" si="19"/>
        <v>105</v>
      </c>
      <c r="L111" s="28">
        <f t="shared" si="16"/>
        <v>170.47167123287673</v>
      </c>
      <c r="M111" s="28">
        <f t="shared" si="17"/>
        <v>906787.52547944791</v>
      </c>
    </row>
    <row r="112" spans="4:13" x14ac:dyDescent="0.25">
      <c r="D112" s="6">
        <f t="shared" si="14"/>
        <v>106</v>
      </c>
      <c r="E112" s="28">
        <f t="shared" si="15"/>
        <v>173.93891726771514</v>
      </c>
      <c r="F112" s="28">
        <f t="shared" si="18"/>
        <v>907141.15038463939</v>
      </c>
      <c r="K112" s="6">
        <f t="shared" si="19"/>
        <v>106</v>
      </c>
      <c r="L112" s="28">
        <f t="shared" si="16"/>
        <v>170.47167123287673</v>
      </c>
      <c r="M112" s="28">
        <f t="shared" si="17"/>
        <v>906957.99715068075</v>
      </c>
    </row>
    <row r="113" spans="4:13" x14ac:dyDescent="0.25">
      <c r="D113" s="6">
        <f t="shared" si="14"/>
        <v>107</v>
      </c>
      <c r="E113" s="28">
        <f t="shared" si="15"/>
        <v>173.97227541623224</v>
      </c>
      <c r="F113" s="28">
        <f t="shared" si="18"/>
        <v>907315.12266005564</v>
      </c>
      <c r="K113" s="6">
        <f t="shared" si="19"/>
        <v>107</v>
      </c>
      <c r="L113" s="28">
        <f t="shared" si="16"/>
        <v>170.47167123287673</v>
      </c>
      <c r="M113" s="28">
        <f t="shared" si="17"/>
        <v>907128.46882191359</v>
      </c>
    </row>
    <row r="114" spans="4:13" x14ac:dyDescent="0.25">
      <c r="D114" s="6">
        <f t="shared" si="14"/>
        <v>108</v>
      </c>
      <c r="E114" s="28">
        <f t="shared" si="15"/>
        <v>174.00563996220248</v>
      </c>
      <c r="F114" s="28">
        <f t="shared" si="18"/>
        <v>907489.12830001779</v>
      </c>
      <c r="K114" s="6">
        <f t="shared" si="19"/>
        <v>108</v>
      </c>
      <c r="L114" s="28">
        <f t="shared" si="16"/>
        <v>170.47167123287673</v>
      </c>
      <c r="M114" s="28">
        <f t="shared" si="17"/>
        <v>907298.94049314642</v>
      </c>
    </row>
    <row r="115" spans="4:13" x14ac:dyDescent="0.25">
      <c r="D115" s="6">
        <f t="shared" si="14"/>
        <v>109</v>
      </c>
      <c r="E115" s="28">
        <f t="shared" si="15"/>
        <v>174.03901090685275</v>
      </c>
      <c r="F115" s="28">
        <f t="shared" si="18"/>
        <v>907663.16731092462</v>
      </c>
      <c r="K115" s="6">
        <f t="shared" si="19"/>
        <v>109</v>
      </c>
      <c r="L115" s="28">
        <f t="shared" si="16"/>
        <v>170.47167123287673</v>
      </c>
      <c r="M115" s="28">
        <f t="shared" si="17"/>
        <v>907469.41216437926</v>
      </c>
    </row>
    <row r="116" spans="4:13" x14ac:dyDescent="0.25">
      <c r="D116" s="6">
        <f t="shared" si="14"/>
        <v>110</v>
      </c>
      <c r="E116" s="28">
        <f t="shared" si="15"/>
        <v>174.07238825141022</v>
      </c>
      <c r="F116" s="28">
        <f t="shared" si="18"/>
        <v>907837.23969917605</v>
      </c>
      <c r="K116" s="6">
        <f t="shared" si="19"/>
        <v>110</v>
      </c>
      <c r="L116" s="28">
        <f t="shared" si="16"/>
        <v>170.47167123287673</v>
      </c>
      <c r="M116" s="28">
        <f t="shared" si="17"/>
        <v>907639.8838356121</v>
      </c>
    </row>
    <row r="117" spans="4:13" x14ac:dyDescent="0.25">
      <c r="D117" s="6">
        <f t="shared" si="14"/>
        <v>111</v>
      </c>
      <c r="E117" s="28">
        <f t="shared" si="15"/>
        <v>174.10577199710227</v>
      </c>
      <c r="F117" s="28">
        <f t="shared" si="18"/>
        <v>908011.34547117318</v>
      </c>
      <c r="K117" s="6">
        <f t="shared" si="19"/>
        <v>111</v>
      </c>
      <c r="L117" s="28">
        <f t="shared" si="16"/>
        <v>170.47167123287673</v>
      </c>
      <c r="M117" s="28">
        <f t="shared" si="17"/>
        <v>907810.35550684494</v>
      </c>
    </row>
    <row r="118" spans="4:13" x14ac:dyDescent="0.25">
      <c r="D118" s="6">
        <f t="shared" si="14"/>
        <v>112</v>
      </c>
      <c r="E118" s="28">
        <f t="shared" si="15"/>
        <v>174.13916214515652</v>
      </c>
      <c r="F118" s="28">
        <f t="shared" si="18"/>
        <v>908185.48463331838</v>
      </c>
      <c r="K118" s="6">
        <f t="shared" si="19"/>
        <v>112</v>
      </c>
      <c r="L118" s="28">
        <f t="shared" si="16"/>
        <v>170.47167123287673</v>
      </c>
      <c r="M118" s="28">
        <f t="shared" si="17"/>
        <v>907980.82717807777</v>
      </c>
    </row>
    <row r="119" spans="4:13" x14ac:dyDescent="0.25">
      <c r="D119" s="6">
        <f t="shared" si="14"/>
        <v>113</v>
      </c>
      <c r="E119" s="28">
        <f t="shared" si="15"/>
        <v>174.17255869680079</v>
      </c>
      <c r="F119" s="28">
        <f t="shared" si="18"/>
        <v>908359.65719201521</v>
      </c>
      <c r="K119" s="6">
        <f t="shared" si="19"/>
        <v>113</v>
      </c>
      <c r="L119" s="28">
        <f t="shared" si="16"/>
        <v>170.47167123287673</v>
      </c>
      <c r="M119" s="28">
        <f t="shared" si="17"/>
        <v>908151.29884931061</v>
      </c>
    </row>
    <row r="120" spans="4:13" x14ac:dyDescent="0.25">
      <c r="D120" s="6">
        <f t="shared" si="14"/>
        <v>114</v>
      </c>
      <c r="E120" s="28">
        <f t="shared" si="15"/>
        <v>174.20596165326322</v>
      </c>
      <c r="F120" s="28">
        <f t="shared" si="18"/>
        <v>908533.86315366847</v>
      </c>
      <c r="K120" s="6">
        <f t="shared" si="19"/>
        <v>114</v>
      </c>
      <c r="L120" s="28">
        <f t="shared" si="16"/>
        <v>170.47167123287673</v>
      </c>
      <c r="M120" s="28">
        <f t="shared" si="17"/>
        <v>908321.77052054345</v>
      </c>
    </row>
    <row r="121" spans="4:13" x14ac:dyDescent="0.25">
      <c r="D121" s="6">
        <f t="shared" si="14"/>
        <v>115</v>
      </c>
      <c r="E121" s="28">
        <f t="shared" si="15"/>
        <v>174.23937101577206</v>
      </c>
      <c r="F121" s="28">
        <f t="shared" si="18"/>
        <v>908708.10252468428</v>
      </c>
      <c r="K121" s="6">
        <f t="shared" si="19"/>
        <v>115</v>
      </c>
      <c r="L121" s="28">
        <f t="shared" si="16"/>
        <v>170.47167123287673</v>
      </c>
      <c r="M121" s="28">
        <f t="shared" si="17"/>
        <v>908492.24219177628</v>
      </c>
    </row>
    <row r="122" spans="4:13" x14ac:dyDescent="0.25">
      <c r="D122" s="6">
        <f t="shared" si="14"/>
        <v>116</v>
      </c>
      <c r="E122" s="28">
        <f t="shared" si="15"/>
        <v>174.27278678555589</v>
      </c>
      <c r="F122" s="28">
        <f t="shared" si="18"/>
        <v>908882.37531146978</v>
      </c>
      <c r="K122" s="6">
        <f t="shared" si="19"/>
        <v>116</v>
      </c>
      <c r="L122" s="28">
        <f t="shared" si="16"/>
        <v>170.47167123287673</v>
      </c>
      <c r="M122" s="28">
        <f t="shared" si="17"/>
        <v>908662.71386300912</v>
      </c>
    </row>
    <row r="123" spans="4:13" x14ac:dyDescent="0.25">
      <c r="D123" s="6">
        <f t="shared" si="14"/>
        <v>117</v>
      </c>
      <c r="E123" s="28">
        <f t="shared" si="15"/>
        <v>174.30620896384355</v>
      </c>
      <c r="F123" s="28">
        <f t="shared" si="18"/>
        <v>909056.68152043363</v>
      </c>
      <c r="K123" s="6">
        <f t="shared" si="19"/>
        <v>117</v>
      </c>
      <c r="L123" s="28">
        <f t="shared" si="16"/>
        <v>170.47167123287673</v>
      </c>
      <c r="M123" s="28">
        <f t="shared" si="17"/>
        <v>908833.18553424196</v>
      </c>
    </row>
    <row r="124" spans="4:13" x14ac:dyDescent="0.25">
      <c r="D124" s="6">
        <f t="shared" si="14"/>
        <v>118</v>
      </c>
      <c r="E124" s="28">
        <f t="shared" si="15"/>
        <v>174.339637551864</v>
      </c>
      <c r="F124" s="28">
        <f t="shared" si="18"/>
        <v>909231.02115798544</v>
      </c>
      <c r="K124" s="6">
        <f t="shared" si="19"/>
        <v>118</v>
      </c>
      <c r="L124" s="28">
        <f t="shared" si="16"/>
        <v>170.47167123287673</v>
      </c>
      <c r="M124" s="28">
        <f t="shared" si="17"/>
        <v>909003.6572054748</v>
      </c>
    </row>
    <row r="125" spans="4:13" x14ac:dyDescent="0.25">
      <c r="D125" s="6">
        <f t="shared" si="14"/>
        <v>119</v>
      </c>
      <c r="E125" s="28">
        <f t="shared" si="15"/>
        <v>174.37307255084653</v>
      </c>
      <c r="F125" s="28">
        <f t="shared" si="18"/>
        <v>909405.3942305363</v>
      </c>
      <c r="K125" s="6">
        <f t="shared" si="19"/>
        <v>119</v>
      </c>
      <c r="L125" s="28">
        <f t="shared" si="16"/>
        <v>170.47167123287673</v>
      </c>
      <c r="M125" s="28">
        <f t="shared" si="17"/>
        <v>909174.12887670763</v>
      </c>
    </row>
    <row r="126" spans="4:13" x14ac:dyDescent="0.25">
      <c r="D126" s="6">
        <f t="shared" si="14"/>
        <v>120</v>
      </c>
      <c r="E126" s="28">
        <f t="shared" si="15"/>
        <v>174.40651396202068</v>
      </c>
      <c r="F126" s="28">
        <f t="shared" si="18"/>
        <v>909579.80074449826</v>
      </c>
      <c r="K126" s="6">
        <f t="shared" si="19"/>
        <v>120</v>
      </c>
      <c r="L126" s="28">
        <f t="shared" si="16"/>
        <v>170.47167123287673</v>
      </c>
      <c r="M126" s="28">
        <f t="shared" si="17"/>
        <v>909344.60054794047</v>
      </c>
    </row>
    <row r="127" spans="4:13" x14ac:dyDescent="0.25">
      <c r="D127" s="6">
        <f t="shared" si="14"/>
        <v>121</v>
      </c>
      <c r="E127" s="28">
        <f t="shared" si="15"/>
        <v>174.43996178661612</v>
      </c>
      <c r="F127" s="28">
        <f t="shared" si="18"/>
        <v>909754.24070628488</v>
      </c>
      <c r="K127" s="6">
        <f t="shared" si="19"/>
        <v>121</v>
      </c>
      <c r="L127" s="28">
        <f t="shared" si="16"/>
        <v>170.47167123287673</v>
      </c>
      <c r="M127" s="28">
        <f t="shared" si="17"/>
        <v>909515.07221917331</v>
      </c>
    </row>
    <row r="128" spans="4:13" x14ac:dyDescent="0.25">
      <c r="D128" s="6">
        <f t="shared" si="14"/>
        <v>122</v>
      </c>
      <c r="E128" s="28">
        <f t="shared" si="15"/>
        <v>174.47341602586286</v>
      </c>
      <c r="F128" s="28">
        <f t="shared" si="18"/>
        <v>909928.71412231075</v>
      </c>
      <c r="K128" s="6">
        <f t="shared" si="19"/>
        <v>122</v>
      </c>
      <c r="L128" s="28">
        <f t="shared" si="16"/>
        <v>170.47167123287673</v>
      </c>
      <c r="M128" s="28">
        <f t="shared" si="17"/>
        <v>909685.54389040614</v>
      </c>
    </row>
    <row r="129" spans="4:13" x14ac:dyDescent="0.25">
      <c r="D129" s="6">
        <f t="shared" si="14"/>
        <v>123</v>
      </c>
      <c r="E129" s="28">
        <f t="shared" si="15"/>
        <v>174.50687668099113</v>
      </c>
      <c r="F129" s="28">
        <f t="shared" si="18"/>
        <v>910103.22099899175</v>
      </c>
      <c r="K129" s="6">
        <f t="shared" si="19"/>
        <v>123</v>
      </c>
      <c r="L129" s="28">
        <f t="shared" si="16"/>
        <v>170.47167123287673</v>
      </c>
      <c r="M129" s="28">
        <f t="shared" si="17"/>
        <v>909856.01556163898</v>
      </c>
    </row>
    <row r="130" spans="4:13" x14ac:dyDescent="0.25">
      <c r="D130" s="6">
        <f t="shared" si="14"/>
        <v>124</v>
      </c>
      <c r="E130" s="28">
        <f t="shared" si="15"/>
        <v>174.5403437532313</v>
      </c>
      <c r="F130" s="28">
        <f t="shared" si="18"/>
        <v>910277.76134274493</v>
      </c>
      <c r="K130" s="6">
        <f t="shared" si="19"/>
        <v>124</v>
      </c>
      <c r="L130" s="28">
        <f t="shared" si="16"/>
        <v>170.47167123287673</v>
      </c>
      <c r="M130" s="28">
        <f t="shared" si="17"/>
        <v>910026.48723287182</v>
      </c>
    </row>
    <row r="131" spans="4:13" x14ac:dyDescent="0.25">
      <c r="D131" s="6">
        <f t="shared" si="14"/>
        <v>125</v>
      </c>
      <c r="E131" s="28">
        <f t="shared" si="15"/>
        <v>174.57381724381412</v>
      </c>
      <c r="F131" s="28">
        <f t="shared" si="18"/>
        <v>910452.33515998872</v>
      </c>
      <c r="K131" s="6">
        <f t="shared" si="19"/>
        <v>125</v>
      </c>
      <c r="L131" s="28">
        <f t="shared" si="16"/>
        <v>170.47167123287673</v>
      </c>
      <c r="M131" s="28">
        <f t="shared" si="17"/>
        <v>910196.95890410466</v>
      </c>
    </row>
    <row r="132" spans="4:13" x14ac:dyDescent="0.25">
      <c r="D132" s="6">
        <f t="shared" si="14"/>
        <v>126</v>
      </c>
      <c r="E132" s="28">
        <f t="shared" si="15"/>
        <v>174.60729715397045</v>
      </c>
      <c r="F132" s="28">
        <f t="shared" si="18"/>
        <v>910626.94245714275</v>
      </c>
      <c r="K132" s="6">
        <f t="shared" si="19"/>
        <v>126</v>
      </c>
      <c r="L132" s="28">
        <f t="shared" si="16"/>
        <v>170.47167123287673</v>
      </c>
      <c r="M132" s="28">
        <f t="shared" si="17"/>
        <v>910367.43057533749</v>
      </c>
    </row>
    <row r="133" spans="4:13" x14ac:dyDescent="0.25">
      <c r="D133" s="6">
        <f t="shared" si="14"/>
        <v>127</v>
      </c>
      <c r="E133" s="28">
        <f t="shared" si="15"/>
        <v>174.64078348493152</v>
      </c>
      <c r="F133" s="28">
        <f t="shared" si="18"/>
        <v>910801.58324062766</v>
      </c>
      <c r="K133" s="6">
        <f t="shared" si="19"/>
        <v>127</v>
      </c>
      <c r="L133" s="28">
        <f t="shared" si="16"/>
        <v>170.47167123287673</v>
      </c>
      <c r="M133" s="28">
        <f t="shared" si="17"/>
        <v>910537.90224657033</v>
      </c>
    </row>
    <row r="134" spans="4:13" x14ac:dyDescent="0.25">
      <c r="D134" s="6">
        <f t="shared" si="14"/>
        <v>128</v>
      </c>
      <c r="E134" s="28">
        <f t="shared" si="15"/>
        <v>174.67427623792861</v>
      </c>
      <c r="F134" s="28">
        <f t="shared" si="18"/>
        <v>910976.25751686562</v>
      </c>
      <c r="K134" s="6">
        <f t="shared" si="19"/>
        <v>128</v>
      </c>
      <c r="L134" s="28">
        <f t="shared" si="16"/>
        <v>170.47167123287673</v>
      </c>
      <c r="M134" s="28">
        <f t="shared" si="17"/>
        <v>910708.37391780317</v>
      </c>
    </row>
    <row r="135" spans="4:13" x14ac:dyDescent="0.25">
      <c r="D135" s="6">
        <f t="shared" si="14"/>
        <v>129</v>
      </c>
      <c r="E135" s="28">
        <f t="shared" si="15"/>
        <v>174.70777541419343</v>
      </c>
      <c r="F135" s="28">
        <f t="shared" si="18"/>
        <v>911150.96529227984</v>
      </c>
      <c r="K135" s="6">
        <f t="shared" si="19"/>
        <v>129</v>
      </c>
      <c r="L135" s="28">
        <f t="shared" si="16"/>
        <v>170.47167123287673</v>
      </c>
      <c r="M135" s="28">
        <f t="shared" si="17"/>
        <v>910878.84558903601</v>
      </c>
    </row>
    <row r="136" spans="4:13" x14ac:dyDescent="0.25">
      <c r="D136" s="6">
        <f t="shared" ref="D136:D199" si="20">D135+1</f>
        <v>130</v>
      </c>
      <c r="E136" s="28">
        <f t="shared" ref="E136:E199" si="21">F135*$E$4</f>
        <v>174.74128101495779</v>
      </c>
      <c r="F136" s="28">
        <f t="shared" si="18"/>
        <v>911325.70657329482</v>
      </c>
      <c r="K136" s="6">
        <f t="shared" si="19"/>
        <v>130</v>
      </c>
      <c r="L136" s="28">
        <f t="shared" ref="L136:L199" si="22">$M$4</f>
        <v>170.47167123287673</v>
      </c>
      <c r="M136" s="28">
        <f t="shared" ref="M136:M199" si="23">M135+L136</f>
        <v>911049.31726026884</v>
      </c>
    </row>
    <row r="137" spans="4:13" x14ac:dyDescent="0.25">
      <c r="D137" s="6">
        <f t="shared" si="20"/>
        <v>131</v>
      </c>
      <c r="E137" s="28">
        <f t="shared" si="21"/>
        <v>174.77479304145382</v>
      </c>
      <c r="F137" s="28">
        <f t="shared" si="18"/>
        <v>911500.48136633623</v>
      </c>
      <c r="K137" s="6">
        <f t="shared" si="19"/>
        <v>131</v>
      </c>
      <c r="L137" s="28">
        <f t="shared" si="22"/>
        <v>170.47167123287673</v>
      </c>
      <c r="M137" s="28">
        <f t="shared" si="23"/>
        <v>911219.78893150168</v>
      </c>
    </row>
    <row r="138" spans="4:13" x14ac:dyDescent="0.25">
      <c r="D138" s="6">
        <f t="shared" si="20"/>
        <v>132</v>
      </c>
      <c r="E138" s="28">
        <f t="shared" si="21"/>
        <v>174.80831149491382</v>
      </c>
      <c r="F138" s="28">
        <f t="shared" si="18"/>
        <v>911675.28967783111</v>
      </c>
      <c r="K138" s="6">
        <f t="shared" si="19"/>
        <v>132</v>
      </c>
      <c r="L138" s="28">
        <f t="shared" si="22"/>
        <v>170.47167123287673</v>
      </c>
      <c r="M138" s="28">
        <f t="shared" si="23"/>
        <v>911390.26060273452</v>
      </c>
    </row>
    <row r="139" spans="4:13" x14ac:dyDescent="0.25">
      <c r="D139" s="6">
        <f t="shared" si="20"/>
        <v>133</v>
      </c>
      <c r="E139" s="28">
        <f t="shared" si="21"/>
        <v>174.84183637657037</v>
      </c>
      <c r="F139" s="28">
        <f t="shared" si="18"/>
        <v>911850.13151420769</v>
      </c>
      <c r="K139" s="6">
        <f t="shared" si="19"/>
        <v>133</v>
      </c>
      <c r="L139" s="28">
        <f t="shared" si="22"/>
        <v>170.47167123287673</v>
      </c>
      <c r="M139" s="28">
        <f t="shared" si="23"/>
        <v>911560.73227396735</v>
      </c>
    </row>
    <row r="140" spans="4:13" x14ac:dyDescent="0.25">
      <c r="D140" s="6">
        <f t="shared" si="20"/>
        <v>134</v>
      </c>
      <c r="E140" s="28">
        <f t="shared" si="21"/>
        <v>174.87536768765628</v>
      </c>
      <c r="F140" s="28">
        <f t="shared" si="18"/>
        <v>912025.00688189536</v>
      </c>
      <c r="K140" s="6">
        <f t="shared" si="19"/>
        <v>134</v>
      </c>
      <c r="L140" s="28">
        <f t="shared" si="22"/>
        <v>170.47167123287673</v>
      </c>
      <c r="M140" s="28">
        <f t="shared" si="23"/>
        <v>911731.20394520019</v>
      </c>
    </row>
    <row r="141" spans="4:13" x14ac:dyDescent="0.25">
      <c r="D141" s="6">
        <f t="shared" si="20"/>
        <v>135</v>
      </c>
      <c r="E141" s="28">
        <f t="shared" si="21"/>
        <v>174.9089054294046</v>
      </c>
      <c r="F141" s="28">
        <f t="shared" si="18"/>
        <v>912199.91578732478</v>
      </c>
      <c r="K141" s="6">
        <f t="shared" si="19"/>
        <v>135</v>
      </c>
      <c r="L141" s="28">
        <f t="shared" si="22"/>
        <v>170.47167123287673</v>
      </c>
      <c r="M141" s="28">
        <f t="shared" si="23"/>
        <v>911901.67561643303</v>
      </c>
    </row>
    <row r="142" spans="4:13" x14ac:dyDescent="0.25">
      <c r="D142" s="6">
        <f t="shared" si="20"/>
        <v>136</v>
      </c>
      <c r="E142" s="28">
        <f t="shared" si="21"/>
        <v>174.9424496030486</v>
      </c>
      <c r="F142" s="28">
        <f t="shared" si="18"/>
        <v>912374.85823692777</v>
      </c>
      <c r="K142" s="6">
        <f t="shared" si="19"/>
        <v>136</v>
      </c>
      <c r="L142" s="28">
        <f t="shared" si="22"/>
        <v>170.47167123287673</v>
      </c>
      <c r="M142" s="28">
        <f t="shared" si="23"/>
        <v>912072.14728766587</v>
      </c>
    </row>
    <row r="143" spans="4:13" x14ac:dyDescent="0.25">
      <c r="D143" s="6">
        <f t="shared" si="20"/>
        <v>137</v>
      </c>
      <c r="E143" s="28">
        <f t="shared" si="21"/>
        <v>174.97600020982179</v>
      </c>
      <c r="F143" s="28">
        <f t="shared" ref="F143:F206" si="24">F142+E143</f>
        <v>912549.83423713758</v>
      </c>
      <c r="K143" s="6">
        <f t="shared" si="19"/>
        <v>137</v>
      </c>
      <c r="L143" s="28">
        <f t="shared" si="22"/>
        <v>170.47167123287673</v>
      </c>
      <c r="M143" s="28">
        <f t="shared" si="23"/>
        <v>912242.6189588987</v>
      </c>
    </row>
    <row r="144" spans="4:13" x14ac:dyDescent="0.25">
      <c r="D144" s="6">
        <f t="shared" si="20"/>
        <v>138</v>
      </c>
      <c r="E144" s="28">
        <f t="shared" si="21"/>
        <v>175.0095572509579</v>
      </c>
      <c r="F144" s="28">
        <f t="shared" si="24"/>
        <v>912724.84379438858</v>
      </c>
      <c r="K144" s="6">
        <f t="shared" si="19"/>
        <v>138</v>
      </c>
      <c r="L144" s="28">
        <f t="shared" si="22"/>
        <v>170.47167123287673</v>
      </c>
      <c r="M144" s="28">
        <f t="shared" si="23"/>
        <v>912413.09063013154</v>
      </c>
    </row>
    <row r="145" spans="4:13" x14ac:dyDescent="0.25">
      <c r="D145" s="6">
        <f t="shared" si="20"/>
        <v>139</v>
      </c>
      <c r="E145" s="28">
        <f t="shared" si="21"/>
        <v>175.04312072769099</v>
      </c>
      <c r="F145" s="28">
        <f t="shared" si="24"/>
        <v>912899.88691511622</v>
      </c>
      <c r="K145" s="6">
        <f t="shared" si="19"/>
        <v>139</v>
      </c>
      <c r="L145" s="28">
        <f t="shared" si="22"/>
        <v>170.47167123287673</v>
      </c>
      <c r="M145" s="28">
        <f t="shared" si="23"/>
        <v>912583.56230136438</v>
      </c>
    </row>
    <row r="146" spans="4:13" x14ac:dyDescent="0.25">
      <c r="D146" s="6">
        <f t="shared" si="20"/>
        <v>140</v>
      </c>
      <c r="E146" s="28">
        <f t="shared" si="21"/>
        <v>175.07669064125517</v>
      </c>
      <c r="F146" s="28">
        <f t="shared" si="24"/>
        <v>913074.96360575745</v>
      </c>
      <c r="K146" s="6">
        <f t="shared" si="19"/>
        <v>140</v>
      </c>
      <c r="L146" s="28">
        <f t="shared" si="22"/>
        <v>170.47167123287673</v>
      </c>
      <c r="M146" s="28">
        <f t="shared" si="23"/>
        <v>912754.03397259722</v>
      </c>
    </row>
    <row r="147" spans="4:13" x14ac:dyDescent="0.25">
      <c r="D147" s="6">
        <f t="shared" si="20"/>
        <v>141</v>
      </c>
      <c r="E147" s="28">
        <f t="shared" si="21"/>
        <v>175.11026699288502</v>
      </c>
      <c r="F147" s="28">
        <f t="shared" si="24"/>
        <v>913250.07387275039</v>
      </c>
      <c r="K147" s="6">
        <f t="shared" si="19"/>
        <v>141</v>
      </c>
      <c r="L147" s="28">
        <f t="shared" si="22"/>
        <v>170.47167123287673</v>
      </c>
      <c r="M147" s="28">
        <f t="shared" si="23"/>
        <v>912924.50564383005</v>
      </c>
    </row>
    <row r="148" spans="4:13" x14ac:dyDescent="0.25">
      <c r="D148" s="6">
        <f t="shared" si="20"/>
        <v>142</v>
      </c>
      <c r="E148" s="28">
        <f t="shared" si="21"/>
        <v>175.14384978381517</v>
      </c>
      <c r="F148" s="28">
        <f t="shared" si="24"/>
        <v>913425.2177225342</v>
      </c>
      <c r="K148" s="6">
        <f t="shared" ref="K148:K211" si="25">K147+1</f>
        <v>142</v>
      </c>
      <c r="L148" s="28">
        <f t="shared" si="22"/>
        <v>170.47167123287673</v>
      </c>
      <c r="M148" s="28">
        <f t="shared" si="23"/>
        <v>913094.97731506289</v>
      </c>
    </row>
    <row r="149" spans="4:13" x14ac:dyDescent="0.25">
      <c r="D149" s="6">
        <f t="shared" si="20"/>
        <v>143</v>
      </c>
      <c r="E149" s="28">
        <f t="shared" si="21"/>
        <v>175.17743901528056</v>
      </c>
      <c r="F149" s="28">
        <f t="shared" si="24"/>
        <v>913600.39516154944</v>
      </c>
      <c r="K149" s="6">
        <f t="shared" si="25"/>
        <v>143</v>
      </c>
      <c r="L149" s="28">
        <f t="shared" si="22"/>
        <v>170.47167123287673</v>
      </c>
      <c r="M149" s="28">
        <f t="shared" si="23"/>
        <v>913265.44898629573</v>
      </c>
    </row>
    <row r="150" spans="4:13" x14ac:dyDescent="0.25">
      <c r="D150" s="6">
        <f t="shared" si="20"/>
        <v>144</v>
      </c>
      <c r="E150" s="28">
        <f t="shared" si="21"/>
        <v>175.21103468851635</v>
      </c>
      <c r="F150" s="28">
        <f t="shared" si="24"/>
        <v>913775.60619623796</v>
      </c>
      <c r="K150" s="6">
        <f t="shared" si="25"/>
        <v>144</v>
      </c>
      <c r="L150" s="28">
        <f t="shared" si="22"/>
        <v>170.47167123287673</v>
      </c>
      <c r="M150" s="28">
        <f t="shared" si="23"/>
        <v>913435.92065752856</v>
      </c>
    </row>
    <row r="151" spans="4:13" x14ac:dyDescent="0.25">
      <c r="D151" s="6">
        <f t="shared" si="20"/>
        <v>145</v>
      </c>
      <c r="E151" s="28">
        <f t="shared" si="21"/>
        <v>175.24463680475799</v>
      </c>
      <c r="F151" s="28">
        <f t="shared" si="24"/>
        <v>913950.85083304276</v>
      </c>
      <c r="K151" s="6">
        <f t="shared" si="25"/>
        <v>145</v>
      </c>
      <c r="L151" s="28">
        <f t="shared" si="22"/>
        <v>170.47167123287673</v>
      </c>
      <c r="M151" s="28">
        <f t="shared" si="23"/>
        <v>913606.3923287614</v>
      </c>
    </row>
    <row r="152" spans="4:13" x14ac:dyDescent="0.25">
      <c r="D152" s="6">
        <f t="shared" si="20"/>
        <v>146</v>
      </c>
      <c r="E152" s="28">
        <f t="shared" si="21"/>
        <v>175.2782453652411</v>
      </c>
      <c r="F152" s="28">
        <f t="shared" si="24"/>
        <v>914126.129078408</v>
      </c>
      <c r="K152" s="6">
        <f t="shared" si="25"/>
        <v>146</v>
      </c>
      <c r="L152" s="28">
        <f t="shared" si="22"/>
        <v>170.47167123287673</v>
      </c>
      <c r="M152" s="28">
        <f t="shared" si="23"/>
        <v>913776.86399999424</v>
      </c>
    </row>
    <row r="153" spans="4:13" x14ac:dyDescent="0.25">
      <c r="D153" s="6">
        <f t="shared" si="20"/>
        <v>147</v>
      </c>
      <c r="E153" s="28">
        <f t="shared" si="21"/>
        <v>175.31186037120156</v>
      </c>
      <c r="F153" s="28">
        <f t="shared" si="24"/>
        <v>914301.44093877915</v>
      </c>
      <c r="K153" s="6">
        <f t="shared" si="25"/>
        <v>147</v>
      </c>
      <c r="L153" s="28">
        <f t="shared" si="22"/>
        <v>170.47167123287673</v>
      </c>
      <c r="M153" s="28">
        <f t="shared" si="23"/>
        <v>913947.33567122708</v>
      </c>
    </row>
    <row r="154" spans="4:13" x14ac:dyDescent="0.25">
      <c r="D154" s="6">
        <f t="shared" si="20"/>
        <v>148</v>
      </c>
      <c r="E154" s="28">
        <f t="shared" si="21"/>
        <v>175.34548182387547</v>
      </c>
      <c r="F154" s="28">
        <f t="shared" si="24"/>
        <v>914476.78642060305</v>
      </c>
      <c r="K154" s="6">
        <f t="shared" si="25"/>
        <v>148</v>
      </c>
      <c r="L154" s="28">
        <f t="shared" si="22"/>
        <v>170.47167123287673</v>
      </c>
      <c r="M154" s="28">
        <f t="shared" si="23"/>
        <v>914117.80734245991</v>
      </c>
    </row>
    <row r="155" spans="4:13" x14ac:dyDescent="0.25">
      <c r="D155" s="6">
        <f t="shared" si="20"/>
        <v>149</v>
      </c>
      <c r="E155" s="28">
        <f t="shared" si="21"/>
        <v>175.37910972449924</v>
      </c>
      <c r="F155" s="28">
        <f t="shared" si="24"/>
        <v>914652.16553032759</v>
      </c>
      <c r="K155" s="6">
        <f t="shared" si="25"/>
        <v>149</v>
      </c>
      <c r="L155" s="28">
        <f t="shared" si="22"/>
        <v>170.47167123287673</v>
      </c>
      <c r="M155" s="28">
        <f t="shared" si="23"/>
        <v>914288.27901369275</v>
      </c>
    </row>
    <row r="156" spans="4:13" x14ac:dyDescent="0.25">
      <c r="D156" s="6">
        <f t="shared" si="20"/>
        <v>150</v>
      </c>
      <c r="E156" s="28">
        <f t="shared" si="21"/>
        <v>175.41274407430942</v>
      </c>
      <c r="F156" s="28">
        <f t="shared" si="24"/>
        <v>914827.57827440195</v>
      </c>
      <c r="K156" s="6">
        <f t="shared" si="25"/>
        <v>150</v>
      </c>
      <c r="L156" s="28">
        <f t="shared" si="22"/>
        <v>170.47167123287673</v>
      </c>
      <c r="M156" s="28">
        <f t="shared" si="23"/>
        <v>914458.75068492559</v>
      </c>
    </row>
    <row r="157" spans="4:13" x14ac:dyDescent="0.25">
      <c r="D157" s="6">
        <f t="shared" si="20"/>
        <v>151</v>
      </c>
      <c r="E157" s="28">
        <f t="shared" si="21"/>
        <v>175.44638487454284</v>
      </c>
      <c r="F157" s="28">
        <f t="shared" si="24"/>
        <v>915003.02465927647</v>
      </c>
      <c r="K157" s="6">
        <f t="shared" si="25"/>
        <v>151</v>
      </c>
      <c r="L157" s="28">
        <f t="shared" si="22"/>
        <v>170.47167123287673</v>
      </c>
      <c r="M157" s="28">
        <f t="shared" si="23"/>
        <v>914629.22235615843</v>
      </c>
    </row>
    <row r="158" spans="4:13" x14ac:dyDescent="0.25">
      <c r="D158" s="6">
        <f t="shared" si="20"/>
        <v>152</v>
      </c>
      <c r="E158" s="28">
        <f t="shared" si="21"/>
        <v>175.48003212643661</v>
      </c>
      <c r="F158" s="28">
        <f t="shared" si="24"/>
        <v>915178.50469140289</v>
      </c>
      <c r="K158" s="6">
        <f t="shared" si="25"/>
        <v>152</v>
      </c>
      <c r="L158" s="28">
        <f t="shared" si="22"/>
        <v>170.47167123287673</v>
      </c>
      <c r="M158" s="28">
        <f t="shared" si="23"/>
        <v>914799.69402739126</v>
      </c>
    </row>
    <row r="159" spans="4:13" x14ac:dyDescent="0.25">
      <c r="D159" s="6">
        <f t="shared" si="20"/>
        <v>153</v>
      </c>
      <c r="E159" s="28">
        <f t="shared" si="21"/>
        <v>175.51368583122797</v>
      </c>
      <c r="F159" s="28">
        <f t="shared" si="24"/>
        <v>915354.01837723411</v>
      </c>
      <c r="K159" s="6">
        <f t="shared" si="25"/>
        <v>153</v>
      </c>
      <c r="L159" s="28">
        <f t="shared" si="22"/>
        <v>170.47167123287673</v>
      </c>
      <c r="M159" s="28">
        <f t="shared" si="23"/>
        <v>914970.1656986241</v>
      </c>
    </row>
    <row r="160" spans="4:13" x14ac:dyDescent="0.25">
      <c r="D160" s="6">
        <f t="shared" si="20"/>
        <v>154</v>
      </c>
      <c r="E160" s="28">
        <f t="shared" si="21"/>
        <v>175.5473459901545</v>
      </c>
      <c r="F160" s="28">
        <f t="shared" si="24"/>
        <v>915529.56572322431</v>
      </c>
      <c r="K160" s="6">
        <f t="shared" si="25"/>
        <v>154</v>
      </c>
      <c r="L160" s="28">
        <f t="shared" si="22"/>
        <v>170.47167123287673</v>
      </c>
      <c r="M160" s="28">
        <f t="shared" si="23"/>
        <v>915140.63736985694</v>
      </c>
    </row>
    <row r="161" spans="4:13" x14ac:dyDescent="0.25">
      <c r="D161" s="6">
        <f t="shared" si="20"/>
        <v>155</v>
      </c>
      <c r="E161" s="28">
        <f t="shared" si="21"/>
        <v>175.581012604454</v>
      </c>
      <c r="F161" s="28">
        <f t="shared" si="24"/>
        <v>915705.14673582872</v>
      </c>
      <c r="K161" s="6">
        <f t="shared" si="25"/>
        <v>155</v>
      </c>
      <c r="L161" s="28">
        <f t="shared" si="22"/>
        <v>170.47167123287673</v>
      </c>
      <c r="M161" s="28">
        <f t="shared" si="23"/>
        <v>915311.10904108977</v>
      </c>
    </row>
    <row r="162" spans="4:13" x14ac:dyDescent="0.25">
      <c r="D162" s="6">
        <f t="shared" si="20"/>
        <v>156</v>
      </c>
      <c r="E162" s="28">
        <f t="shared" si="21"/>
        <v>175.61468567536443</v>
      </c>
      <c r="F162" s="28">
        <f t="shared" si="24"/>
        <v>915880.76142150408</v>
      </c>
      <c r="K162" s="6">
        <f t="shared" si="25"/>
        <v>156</v>
      </c>
      <c r="L162" s="28">
        <f t="shared" si="22"/>
        <v>170.47167123287673</v>
      </c>
      <c r="M162" s="28">
        <f t="shared" si="23"/>
        <v>915481.58071232261</v>
      </c>
    </row>
    <row r="163" spans="4:13" x14ac:dyDescent="0.25">
      <c r="D163" s="6">
        <f t="shared" si="20"/>
        <v>157</v>
      </c>
      <c r="E163" s="28">
        <f t="shared" si="21"/>
        <v>175.64836520412408</v>
      </c>
      <c r="F163" s="28">
        <f t="shared" si="24"/>
        <v>916056.40978670819</v>
      </c>
      <c r="K163" s="6">
        <f t="shared" si="25"/>
        <v>157</v>
      </c>
      <c r="L163" s="28">
        <f t="shared" si="22"/>
        <v>170.47167123287673</v>
      </c>
      <c r="M163" s="28">
        <f t="shared" si="23"/>
        <v>915652.05238355545</v>
      </c>
    </row>
    <row r="164" spans="4:13" x14ac:dyDescent="0.25">
      <c r="D164" s="6">
        <f t="shared" si="20"/>
        <v>158</v>
      </c>
      <c r="E164" s="28">
        <f t="shared" si="21"/>
        <v>175.68205119197145</v>
      </c>
      <c r="F164" s="28">
        <f t="shared" si="24"/>
        <v>916232.09183790011</v>
      </c>
      <c r="K164" s="6">
        <f t="shared" si="25"/>
        <v>158</v>
      </c>
      <c r="L164" s="28">
        <f t="shared" si="22"/>
        <v>170.47167123287673</v>
      </c>
      <c r="M164" s="28">
        <f t="shared" si="23"/>
        <v>915822.52405478829</v>
      </c>
    </row>
    <row r="165" spans="4:13" x14ac:dyDescent="0.25">
      <c r="D165" s="6">
        <f t="shared" si="20"/>
        <v>159</v>
      </c>
      <c r="E165" s="28">
        <f t="shared" si="21"/>
        <v>175.71574364014523</v>
      </c>
      <c r="F165" s="28">
        <f t="shared" si="24"/>
        <v>916407.8075815402</v>
      </c>
      <c r="K165" s="6">
        <f t="shared" si="25"/>
        <v>159</v>
      </c>
      <c r="L165" s="28">
        <f t="shared" si="22"/>
        <v>170.47167123287673</v>
      </c>
      <c r="M165" s="28">
        <f t="shared" si="23"/>
        <v>915992.99572602112</v>
      </c>
    </row>
    <row r="166" spans="4:13" x14ac:dyDescent="0.25">
      <c r="D166" s="6">
        <f t="shared" si="20"/>
        <v>160</v>
      </c>
      <c r="E166" s="28">
        <f t="shared" si="21"/>
        <v>175.74944254988444</v>
      </c>
      <c r="F166" s="28">
        <f t="shared" si="24"/>
        <v>916583.55702409009</v>
      </c>
      <c r="K166" s="6">
        <f t="shared" si="25"/>
        <v>160</v>
      </c>
      <c r="L166" s="28">
        <f t="shared" si="22"/>
        <v>170.47167123287673</v>
      </c>
      <c r="M166" s="28">
        <f t="shared" si="23"/>
        <v>916163.46739725396</v>
      </c>
    </row>
    <row r="167" spans="4:13" x14ac:dyDescent="0.25">
      <c r="D167" s="6">
        <f t="shared" si="20"/>
        <v>161</v>
      </c>
      <c r="E167" s="28">
        <f t="shared" si="21"/>
        <v>175.78314792242824</v>
      </c>
      <c r="F167" s="28">
        <f t="shared" si="24"/>
        <v>916759.34017201257</v>
      </c>
      <c r="K167" s="6">
        <f t="shared" si="25"/>
        <v>161</v>
      </c>
      <c r="L167" s="28">
        <f t="shared" si="22"/>
        <v>170.47167123287673</v>
      </c>
      <c r="M167" s="28">
        <f t="shared" si="23"/>
        <v>916333.9390684868</v>
      </c>
    </row>
    <row r="168" spans="4:13" x14ac:dyDescent="0.25">
      <c r="D168" s="6">
        <f t="shared" si="20"/>
        <v>162</v>
      </c>
      <c r="E168" s="28">
        <f t="shared" si="21"/>
        <v>175.81685975901613</v>
      </c>
      <c r="F168" s="28">
        <f t="shared" si="24"/>
        <v>916935.15703177161</v>
      </c>
      <c r="K168" s="6">
        <f t="shared" si="25"/>
        <v>162</v>
      </c>
      <c r="L168" s="28">
        <f t="shared" si="22"/>
        <v>170.47167123287673</v>
      </c>
      <c r="M168" s="28">
        <f t="shared" si="23"/>
        <v>916504.41073971963</v>
      </c>
    </row>
    <row r="169" spans="4:13" x14ac:dyDescent="0.25">
      <c r="D169" s="6">
        <f t="shared" si="20"/>
        <v>163</v>
      </c>
      <c r="E169" s="28">
        <f t="shared" si="21"/>
        <v>175.85057806088773</v>
      </c>
      <c r="F169" s="28">
        <f t="shared" si="24"/>
        <v>917111.00760983245</v>
      </c>
      <c r="K169" s="6">
        <f t="shared" si="25"/>
        <v>163</v>
      </c>
      <c r="L169" s="28">
        <f t="shared" si="22"/>
        <v>170.47167123287673</v>
      </c>
      <c r="M169" s="28">
        <f t="shared" si="23"/>
        <v>916674.88241095247</v>
      </c>
    </row>
    <row r="170" spans="4:13" x14ac:dyDescent="0.25">
      <c r="D170" s="6">
        <f t="shared" si="20"/>
        <v>164</v>
      </c>
      <c r="E170" s="28">
        <f t="shared" si="21"/>
        <v>175.88430282928294</v>
      </c>
      <c r="F170" s="28">
        <f t="shared" si="24"/>
        <v>917286.89191266173</v>
      </c>
      <c r="K170" s="6">
        <f t="shared" si="25"/>
        <v>164</v>
      </c>
      <c r="L170" s="28">
        <f t="shared" si="22"/>
        <v>170.47167123287673</v>
      </c>
      <c r="M170" s="28">
        <f t="shared" si="23"/>
        <v>916845.35408218531</v>
      </c>
    </row>
    <row r="171" spans="4:13" x14ac:dyDescent="0.25">
      <c r="D171" s="6">
        <f t="shared" si="20"/>
        <v>165</v>
      </c>
      <c r="E171" s="28">
        <f t="shared" si="21"/>
        <v>175.91803406544199</v>
      </c>
      <c r="F171" s="28">
        <f t="shared" si="24"/>
        <v>917462.80994672712</v>
      </c>
      <c r="K171" s="6">
        <f t="shared" si="25"/>
        <v>165</v>
      </c>
      <c r="L171" s="28">
        <f t="shared" si="22"/>
        <v>170.47167123287673</v>
      </c>
      <c r="M171" s="28">
        <f t="shared" si="23"/>
        <v>917015.82575341815</v>
      </c>
    </row>
    <row r="172" spans="4:13" x14ac:dyDescent="0.25">
      <c r="D172" s="6">
        <f t="shared" si="20"/>
        <v>166</v>
      </c>
      <c r="E172" s="28">
        <f t="shared" si="21"/>
        <v>175.95177177060521</v>
      </c>
      <c r="F172" s="28">
        <f t="shared" si="24"/>
        <v>917638.76171849773</v>
      </c>
      <c r="K172" s="6">
        <f t="shared" si="25"/>
        <v>166</v>
      </c>
      <c r="L172" s="28">
        <f t="shared" si="22"/>
        <v>170.47167123287673</v>
      </c>
      <c r="M172" s="28">
        <f t="shared" si="23"/>
        <v>917186.29742465098</v>
      </c>
    </row>
    <row r="173" spans="4:13" x14ac:dyDescent="0.25">
      <c r="D173" s="6">
        <f t="shared" si="20"/>
        <v>167</v>
      </c>
      <c r="E173" s="28">
        <f t="shared" si="21"/>
        <v>175.98551594601329</v>
      </c>
      <c r="F173" s="28">
        <f t="shared" si="24"/>
        <v>917814.74723444378</v>
      </c>
      <c r="K173" s="6">
        <f t="shared" si="25"/>
        <v>167</v>
      </c>
      <c r="L173" s="28">
        <f t="shared" si="22"/>
        <v>170.47167123287673</v>
      </c>
      <c r="M173" s="28">
        <f t="shared" si="23"/>
        <v>917356.76909588382</v>
      </c>
    </row>
    <row r="174" spans="4:13" x14ac:dyDescent="0.25">
      <c r="D174" s="6">
        <f t="shared" si="20"/>
        <v>168</v>
      </c>
      <c r="E174" s="28">
        <f t="shared" si="21"/>
        <v>176.01926659290706</v>
      </c>
      <c r="F174" s="28">
        <f t="shared" si="24"/>
        <v>917990.76650103671</v>
      </c>
      <c r="K174" s="6">
        <f t="shared" si="25"/>
        <v>168</v>
      </c>
      <c r="L174" s="28">
        <f t="shared" si="22"/>
        <v>170.47167123287673</v>
      </c>
      <c r="M174" s="28">
        <f t="shared" si="23"/>
        <v>917527.24076711666</v>
      </c>
    </row>
    <row r="175" spans="4:13" x14ac:dyDescent="0.25">
      <c r="D175" s="6">
        <f t="shared" si="20"/>
        <v>169</v>
      </c>
      <c r="E175" s="28">
        <f t="shared" si="21"/>
        <v>176.05302371252762</v>
      </c>
      <c r="F175" s="28">
        <f t="shared" si="24"/>
        <v>918166.81952474918</v>
      </c>
      <c r="K175" s="6">
        <f t="shared" si="25"/>
        <v>169</v>
      </c>
      <c r="L175" s="28">
        <f t="shared" si="22"/>
        <v>170.47167123287673</v>
      </c>
      <c r="M175" s="28">
        <f t="shared" si="23"/>
        <v>917697.7124383495</v>
      </c>
    </row>
    <row r="176" spans="4:13" x14ac:dyDescent="0.25">
      <c r="D176" s="6">
        <f t="shared" si="20"/>
        <v>170</v>
      </c>
      <c r="E176" s="28">
        <f t="shared" si="21"/>
        <v>176.08678730611629</v>
      </c>
      <c r="F176" s="28">
        <f t="shared" si="24"/>
        <v>918342.9063120553</v>
      </c>
      <c r="K176" s="6">
        <f t="shared" si="25"/>
        <v>170</v>
      </c>
      <c r="L176" s="28">
        <f t="shared" si="22"/>
        <v>170.47167123287673</v>
      </c>
      <c r="M176" s="28">
        <f t="shared" si="23"/>
        <v>917868.18410958233</v>
      </c>
    </row>
    <row r="177" spans="4:13" x14ac:dyDescent="0.25">
      <c r="D177" s="6">
        <f t="shared" si="20"/>
        <v>171</v>
      </c>
      <c r="E177" s="28">
        <f t="shared" si="21"/>
        <v>176.12055737491474</v>
      </c>
      <c r="F177" s="28">
        <f t="shared" si="24"/>
        <v>918519.02686943021</v>
      </c>
      <c r="K177" s="6">
        <f t="shared" si="25"/>
        <v>171</v>
      </c>
      <c r="L177" s="28">
        <f t="shared" si="22"/>
        <v>170.47167123287673</v>
      </c>
      <c r="M177" s="28">
        <f t="shared" si="23"/>
        <v>918038.65578081517</v>
      </c>
    </row>
    <row r="178" spans="4:13" x14ac:dyDescent="0.25">
      <c r="D178" s="6">
        <f t="shared" si="20"/>
        <v>172</v>
      </c>
      <c r="E178" s="28">
        <f t="shared" si="21"/>
        <v>176.1543339201647</v>
      </c>
      <c r="F178" s="28">
        <f t="shared" si="24"/>
        <v>918695.18120335042</v>
      </c>
      <c r="K178" s="6">
        <f t="shared" si="25"/>
        <v>172</v>
      </c>
      <c r="L178" s="28">
        <f t="shared" si="22"/>
        <v>170.47167123287673</v>
      </c>
      <c r="M178" s="28">
        <f t="shared" si="23"/>
        <v>918209.12745204801</v>
      </c>
    </row>
    <row r="179" spans="4:13" x14ac:dyDescent="0.25">
      <c r="D179" s="6">
        <f t="shared" si="20"/>
        <v>173</v>
      </c>
      <c r="E179" s="28">
        <f t="shared" si="21"/>
        <v>176.18811694310833</v>
      </c>
      <c r="F179" s="28">
        <f t="shared" si="24"/>
        <v>918871.36932029354</v>
      </c>
      <c r="K179" s="6">
        <f t="shared" si="25"/>
        <v>173</v>
      </c>
      <c r="L179" s="28">
        <f t="shared" si="22"/>
        <v>170.47167123287673</v>
      </c>
      <c r="M179" s="28">
        <f t="shared" si="23"/>
        <v>918379.59912328084</v>
      </c>
    </row>
    <row r="180" spans="4:13" x14ac:dyDescent="0.25">
      <c r="D180" s="6">
        <f t="shared" si="20"/>
        <v>174</v>
      </c>
      <c r="E180" s="28">
        <f t="shared" si="21"/>
        <v>176.22190644498781</v>
      </c>
      <c r="F180" s="28">
        <f t="shared" si="24"/>
        <v>919047.59122673853</v>
      </c>
      <c r="K180" s="6">
        <f t="shared" si="25"/>
        <v>174</v>
      </c>
      <c r="L180" s="28">
        <f t="shared" si="22"/>
        <v>170.47167123287673</v>
      </c>
      <c r="M180" s="28">
        <f t="shared" si="23"/>
        <v>918550.07079451368</v>
      </c>
    </row>
    <row r="181" spans="4:13" x14ac:dyDescent="0.25">
      <c r="D181" s="6">
        <f t="shared" si="20"/>
        <v>175</v>
      </c>
      <c r="E181" s="28">
        <f t="shared" si="21"/>
        <v>176.25570242704578</v>
      </c>
      <c r="F181" s="28">
        <f t="shared" si="24"/>
        <v>919223.84692916553</v>
      </c>
      <c r="K181" s="6">
        <f t="shared" si="25"/>
        <v>175</v>
      </c>
      <c r="L181" s="28">
        <f t="shared" si="22"/>
        <v>170.47167123287673</v>
      </c>
      <c r="M181" s="28">
        <f t="shared" si="23"/>
        <v>918720.54246574652</v>
      </c>
    </row>
    <row r="182" spans="4:13" x14ac:dyDescent="0.25">
      <c r="D182" s="6">
        <f t="shared" si="20"/>
        <v>176</v>
      </c>
      <c r="E182" s="28">
        <f t="shared" si="21"/>
        <v>176.28950489052491</v>
      </c>
      <c r="F182" s="28">
        <f t="shared" si="24"/>
        <v>919400.1364340561</v>
      </c>
      <c r="K182" s="6">
        <f t="shared" si="25"/>
        <v>176</v>
      </c>
      <c r="L182" s="28">
        <f t="shared" si="22"/>
        <v>170.47167123287673</v>
      </c>
      <c r="M182" s="28">
        <f t="shared" si="23"/>
        <v>918891.01413697936</v>
      </c>
    </row>
    <row r="183" spans="4:13" x14ac:dyDescent="0.25">
      <c r="D183" s="6">
        <f t="shared" si="20"/>
        <v>177</v>
      </c>
      <c r="E183" s="28">
        <f t="shared" si="21"/>
        <v>176.32331383666832</v>
      </c>
      <c r="F183" s="28">
        <f t="shared" si="24"/>
        <v>919576.4597478928</v>
      </c>
      <c r="K183" s="6">
        <f t="shared" si="25"/>
        <v>177</v>
      </c>
      <c r="L183" s="28">
        <f t="shared" si="22"/>
        <v>170.47167123287673</v>
      </c>
      <c r="M183" s="28">
        <f t="shared" si="23"/>
        <v>919061.48580821219</v>
      </c>
    </row>
    <row r="184" spans="4:13" x14ac:dyDescent="0.25">
      <c r="D184" s="6">
        <f t="shared" si="20"/>
        <v>178</v>
      </c>
      <c r="E184" s="28">
        <f t="shared" si="21"/>
        <v>176.3571292667192</v>
      </c>
      <c r="F184" s="28">
        <f t="shared" si="24"/>
        <v>919752.81687715952</v>
      </c>
      <c r="K184" s="6">
        <f t="shared" si="25"/>
        <v>178</v>
      </c>
      <c r="L184" s="28">
        <f t="shared" si="22"/>
        <v>170.47167123287673</v>
      </c>
      <c r="M184" s="28">
        <f t="shared" si="23"/>
        <v>919231.95747944503</v>
      </c>
    </row>
    <row r="185" spans="4:13" x14ac:dyDescent="0.25">
      <c r="D185" s="6">
        <f t="shared" si="20"/>
        <v>179</v>
      </c>
      <c r="E185" s="28">
        <f t="shared" si="21"/>
        <v>176.39095118192103</v>
      </c>
      <c r="F185" s="28">
        <f t="shared" si="24"/>
        <v>919929.2078283414</v>
      </c>
      <c r="K185" s="6">
        <f t="shared" si="25"/>
        <v>179</v>
      </c>
      <c r="L185" s="28">
        <f t="shared" si="22"/>
        <v>170.47167123287673</v>
      </c>
      <c r="M185" s="28">
        <f t="shared" si="23"/>
        <v>919402.42915067787</v>
      </c>
    </row>
    <row r="186" spans="4:13" x14ac:dyDescent="0.25">
      <c r="D186" s="6">
        <f t="shared" si="20"/>
        <v>180</v>
      </c>
      <c r="E186" s="28">
        <f t="shared" si="21"/>
        <v>176.42477958351753</v>
      </c>
      <c r="F186" s="28">
        <f t="shared" si="24"/>
        <v>920105.63260792487</v>
      </c>
      <c r="K186" s="6">
        <f t="shared" si="25"/>
        <v>180</v>
      </c>
      <c r="L186" s="28">
        <f t="shared" si="22"/>
        <v>170.47167123287673</v>
      </c>
      <c r="M186" s="28">
        <f t="shared" si="23"/>
        <v>919572.90082191071</v>
      </c>
    </row>
    <row r="187" spans="4:13" x14ac:dyDescent="0.25">
      <c r="D187" s="6">
        <f t="shared" si="20"/>
        <v>181</v>
      </c>
      <c r="E187" s="28">
        <f t="shared" si="21"/>
        <v>176.45861447275274</v>
      </c>
      <c r="F187" s="28">
        <f t="shared" si="24"/>
        <v>920282.09122239763</v>
      </c>
      <c r="K187" s="6">
        <f t="shared" si="25"/>
        <v>181</v>
      </c>
      <c r="L187" s="28">
        <f t="shared" si="22"/>
        <v>170.47167123287673</v>
      </c>
      <c r="M187" s="28">
        <f t="shared" si="23"/>
        <v>919743.37249314354</v>
      </c>
    </row>
    <row r="188" spans="4:13" x14ac:dyDescent="0.25">
      <c r="D188" s="6">
        <f t="shared" si="20"/>
        <v>182</v>
      </c>
      <c r="E188" s="28">
        <f t="shared" si="21"/>
        <v>176.49245585087078</v>
      </c>
      <c r="F188" s="28">
        <f t="shared" si="24"/>
        <v>920458.58367824845</v>
      </c>
      <c r="K188" s="6">
        <f t="shared" si="25"/>
        <v>182</v>
      </c>
      <c r="L188" s="28">
        <f t="shared" si="22"/>
        <v>170.47167123287673</v>
      </c>
      <c r="M188" s="28">
        <f t="shared" si="23"/>
        <v>919913.84416437638</v>
      </c>
    </row>
    <row r="189" spans="4:13" x14ac:dyDescent="0.25">
      <c r="D189" s="6">
        <f t="shared" si="20"/>
        <v>183</v>
      </c>
      <c r="E189" s="28">
        <f t="shared" si="21"/>
        <v>176.52630371911616</v>
      </c>
      <c r="F189" s="28">
        <f t="shared" si="24"/>
        <v>920635.1099819676</v>
      </c>
      <c r="K189" s="6">
        <f t="shared" si="25"/>
        <v>183</v>
      </c>
      <c r="L189" s="28">
        <f t="shared" si="22"/>
        <v>170.47167123287673</v>
      </c>
      <c r="M189" s="28">
        <f t="shared" si="23"/>
        <v>920084.31583560922</v>
      </c>
    </row>
    <row r="190" spans="4:13" x14ac:dyDescent="0.25">
      <c r="D190" s="6">
        <f t="shared" si="20"/>
        <v>184</v>
      </c>
      <c r="E190" s="28">
        <f t="shared" si="21"/>
        <v>176.56015807873354</v>
      </c>
      <c r="F190" s="28">
        <f t="shared" si="24"/>
        <v>920811.67014004639</v>
      </c>
      <c r="K190" s="6">
        <f t="shared" si="25"/>
        <v>184</v>
      </c>
      <c r="L190" s="28">
        <f t="shared" si="22"/>
        <v>170.47167123287673</v>
      </c>
      <c r="M190" s="28">
        <f t="shared" si="23"/>
        <v>920254.78750684205</v>
      </c>
    </row>
    <row r="191" spans="4:13" x14ac:dyDescent="0.25">
      <c r="D191" s="6">
        <f t="shared" si="20"/>
        <v>185</v>
      </c>
      <c r="E191" s="28">
        <f t="shared" si="21"/>
        <v>176.59401893096782</v>
      </c>
      <c r="F191" s="28">
        <f t="shared" si="24"/>
        <v>920988.26415897731</v>
      </c>
      <c r="K191" s="6">
        <f t="shared" si="25"/>
        <v>185</v>
      </c>
      <c r="L191" s="28">
        <f t="shared" si="22"/>
        <v>170.47167123287673</v>
      </c>
      <c r="M191" s="28">
        <f t="shared" si="23"/>
        <v>920425.25917807489</v>
      </c>
    </row>
    <row r="192" spans="4:13" x14ac:dyDescent="0.25">
      <c r="D192" s="6">
        <f t="shared" si="20"/>
        <v>186</v>
      </c>
      <c r="E192" s="28">
        <f t="shared" si="21"/>
        <v>176.62788627706416</v>
      </c>
      <c r="F192" s="28">
        <f t="shared" si="24"/>
        <v>921164.89204525435</v>
      </c>
      <c r="K192" s="6">
        <f t="shared" si="25"/>
        <v>186</v>
      </c>
      <c r="L192" s="28">
        <f t="shared" si="22"/>
        <v>170.47167123287673</v>
      </c>
      <c r="M192" s="28">
        <f t="shared" si="23"/>
        <v>920595.73084930773</v>
      </c>
    </row>
    <row r="193" spans="4:13" x14ac:dyDescent="0.25">
      <c r="D193" s="6">
        <f t="shared" si="20"/>
        <v>187</v>
      </c>
      <c r="E193" s="28">
        <f t="shared" si="21"/>
        <v>176.66176011826798</v>
      </c>
      <c r="F193" s="28">
        <f t="shared" si="24"/>
        <v>921341.55380537268</v>
      </c>
      <c r="K193" s="6">
        <f t="shared" si="25"/>
        <v>187</v>
      </c>
      <c r="L193" s="28">
        <f t="shared" si="22"/>
        <v>170.47167123287673</v>
      </c>
      <c r="M193" s="28">
        <f t="shared" si="23"/>
        <v>920766.20252054057</v>
      </c>
    </row>
    <row r="194" spans="4:13" x14ac:dyDescent="0.25">
      <c r="D194" s="6">
        <f t="shared" si="20"/>
        <v>188</v>
      </c>
      <c r="E194" s="28">
        <f t="shared" si="21"/>
        <v>176.6956404558249</v>
      </c>
      <c r="F194" s="28">
        <f t="shared" si="24"/>
        <v>921518.24944582849</v>
      </c>
      <c r="K194" s="6">
        <f t="shared" si="25"/>
        <v>188</v>
      </c>
      <c r="L194" s="28">
        <f t="shared" si="22"/>
        <v>170.47167123287673</v>
      </c>
      <c r="M194" s="28">
        <f t="shared" si="23"/>
        <v>920936.6741917734</v>
      </c>
    </row>
    <row r="195" spans="4:13" x14ac:dyDescent="0.25">
      <c r="D195" s="6">
        <f t="shared" si="20"/>
        <v>189</v>
      </c>
      <c r="E195" s="28">
        <f t="shared" si="21"/>
        <v>176.72952729098083</v>
      </c>
      <c r="F195" s="28">
        <f t="shared" si="24"/>
        <v>921694.97897311952</v>
      </c>
      <c r="K195" s="6">
        <f t="shared" si="25"/>
        <v>189</v>
      </c>
      <c r="L195" s="28">
        <f t="shared" si="22"/>
        <v>170.47167123287673</v>
      </c>
      <c r="M195" s="28">
        <f t="shared" si="23"/>
        <v>921107.14586300624</v>
      </c>
    </row>
    <row r="196" spans="4:13" x14ac:dyDescent="0.25">
      <c r="D196" s="6">
        <f t="shared" si="20"/>
        <v>190</v>
      </c>
      <c r="E196" s="28">
        <f t="shared" si="21"/>
        <v>176.76342062498185</v>
      </c>
      <c r="F196" s="28">
        <f t="shared" si="24"/>
        <v>921871.74239374453</v>
      </c>
      <c r="K196" s="6">
        <f t="shared" si="25"/>
        <v>190</v>
      </c>
      <c r="L196" s="28">
        <f t="shared" si="22"/>
        <v>170.47167123287673</v>
      </c>
      <c r="M196" s="28">
        <f t="shared" si="23"/>
        <v>921277.61753423908</v>
      </c>
    </row>
    <row r="197" spans="4:13" x14ac:dyDescent="0.25">
      <c r="D197" s="6">
        <f t="shared" si="20"/>
        <v>191</v>
      </c>
      <c r="E197" s="28">
        <f t="shared" si="21"/>
        <v>176.79732045907431</v>
      </c>
      <c r="F197" s="28">
        <f t="shared" si="24"/>
        <v>922048.53971420357</v>
      </c>
      <c r="K197" s="6">
        <f t="shared" si="25"/>
        <v>191</v>
      </c>
      <c r="L197" s="28">
        <f t="shared" si="22"/>
        <v>170.47167123287673</v>
      </c>
      <c r="M197" s="28">
        <f t="shared" si="23"/>
        <v>921448.08920547192</v>
      </c>
    </row>
    <row r="198" spans="4:13" x14ac:dyDescent="0.25">
      <c r="D198" s="6">
        <f t="shared" si="20"/>
        <v>192</v>
      </c>
      <c r="E198" s="28">
        <f t="shared" si="21"/>
        <v>176.8312267945048</v>
      </c>
      <c r="F198" s="28">
        <f t="shared" si="24"/>
        <v>922225.37094099808</v>
      </c>
      <c r="K198" s="6">
        <f t="shared" si="25"/>
        <v>192</v>
      </c>
      <c r="L198" s="28">
        <f t="shared" si="22"/>
        <v>170.47167123287673</v>
      </c>
      <c r="M198" s="28">
        <f t="shared" si="23"/>
        <v>921618.56087670475</v>
      </c>
    </row>
    <row r="199" spans="4:13" x14ac:dyDescent="0.25">
      <c r="D199" s="6">
        <f t="shared" si="20"/>
        <v>193</v>
      </c>
      <c r="E199" s="28">
        <f t="shared" si="21"/>
        <v>176.8651396325202</v>
      </c>
      <c r="F199" s="28">
        <f t="shared" si="24"/>
        <v>922402.23608063057</v>
      </c>
      <c r="K199" s="6">
        <f t="shared" si="25"/>
        <v>193</v>
      </c>
      <c r="L199" s="28">
        <f t="shared" si="22"/>
        <v>170.47167123287673</v>
      </c>
      <c r="M199" s="28">
        <f t="shared" si="23"/>
        <v>921789.03254793759</v>
      </c>
    </row>
    <row r="200" spans="4:13" x14ac:dyDescent="0.25">
      <c r="D200" s="6">
        <f t="shared" ref="D200:D263" si="26">D199+1</f>
        <v>194</v>
      </c>
      <c r="E200" s="28">
        <f t="shared" ref="E200:E263" si="27">F199*$E$4</f>
        <v>176.89905897436753</v>
      </c>
      <c r="F200" s="28">
        <f t="shared" si="24"/>
        <v>922579.13513960491</v>
      </c>
      <c r="K200" s="6">
        <f t="shared" si="25"/>
        <v>194</v>
      </c>
      <c r="L200" s="28">
        <f t="shared" ref="L200:L263" si="28">$M$4</f>
        <v>170.47167123287673</v>
      </c>
      <c r="M200" s="28">
        <f t="shared" ref="M200:M263" si="29">M199+L200</f>
        <v>921959.50421917043</v>
      </c>
    </row>
    <row r="201" spans="4:13" x14ac:dyDescent="0.25">
      <c r="D201" s="6">
        <f t="shared" si="26"/>
        <v>195</v>
      </c>
      <c r="E201" s="28">
        <f t="shared" si="27"/>
        <v>176.9329848212941</v>
      </c>
      <c r="F201" s="28">
        <f t="shared" si="24"/>
        <v>922756.06812442618</v>
      </c>
      <c r="K201" s="6">
        <f t="shared" si="25"/>
        <v>195</v>
      </c>
      <c r="L201" s="28">
        <f t="shared" si="28"/>
        <v>170.47167123287673</v>
      </c>
      <c r="M201" s="28">
        <f t="shared" si="29"/>
        <v>922129.97589040326</v>
      </c>
    </row>
    <row r="202" spans="4:13" x14ac:dyDescent="0.25">
      <c r="D202" s="6">
        <f t="shared" si="26"/>
        <v>196</v>
      </c>
      <c r="E202" s="28">
        <f t="shared" si="27"/>
        <v>176.96691717454749</v>
      </c>
      <c r="F202" s="28">
        <f t="shared" si="24"/>
        <v>922933.0350416007</v>
      </c>
      <c r="K202" s="6">
        <f t="shared" si="25"/>
        <v>196</v>
      </c>
      <c r="L202" s="28">
        <f t="shared" si="28"/>
        <v>170.47167123287673</v>
      </c>
      <c r="M202" s="28">
        <f t="shared" si="29"/>
        <v>922300.4475616361</v>
      </c>
    </row>
    <row r="203" spans="4:13" x14ac:dyDescent="0.25">
      <c r="D203" s="6">
        <f t="shared" si="26"/>
        <v>197</v>
      </c>
      <c r="E203" s="28">
        <f t="shared" si="27"/>
        <v>177.00085603537551</v>
      </c>
      <c r="F203" s="28">
        <f t="shared" si="24"/>
        <v>923110.03589763609</v>
      </c>
      <c r="K203" s="6">
        <f t="shared" si="25"/>
        <v>197</v>
      </c>
      <c r="L203" s="28">
        <f t="shared" si="28"/>
        <v>170.47167123287673</v>
      </c>
      <c r="M203" s="28">
        <f t="shared" si="29"/>
        <v>922470.91923286894</v>
      </c>
    </row>
    <row r="204" spans="4:13" x14ac:dyDescent="0.25">
      <c r="D204" s="6">
        <f t="shared" si="26"/>
        <v>198</v>
      </c>
      <c r="E204" s="28">
        <f t="shared" si="27"/>
        <v>177.03480140502612</v>
      </c>
      <c r="F204" s="28">
        <f t="shared" si="24"/>
        <v>923287.07069904113</v>
      </c>
      <c r="K204" s="6">
        <f t="shared" si="25"/>
        <v>198</v>
      </c>
      <c r="L204" s="28">
        <f t="shared" si="28"/>
        <v>170.47167123287673</v>
      </c>
      <c r="M204" s="28">
        <f t="shared" si="29"/>
        <v>922641.39090410178</v>
      </c>
    </row>
    <row r="205" spans="4:13" x14ac:dyDescent="0.25">
      <c r="D205" s="6">
        <f t="shared" si="26"/>
        <v>199</v>
      </c>
      <c r="E205" s="28">
        <f t="shared" si="27"/>
        <v>177.06875328474763</v>
      </c>
      <c r="F205" s="28">
        <f t="shared" si="24"/>
        <v>923464.13945232588</v>
      </c>
      <c r="K205" s="6">
        <f t="shared" si="25"/>
        <v>199</v>
      </c>
      <c r="L205" s="28">
        <f t="shared" si="28"/>
        <v>170.47167123287673</v>
      </c>
      <c r="M205" s="28">
        <f t="shared" si="29"/>
        <v>922811.86257533461</v>
      </c>
    </row>
    <row r="206" spans="4:13" x14ac:dyDescent="0.25">
      <c r="D206" s="6">
        <f t="shared" si="26"/>
        <v>200</v>
      </c>
      <c r="E206" s="28">
        <f t="shared" si="27"/>
        <v>177.10271167578856</v>
      </c>
      <c r="F206" s="28">
        <f t="shared" si="24"/>
        <v>923641.24216400168</v>
      </c>
      <c r="K206" s="6">
        <f t="shared" si="25"/>
        <v>200</v>
      </c>
      <c r="L206" s="28">
        <f t="shared" si="28"/>
        <v>170.47167123287673</v>
      </c>
      <c r="M206" s="28">
        <f t="shared" si="29"/>
        <v>922982.33424656745</v>
      </c>
    </row>
    <row r="207" spans="4:13" x14ac:dyDescent="0.25">
      <c r="D207" s="6">
        <f t="shared" si="26"/>
        <v>201</v>
      </c>
      <c r="E207" s="28">
        <f t="shared" si="27"/>
        <v>177.1366765793976</v>
      </c>
      <c r="F207" s="28">
        <f t="shared" ref="F207:F270" si="30">F206+E207</f>
        <v>923818.37884058105</v>
      </c>
      <c r="K207" s="6">
        <f t="shared" si="25"/>
        <v>201</v>
      </c>
      <c r="L207" s="28">
        <f t="shared" si="28"/>
        <v>170.47167123287673</v>
      </c>
      <c r="M207" s="28">
        <f t="shared" si="29"/>
        <v>923152.80591780029</v>
      </c>
    </row>
    <row r="208" spans="4:13" x14ac:dyDescent="0.25">
      <c r="D208" s="6">
        <f t="shared" si="26"/>
        <v>202</v>
      </c>
      <c r="E208" s="28">
        <f t="shared" si="27"/>
        <v>177.17064799682379</v>
      </c>
      <c r="F208" s="28">
        <f t="shared" si="30"/>
        <v>923995.54948857788</v>
      </c>
      <c r="K208" s="6">
        <f t="shared" si="25"/>
        <v>202</v>
      </c>
      <c r="L208" s="28">
        <f t="shared" si="28"/>
        <v>170.47167123287673</v>
      </c>
      <c r="M208" s="28">
        <f t="shared" si="29"/>
        <v>923323.27758903312</v>
      </c>
    </row>
    <row r="209" spans="4:13" x14ac:dyDescent="0.25">
      <c r="D209" s="6">
        <f t="shared" si="26"/>
        <v>203</v>
      </c>
      <c r="E209" s="28">
        <f t="shared" si="27"/>
        <v>177.20462592931634</v>
      </c>
      <c r="F209" s="28">
        <f t="shared" si="30"/>
        <v>924172.75411450723</v>
      </c>
      <c r="K209" s="6">
        <f t="shared" si="25"/>
        <v>203</v>
      </c>
      <c r="L209" s="28">
        <f t="shared" si="28"/>
        <v>170.47167123287673</v>
      </c>
      <c r="M209" s="28">
        <f t="shared" si="29"/>
        <v>923493.74926026596</v>
      </c>
    </row>
    <row r="210" spans="4:13" x14ac:dyDescent="0.25">
      <c r="D210" s="6">
        <f t="shared" si="26"/>
        <v>204</v>
      </c>
      <c r="E210" s="28">
        <f t="shared" si="27"/>
        <v>177.23861037812469</v>
      </c>
      <c r="F210" s="28">
        <f t="shared" si="30"/>
        <v>924349.99272488535</v>
      </c>
      <c r="K210" s="6">
        <f t="shared" si="25"/>
        <v>204</v>
      </c>
      <c r="L210" s="28">
        <f t="shared" si="28"/>
        <v>170.47167123287673</v>
      </c>
      <c r="M210" s="28">
        <f t="shared" si="29"/>
        <v>923664.2209314988</v>
      </c>
    </row>
    <row r="211" spans="4:13" x14ac:dyDescent="0.25">
      <c r="D211" s="6">
        <f t="shared" si="26"/>
        <v>205</v>
      </c>
      <c r="E211" s="28">
        <f t="shared" si="27"/>
        <v>177.27260134449858</v>
      </c>
      <c r="F211" s="28">
        <f t="shared" si="30"/>
        <v>924527.26532622986</v>
      </c>
      <c r="K211" s="6">
        <f t="shared" si="25"/>
        <v>205</v>
      </c>
      <c r="L211" s="28">
        <f t="shared" si="28"/>
        <v>170.47167123287673</v>
      </c>
      <c r="M211" s="28">
        <f t="shared" si="29"/>
        <v>923834.69260273164</v>
      </c>
    </row>
    <row r="212" spans="4:13" x14ac:dyDescent="0.25">
      <c r="D212" s="6">
        <f t="shared" si="26"/>
        <v>206</v>
      </c>
      <c r="E212" s="28">
        <f t="shared" si="27"/>
        <v>177.30659882968794</v>
      </c>
      <c r="F212" s="28">
        <f t="shared" si="30"/>
        <v>924704.57192505954</v>
      </c>
      <c r="K212" s="6">
        <f t="shared" ref="K212:K275" si="31">K211+1</f>
        <v>206</v>
      </c>
      <c r="L212" s="28">
        <f t="shared" si="28"/>
        <v>170.47167123287673</v>
      </c>
      <c r="M212" s="28">
        <f t="shared" si="29"/>
        <v>924005.16427396447</v>
      </c>
    </row>
    <row r="213" spans="4:13" x14ac:dyDescent="0.25">
      <c r="D213" s="6">
        <f t="shared" si="26"/>
        <v>207</v>
      </c>
      <c r="E213" s="28">
        <f t="shared" si="27"/>
        <v>177.34060283494296</v>
      </c>
      <c r="F213" s="28">
        <f t="shared" si="30"/>
        <v>924881.91252789448</v>
      </c>
      <c r="K213" s="6">
        <f t="shared" si="31"/>
        <v>207</v>
      </c>
      <c r="L213" s="28">
        <f t="shared" si="28"/>
        <v>170.47167123287673</v>
      </c>
      <c r="M213" s="28">
        <f t="shared" si="29"/>
        <v>924175.63594519731</v>
      </c>
    </row>
    <row r="214" spans="4:13" x14ac:dyDescent="0.25">
      <c r="D214" s="6">
        <f t="shared" si="26"/>
        <v>208</v>
      </c>
      <c r="E214" s="28">
        <f t="shared" si="27"/>
        <v>177.37461336151404</v>
      </c>
      <c r="F214" s="28">
        <f t="shared" si="30"/>
        <v>925059.28714125603</v>
      </c>
      <c r="K214" s="6">
        <f t="shared" si="31"/>
        <v>208</v>
      </c>
      <c r="L214" s="28">
        <f t="shared" si="28"/>
        <v>170.47167123287673</v>
      </c>
      <c r="M214" s="28">
        <f t="shared" si="29"/>
        <v>924346.10761643015</v>
      </c>
    </row>
    <row r="215" spans="4:13" x14ac:dyDescent="0.25">
      <c r="D215" s="6">
        <f t="shared" si="26"/>
        <v>209</v>
      </c>
      <c r="E215" s="28">
        <f t="shared" si="27"/>
        <v>177.40863041065185</v>
      </c>
      <c r="F215" s="28">
        <f t="shared" si="30"/>
        <v>925236.69577166671</v>
      </c>
      <c r="K215" s="6">
        <f t="shared" si="31"/>
        <v>209</v>
      </c>
      <c r="L215" s="28">
        <f t="shared" si="28"/>
        <v>170.47167123287673</v>
      </c>
      <c r="M215" s="28">
        <f t="shared" si="29"/>
        <v>924516.57928766299</v>
      </c>
    </row>
    <row r="216" spans="4:13" x14ac:dyDescent="0.25">
      <c r="D216" s="6">
        <f t="shared" si="26"/>
        <v>210</v>
      </c>
      <c r="E216" s="28">
        <f t="shared" si="27"/>
        <v>177.44265398360733</v>
      </c>
      <c r="F216" s="28">
        <f t="shared" si="30"/>
        <v>925414.13842565031</v>
      </c>
      <c r="K216" s="6">
        <f t="shared" si="31"/>
        <v>210</v>
      </c>
      <c r="L216" s="28">
        <f t="shared" si="28"/>
        <v>170.47167123287673</v>
      </c>
      <c r="M216" s="28">
        <f t="shared" si="29"/>
        <v>924687.05095889582</v>
      </c>
    </row>
    <row r="217" spans="4:13" x14ac:dyDescent="0.25">
      <c r="D217" s="6">
        <f t="shared" si="26"/>
        <v>211</v>
      </c>
      <c r="E217" s="28">
        <f t="shared" si="27"/>
        <v>177.47668408163159</v>
      </c>
      <c r="F217" s="28">
        <f t="shared" si="30"/>
        <v>925591.61510973191</v>
      </c>
      <c r="K217" s="6">
        <f t="shared" si="31"/>
        <v>211</v>
      </c>
      <c r="L217" s="28">
        <f t="shared" si="28"/>
        <v>170.47167123287673</v>
      </c>
      <c r="M217" s="28">
        <f t="shared" si="29"/>
        <v>924857.52263012866</v>
      </c>
    </row>
    <row r="218" spans="4:13" x14ac:dyDescent="0.25">
      <c r="D218" s="6">
        <f t="shared" si="26"/>
        <v>212</v>
      </c>
      <c r="E218" s="28">
        <f t="shared" si="27"/>
        <v>177.51072070597601</v>
      </c>
      <c r="F218" s="28">
        <f t="shared" si="30"/>
        <v>925769.12583043787</v>
      </c>
      <c r="K218" s="6">
        <f t="shared" si="31"/>
        <v>212</v>
      </c>
      <c r="L218" s="28">
        <f t="shared" si="28"/>
        <v>170.47167123287673</v>
      </c>
      <c r="M218" s="28">
        <f t="shared" si="29"/>
        <v>925027.9943013615</v>
      </c>
    </row>
    <row r="219" spans="4:13" x14ac:dyDescent="0.25">
      <c r="D219" s="6">
        <f t="shared" si="26"/>
        <v>213</v>
      </c>
      <c r="E219" s="28">
        <f t="shared" si="27"/>
        <v>177.54476385789221</v>
      </c>
      <c r="F219" s="28">
        <f t="shared" si="30"/>
        <v>925946.67059429572</v>
      </c>
      <c r="K219" s="6">
        <f t="shared" si="31"/>
        <v>213</v>
      </c>
      <c r="L219" s="28">
        <f t="shared" si="28"/>
        <v>170.47167123287673</v>
      </c>
      <c r="M219" s="28">
        <f t="shared" si="29"/>
        <v>925198.46597259433</v>
      </c>
    </row>
    <row r="220" spans="4:13" x14ac:dyDescent="0.25">
      <c r="D220" s="6">
        <f t="shared" si="26"/>
        <v>214</v>
      </c>
      <c r="E220" s="28">
        <f t="shared" si="27"/>
        <v>177.57881353863206</v>
      </c>
      <c r="F220" s="28">
        <f t="shared" si="30"/>
        <v>926124.24940783437</v>
      </c>
      <c r="K220" s="6">
        <f t="shared" si="31"/>
        <v>214</v>
      </c>
      <c r="L220" s="28">
        <f t="shared" si="28"/>
        <v>170.47167123287673</v>
      </c>
      <c r="M220" s="28">
        <f t="shared" si="29"/>
        <v>925368.93764382717</v>
      </c>
    </row>
    <row r="221" spans="4:13" x14ac:dyDescent="0.25">
      <c r="D221" s="6">
        <f t="shared" si="26"/>
        <v>215</v>
      </c>
      <c r="E221" s="28">
        <f t="shared" si="27"/>
        <v>177.6128697494477</v>
      </c>
      <c r="F221" s="28">
        <f t="shared" si="30"/>
        <v>926301.8622775838</v>
      </c>
      <c r="K221" s="6">
        <f t="shared" si="31"/>
        <v>215</v>
      </c>
      <c r="L221" s="28">
        <f t="shared" si="28"/>
        <v>170.47167123287673</v>
      </c>
      <c r="M221" s="28">
        <f t="shared" si="29"/>
        <v>925539.40931506001</v>
      </c>
    </row>
    <row r="222" spans="4:13" x14ac:dyDescent="0.25">
      <c r="D222" s="6">
        <f t="shared" si="26"/>
        <v>216</v>
      </c>
      <c r="E222" s="28">
        <f t="shared" si="27"/>
        <v>177.64693249159143</v>
      </c>
      <c r="F222" s="28">
        <f t="shared" si="30"/>
        <v>926479.50921007537</v>
      </c>
      <c r="K222" s="6">
        <f t="shared" si="31"/>
        <v>216</v>
      </c>
      <c r="L222" s="28">
        <f t="shared" si="28"/>
        <v>170.47167123287673</v>
      </c>
      <c r="M222" s="28">
        <f t="shared" si="29"/>
        <v>925709.88098629285</v>
      </c>
    </row>
    <row r="223" spans="4:13" x14ac:dyDescent="0.25">
      <c r="D223" s="6">
        <f t="shared" si="26"/>
        <v>217</v>
      </c>
      <c r="E223" s="28">
        <f t="shared" si="27"/>
        <v>177.68100176631583</v>
      </c>
      <c r="F223" s="28">
        <f t="shared" si="30"/>
        <v>926657.19021184172</v>
      </c>
      <c r="K223" s="6">
        <f t="shared" si="31"/>
        <v>217</v>
      </c>
      <c r="L223" s="28">
        <f t="shared" si="28"/>
        <v>170.47167123287673</v>
      </c>
      <c r="M223" s="28">
        <f t="shared" si="29"/>
        <v>925880.35265752568</v>
      </c>
    </row>
    <row r="224" spans="4:13" x14ac:dyDescent="0.25">
      <c r="D224" s="6">
        <f t="shared" si="26"/>
        <v>218</v>
      </c>
      <c r="E224" s="28">
        <f t="shared" si="27"/>
        <v>177.71507757487376</v>
      </c>
      <c r="F224" s="28">
        <f t="shared" si="30"/>
        <v>926834.90528941655</v>
      </c>
      <c r="K224" s="6">
        <f t="shared" si="31"/>
        <v>218</v>
      </c>
      <c r="L224" s="28">
        <f t="shared" si="28"/>
        <v>170.47167123287673</v>
      </c>
      <c r="M224" s="28">
        <f t="shared" si="29"/>
        <v>926050.82432875852</v>
      </c>
    </row>
    <row r="225" spans="4:13" x14ac:dyDescent="0.25">
      <c r="D225" s="6">
        <f t="shared" si="26"/>
        <v>219</v>
      </c>
      <c r="E225" s="28">
        <f t="shared" si="27"/>
        <v>177.74915991851827</v>
      </c>
      <c r="F225" s="28">
        <f t="shared" si="30"/>
        <v>927012.65444933507</v>
      </c>
      <c r="K225" s="6">
        <f t="shared" si="31"/>
        <v>219</v>
      </c>
      <c r="L225" s="28">
        <f t="shared" si="28"/>
        <v>170.47167123287673</v>
      </c>
      <c r="M225" s="28">
        <f t="shared" si="29"/>
        <v>926221.29599999136</v>
      </c>
    </row>
    <row r="226" spans="4:13" x14ac:dyDescent="0.25">
      <c r="D226" s="6">
        <f t="shared" si="26"/>
        <v>220</v>
      </c>
      <c r="E226" s="28">
        <f t="shared" si="27"/>
        <v>177.78324879850263</v>
      </c>
      <c r="F226" s="28">
        <f t="shared" si="30"/>
        <v>927190.43769813352</v>
      </c>
      <c r="K226" s="6">
        <f t="shared" si="31"/>
        <v>220</v>
      </c>
      <c r="L226" s="28">
        <f t="shared" si="28"/>
        <v>170.47167123287673</v>
      </c>
      <c r="M226" s="28">
        <f t="shared" si="29"/>
        <v>926391.7676712242</v>
      </c>
    </row>
    <row r="227" spans="4:13" x14ac:dyDescent="0.25">
      <c r="D227" s="6">
        <f t="shared" si="26"/>
        <v>221</v>
      </c>
      <c r="E227" s="28">
        <f t="shared" si="27"/>
        <v>177.81734421608041</v>
      </c>
      <c r="F227" s="28">
        <f t="shared" si="30"/>
        <v>927368.25504234957</v>
      </c>
      <c r="K227" s="6">
        <f t="shared" si="31"/>
        <v>221</v>
      </c>
      <c r="L227" s="28">
        <f t="shared" si="28"/>
        <v>170.47167123287673</v>
      </c>
      <c r="M227" s="28">
        <f t="shared" si="29"/>
        <v>926562.23934245703</v>
      </c>
    </row>
    <row r="228" spans="4:13" x14ac:dyDescent="0.25">
      <c r="D228" s="6">
        <f t="shared" si="26"/>
        <v>222</v>
      </c>
      <c r="E228" s="28">
        <f t="shared" si="27"/>
        <v>177.8514461725054</v>
      </c>
      <c r="F228" s="28">
        <f t="shared" si="30"/>
        <v>927546.10648852203</v>
      </c>
      <c r="K228" s="6">
        <f t="shared" si="31"/>
        <v>222</v>
      </c>
      <c r="L228" s="28">
        <f t="shared" si="28"/>
        <v>170.47167123287673</v>
      </c>
      <c r="M228" s="28">
        <f t="shared" si="29"/>
        <v>926732.71101368987</v>
      </c>
    </row>
    <row r="229" spans="4:13" x14ac:dyDescent="0.25">
      <c r="D229" s="6">
        <f t="shared" si="26"/>
        <v>223</v>
      </c>
      <c r="E229" s="28">
        <f t="shared" si="27"/>
        <v>177.88555466903165</v>
      </c>
      <c r="F229" s="28">
        <f t="shared" si="30"/>
        <v>927723.9920431911</v>
      </c>
      <c r="K229" s="6">
        <f t="shared" si="31"/>
        <v>223</v>
      </c>
      <c r="L229" s="28">
        <f t="shared" si="28"/>
        <v>170.47167123287673</v>
      </c>
      <c r="M229" s="28">
        <f t="shared" si="29"/>
        <v>926903.18268492271</v>
      </c>
    </row>
    <row r="230" spans="4:13" x14ac:dyDescent="0.25">
      <c r="D230" s="6">
        <f t="shared" si="26"/>
        <v>224</v>
      </c>
      <c r="E230" s="28">
        <f t="shared" si="27"/>
        <v>177.91966970691337</v>
      </c>
      <c r="F230" s="28">
        <f t="shared" si="30"/>
        <v>927901.91171289806</v>
      </c>
      <c r="K230" s="6">
        <f t="shared" si="31"/>
        <v>224</v>
      </c>
      <c r="L230" s="28">
        <f t="shared" si="28"/>
        <v>170.47167123287673</v>
      </c>
      <c r="M230" s="28">
        <f t="shared" si="29"/>
        <v>927073.65435615554</v>
      </c>
    </row>
    <row r="231" spans="4:13" x14ac:dyDescent="0.25">
      <c r="D231" s="6">
        <f t="shared" si="26"/>
        <v>225</v>
      </c>
      <c r="E231" s="28">
        <f t="shared" si="27"/>
        <v>177.95379128740512</v>
      </c>
      <c r="F231" s="28">
        <f t="shared" si="30"/>
        <v>928079.86550418544</v>
      </c>
      <c r="K231" s="6">
        <f t="shared" si="31"/>
        <v>225</v>
      </c>
      <c r="L231" s="28">
        <f t="shared" si="28"/>
        <v>170.47167123287673</v>
      </c>
      <c r="M231" s="28">
        <f t="shared" si="29"/>
        <v>927244.12602738838</v>
      </c>
    </row>
    <row r="232" spans="4:13" x14ac:dyDescent="0.25">
      <c r="D232" s="6">
        <f t="shared" si="26"/>
        <v>226</v>
      </c>
      <c r="E232" s="28">
        <f t="shared" si="27"/>
        <v>177.9879194117616</v>
      </c>
      <c r="F232" s="28">
        <f t="shared" si="30"/>
        <v>928257.85342359717</v>
      </c>
      <c r="K232" s="6">
        <f t="shared" si="31"/>
        <v>226</v>
      </c>
      <c r="L232" s="28">
        <f t="shared" si="28"/>
        <v>170.47167123287673</v>
      </c>
      <c r="M232" s="28">
        <f t="shared" si="29"/>
        <v>927414.59769862122</v>
      </c>
    </row>
    <row r="233" spans="4:13" x14ac:dyDescent="0.25">
      <c r="D233" s="6">
        <f t="shared" si="26"/>
        <v>227</v>
      </c>
      <c r="E233" s="28">
        <f t="shared" si="27"/>
        <v>178.02205408123783</v>
      </c>
      <c r="F233" s="28">
        <f t="shared" si="30"/>
        <v>928435.87547767838</v>
      </c>
      <c r="K233" s="6">
        <f t="shared" si="31"/>
        <v>227</v>
      </c>
      <c r="L233" s="28">
        <f t="shared" si="28"/>
        <v>170.47167123287673</v>
      </c>
      <c r="M233" s="28">
        <f t="shared" si="29"/>
        <v>927585.06936985406</v>
      </c>
    </row>
    <row r="234" spans="4:13" x14ac:dyDescent="0.25">
      <c r="D234" s="6">
        <f t="shared" si="26"/>
        <v>228</v>
      </c>
      <c r="E234" s="28">
        <f t="shared" si="27"/>
        <v>178.05619529708903</v>
      </c>
      <c r="F234" s="28">
        <f t="shared" si="30"/>
        <v>928613.93167297542</v>
      </c>
      <c r="K234" s="6">
        <f t="shared" si="31"/>
        <v>228</v>
      </c>
      <c r="L234" s="28">
        <f t="shared" si="28"/>
        <v>170.47167123287673</v>
      </c>
      <c r="M234" s="28">
        <f t="shared" si="29"/>
        <v>927755.54104108689</v>
      </c>
    </row>
    <row r="235" spans="4:13" x14ac:dyDescent="0.25">
      <c r="D235" s="6">
        <f t="shared" si="26"/>
        <v>229</v>
      </c>
      <c r="E235" s="28">
        <f t="shared" si="27"/>
        <v>178.09034306057066</v>
      </c>
      <c r="F235" s="28">
        <f t="shared" si="30"/>
        <v>928792.02201603597</v>
      </c>
      <c r="K235" s="6">
        <f t="shared" si="31"/>
        <v>229</v>
      </c>
      <c r="L235" s="28">
        <f t="shared" si="28"/>
        <v>170.47167123287673</v>
      </c>
      <c r="M235" s="28">
        <f t="shared" si="29"/>
        <v>927926.01271231973</v>
      </c>
    </row>
    <row r="236" spans="4:13" x14ac:dyDescent="0.25">
      <c r="D236" s="6">
        <f t="shared" si="26"/>
        <v>230</v>
      </c>
      <c r="E236" s="28">
        <f t="shared" si="27"/>
        <v>178.12449737293844</v>
      </c>
      <c r="F236" s="28">
        <f t="shared" si="30"/>
        <v>928970.14651340886</v>
      </c>
      <c r="K236" s="6">
        <f t="shared" si="31"/>
        <v>230</v>
      </c>
      <c r="L236" s="28">
        <f t="shared" si="28"/>
        <v>170.47167123287673</v>
      </c>
      <c r="M236" s="28">
        <f t="shared" si="29"/>
        <v>928096.48438355257</v>
      </c>
    </row>
    <row r="237" spans="4:13" x14ac:dyDescent="0.25">
      <c r="D237" s="6">
        <f t="shared" si="26"/>
        <v>231</v>
      </c>
      <c r="E237" s="28">
        <f t="shared" si="27"/>
        <v>178.15865823544829</v>
      </c>
      <c r="F237" s="28">
        <f t="shared" si="30"/>
        <v>929148.30517164432</v>
      </c>
      <c r="K237" s="6">
        <f t="shared" si="31"/>
        <v>231</v>
      </c>
      <c r="L237" s="28">
        <f t="shared" si="28"/>
        <v>170.47167123287673</v>
      </c>
      <c r="M237" s="28">
        <f t="shared" si="29"/>
        <v>928266.95605478541</v>
      </c>
    </row>
    <row r="238" spans="4:13" x14ac:dyDescent="0.25">
      <c r="D238" s="6">
        <f t="shared" si="26"/>
        <v>232</v>
      </c>
      <c r="E238" s="28">
        <f t="shared" si="27"/>
        <v>178.19282564935645</v>
      </c>
      <c r="F238" s="28">
        <f t="shared" si="30"/>
        <v>929326.49799729371</v>
      </c>
      <c r="K238" s="6">
        <f t="shared" si="31"/>
        <v>232</v>
      </c>
      <c r="L238" s="28">
        <f t="shared" si="28"/>
        <v>170.47167123287673</v>
      </c>
      <c r="M238" s="28">
        <f t="shared" si="29"/>
        <v>928437.42772601824</v>
      </c>
    </row>
    <row r="239" spans="4:13" x14ac:dyDescent="0.25">
      <c r="D239" s="6">
        <f t="shared" si="26"/>
        <v>233</v>
      </c>
      <c r="E239" s="28">
        <f t="shared" si="27"/>
        <v>178.22699961591937</v>
      </c>
      <c r="F239" s="28">
        <f t="shared" si="30"/>
        <v>929504.72499690962</v>
      </c>
      <c r="K239" s="6">
        <f t="shared" si="31"/>
        <v>233</v>
      </c>
      <c r="L239" s="28">
        <f t="shared" si="28"/>
        <v>170.47167123287673</v>
      </c>
      <c r="M239" s="28">
        <f t="shared" si="29"/>
        <v>928607.89939725108</v>
      </c>
    </row>
    <row r="240" spans="4:13" x14ac:dyDescent="0.25">
      <c r="D240" s="6">
        <f t="shared" si="26"/>
        <v>234</v>
      </c>
      <c r="E240" s="28">
        <f t="shared" si="27"/>
        <v>178.26118013639365</v>
      </c>
      <c r="F240" s="28">
        <f t="shared" si="30"/>
        <v>929682.98617704597</v>
      </c>
      <c r="K240" s="6">
        <f t="shared" si="31"/>
        <v>234</v>
      </c>
      <c r="L240" s="28">
        <f t="shared" si="28"/>
        <v>170.47167123287673</v>
      </c>
      <c r="M240" s="28">
        <f t="shared" si="29"/>
        <v>928778.37106848392</v>
      </c>
    </row>
    <row r="241" spans="4:13" x14ac:dyDescent="0.25">
      <c r="D241" s="6">
        <f t="shared" si="26"/>
        <v>235</v>
      </c>
      <c r="E241" s="28">
        <f t="shared" si="27"/>
        <v>178.29536721203624</v>
      </c>
      <c r="F241" s="28">
        <f t="shared" si="30"/>
        <v>929861.281544258</v>
      </c>
      <c r="K241" s="6">
        <f t="shared" si="31"/>
        <v>235</v>
      </c>
      <c r="L241" s="28">
        <f t="shared" si="28"/>
        <v>170.47167123287673</v>
      </c>
      <c r="M241" s="28">
        <f t="shared" si="29"/>
        <v>928948.84273971675</v>
      </c>
    </row>
    <row r="242" spans="4:13" x14ac:dyDescent="0.25">
      <c r="D242" s="6">
        <f t="shared" si="26"/>
        <v>236</v>
      </c>
      <c r="E242" s="28">
        <f t="shared" si="27"/>
        <v>178.32956084410429</v>
      </c>
      <c r="F242" s="28">
        <f t="shared" si="30"/>
        <v>930039.61110510211</v>
      </c>
      <c r="K242" s="6">
        <f t="shared" si="31"/>
        <v>236</v>
      </c>
      <c r="L242" s="28">
        <f t="shared" si="28"/>
        <v>170.47167123287673</v>
      </c>
      <c r="M242" s="28">
        <f t="shared" si="29"/>
        <v>929119.31441094959</v>
      </c>
    </row>
    <row r="243" spans="4:13" x14ac:dyDescent="0.25">
      <c r="D243" s="6">
        <f t="shared" si="26"/>
        <v>237</v>
      </c>
      <c r="E243" s="28">
        <f t="shared" si="27"/>
        <v>178.36376103385521</v>
      </c>
      <c r="F243" s="28">
        <f t="shared" si="30"/>
        <v>930217.97486613598</v>
      </c>
      <c r="K243" s="6">
        <f t="shared" si="31"/>
        <v>237</v>
      </c>
      <c r="L243" s="28">
        <f t="shared" si="28"/>
        <v>170.47167123287673</v>
      </c>
      <c r="M243" s="28">
        <f t="shared" si="29"/>
        <v>929289.78608218243</v>
      </c>
    </row>
    <row r="244" spans="4:13" x14ac:dyDescent="0.25">
      <c r="D244" s="6">
        <f t="shared" si="26"/>
        <v>238</v>
      </c>
      <c r="E244" s="28">
        <f t="shared" si="27"/>
        <v>178.39796778254663</v>
      </c>
      <c r="F244" s="28">
        <f t="shared" si="30"/>
        <v>930396.37283391855</v>
      </c>
      <c r="K244" s="6">
        <f t="shared" si="31"/>
        <v>238</v>
      </c>
      <c r="L244" s="28">
        <f t="shared" si="28"/>
        <v>170.47167123287673</v>
      </c>
      <c r="M244" s="28">
        <f t="shared" si="29"/>
        <v>929460.25775341527</v>
      </c>
    </row>
    <row r="245" spans="4:13" x14ac:dyDescent="0.25">
      <c r="D245" s="6">
        <f t="shared" si="26"/>
        <v>239</v>
      </c>
      <c r="E245" s="28">
        <f t="shared" si="27"/>
        <v>178.43218109143646</v>
      </c>
      <c r="F245" s="28">
        <f t="shared" si="30"/>
        <v>930574.80501500994</v>
      </c>
      <c r="K245" s="6">
        <f t="shared" si="31"/>
        <v>239</v>
      </c>
      <c r="L245" s="28">
        <f t="shared" si="28"/>
        <v>170.47167123287673</v>
      </c>
      <c r="M245" s="28">
        <f t="shared" si="29"/>
        <v>929630.7294246481</v>
      </c>
    </row>
    <row r="246" spans="4:13" x14ac:dyDescent="0.25">
      <c r="D246" s="6">
        <f t="shared" si="26"/>
        <v>240</v>
      </c>
      <c r="E246" s="28">
        <f t="shared" si="27"/>
        <v>178.46640096178274</v>
      </c>
      <c r="F246" s="28">
        <f t="shared" si="30"/>
        <v>930753.27141597169</v>
      </c>
      <c r="K246" s="6">
        <f t="shared" si="31"/>
        <v>240</v>
      </c>
      <c r="L246" s="28">
        <f t="shared" si="28"/>
        <v>170.47167123287673</v>
      </c>
      <c r="M246" s="28">
        <f t="shared" si="29"/>
        <v>929801.20109588094</v>
      </c>
    </row>
    <row r="247" spans="4:13" x14ac:dyDescent="0.25">
      <c r="D247" s="6">
        <f t="shared" si="26"/>
        <v>241</v>
      </c>
      <c r="E247" s="28">
        <f t="shared" si="27"/>
        <v>178.50062739484389</v>
      </c>
      <c r="F247" s="28">
        <f t="shared" si="30"/>
        <v>930931.77204336657</v>
      </c>
      <c r="K247" s="6">
        <f t="shared" si="31"/>
        <v>241</v>
      </c>
      <c r="L247" s="28">
        <f t="shared" si="28"/>
        <v>170.47167123287673</v>
      </c>
      <c r="M247" s="28">
        <f t="shared" si="29"/>
        <v>929971.67276711378</v>
      </c>
    </row>
    <row r="248" spans="4:13" x14ac:dyDescent="0.25">
      <c r="D248" s="6">
        <f t="shared" si="26"/>
        <v>242</v>
      </c>
      <c r="E248" s="28">
        <f t="shared" si="27"/>
        <v>178.53486039187854</v>
      </c>
      <c r="F248" s="28">
        <f t="shared" si="30"/>
        <v>931110.30690375844</v>
      </c>
      <c r="K248" s="6">
        <f t="shared" si="31"/>
        <v>242</v>
      </c>
      <c r="L248" s="28">
        <f t="shared" si="28"/>
        <v>170.47167123287673</v>
      </c>
      <c r="M248" s="28">
        <f t="shared" si="29"/>
        <v>930142.14443834662</v>
      </c>
    </row>
    <row r="249" spans="4:13" x14ac:dyDescent="0.25">
      <c r="D249" s="6">
        <f t="shared" si="26"/>
        <v>243</v>
      </c>
      <c r="E249" s="28">
        <f t="shared" si="27"/>
        <v>178.56909995414546</v>
      </c>
      <c r="F249" s="28">
        <f t="shared" si="30"/>
        <v>931288.87600371253</v>
      </c>
      <c r="K249" s="6">
        <f t="shared" si="31"/>
        <v>243</v>
      </c>
      <c r="L249" s="28">
        <f t="shared" si="28"/>
        <v>170.47167123287673</v>
      </c>
      <c r="M249" s="28">
        <f t="shared" si="29"/>
        <v>930312.61610957945</v>
      </c>
    </row>
    <row r="250" spans="4:13" x14ac:dyDescent="0.25">
      <c r="D250" s="6">
        <f t="shared" si="26"/>
        <v>244</v>
      </c>
      <c r="E250" s="28">
        <f t="shared" si="27"/>
        <v>178.60334608290378</v>
      </c>
      <c r="F250" s="28">
        <f t="shared" si="30"/>
        <v>931467.47934979538</v>
      </c>
      <c r="K250" s="6">
        <f t="shared" si="31"/>
        <v>244</v>
      </c>
      <c r="L250" s="28">
        <f t="shared" si="28"/>
        <v>170.47167123287673</v>
      </c>
      <c r="M250" s="28">
        <f t="shared" si="29"/>
        <v>930483.08778081229</v>
      </c>
    </row>
    <row r="251" spans="4:13" x14ac:dyDescent="0.25">
      <c r="D251" s="6">
        <f t="shared" si="26"/>
        <v>245</v>
      </c>
      <c r="E251" s="28">
        <f t="shared" si="27"/>
        <v>178.63759877941283</v>
      </c>
      <c r="F251" s="28">
        <f t="shared" si="30"/>
        <v>931646.11694857478</v>
      </c>
      <c r="K251" s="6">
        <f t="shared" si="31"/>
        <v>245</v>
      </c>
      <c r="L251" s="28">
        <f t="shared" si="28"/>
        <v>170.47167123287673</v>
      </c>
      <c r="M251" s="28">
        <f t="shared" si="29"/>
        <v>930653.55945204513</v>
      </c>
    </row>
    <row r="252" spans="4:13" x14ac:dyDescent="0.25">
      <c r="D252" s="6">
        <f t="shared" si="26"/>
        <v>246</v>
      </c>
      <c r="E252" s="28">
        <f t="shared" si="27"/>
        <v>178.67185804493218</v>
      </c>
      <c r="F252" s="28">
        <f t="shared" si="30"/>
        <v>931824.7888066197</v>
      </c>
      <c r="K252" s="6">
        <f t="shared" si="31"/>
        <v>246</v>
      </c>
      <c r="L252" s="28">
        <f t="shared" si="28"/>
        <v>170.47167123287673</v>
      </c>
      <c r="M252" s="28">
        <f t="shared" si="29"/>
        <v>930824.03112327796</v>
      </c>
    </row>
    <row r="253" spans="4:13" x14ac:dyDescent="0.25">
      <c r="D253" s="6">
        <f t="shared" si="26"/>
        <v>247</v>
      </c>
      <c r="E253" s="28">
        <f t="shared" si="27"/>
        <v>178.70612388072161</v>
      </c>
      <c r="F253" s="28">
        <f t="shared" si="30"/>
        <v>932003.4949305004</v>
      </c>
      <c r="K253" s="6">
        <f t="shared" si="31"/>
        <v>247</v>
      </c>
      <c r="L253" s="28">
        <f t="shared" si="28"/>
        <v>170.47167123287673</v>
      </c>
      <c r="M253" s="28">
        <f t="shared" si="29"/>
        <v>930994.5027945108</v>
      </c>
    </row>
    <row r="254" spans="4:13" x14ac:dyDescent="0.25">
      <c r="D254" s="6">
        <f t="shared" si="26"/>
        <v>248</v>
      </c>
      <c r="E254" s="28">
        <f t="shared" si="27"/>
        <v>178.74039628804118</v>
      </c>
      <c r="F254" s="28">
        <f t="shared" si="30"/>
        <v>932182.23532678839</v>
      </c>
      <c r="K254" s="6">
        <f t="shared" si="31"/>
        <v>248</v>
      </c>
      <c r="L254" s="28">
        <f t="shared" si="28"/>
        <v>170.47167123287673</v>
      </c>
      <c r="M254" s="28">
        <f t="shared" si="29"/>
        <v>931164.97446574364</v>
      </c>
    </row>
    <row r="255" spans="4:13" x14ac:dyDescent="0.25">
      <c r="D255" s="6">
        <f t="shared" si="26"/>
        <v>249</v>
      </c>
      <c r="E255" s="28">
        <f t="shared" si="27"/>
        <v>178.77467526815121</v>
      </c>
      <c r="F255" s="28">
        <f t="shared" si="30"/>
        <v>932361.01000205649</v>
      </c>
      <c r="K255" s="6">
        <f t="shared" si="31"/>
        <v>249</v>
      </c>
      <c r="L255" s="28">
        <f t="shared" si="28"/>
        <v>170.47167123287673</v>
      </c>
      <c r="M255" s="28">
        <f t="shared" si="29"/>
        <v>931335.44613697648</v>
      </c>
    </row>
    <row r="256" spans="4:13" x14ac:dyDescent="0.25">
      <c r="D256" s="6">
        <f t="shared" si="26"/>
        <v>250</v>
      </c>
      <c r="E256" s="28">
        <f t="shared" si="27"/>
        <v>178.80896082231223</v>
      </c>
      <c r="F256" s="28">
        <f t="shared" si="30"/>
        <v>932539.81896287878</v>
      </c>
      <c r="K256" s="6">
        <f t="shared" si="31"/>
        <v>250</v>
      </c>
      <c r="L256" s="28">
        <f t="shared" si="28"/>
        <v>170.47167123287673</v>
      </c>
      <c r="M256" s="28">
        <f t="shared" si="29"/>
        <v>931505.91780820931</v>
      </c>
    </row>
    <row r="257" spans="4:13" x14ac:dyDescent="0.25">
      <c r="D257" s="6">
        <f t="shared" si="26"/>
        <v>251</v>
      </c>
      <c r="E257" s="28">
        <f t="shared" si="27"/>
        <v>178.84325295178499</v>
      </c>
      <c r="F257" s="28">
        <f t="shared" si="30"/>
        <v>932718.66221583053</v>
      </c>
      <c r="K257" s="6">
        <f t="shared" si="31"/>
        <v>251</v>
      </c>
      <c r="L257" s="28">
        <f t="shared" si="28"/>
        <v>170.47167123287673</v>
      </c>
      <c r="M257" s="28">
        <f t="shared" si="29"/>
        <v>931676.38947944215</v>
      </c>
    </row>
    <row r="258" spans="4:13" x14ac:dyDescent="0.25">
      <c r="D258" s="6">
        <f t="shared" si="26"/>
        <v>252</v>
      </c>
      <c r="E258" s="28">
        <f t="shared" si="27"/>
        <v>178.87755165783054</v>
      </c>
      <c r="F258" s="28">
        <f t="shared" si="30"/>
        <v>932897.53976748837</v>
      </c>
      <c r="K258" s="6">
        <f t="shared" si="31"/>
        <v>252</v>
      </c>
      <c r="L258" s="28">
        <f t="shared" si="28"/>
        <v>170.47167123287673</v>
      </c>
      <c r="M258" s="28">
        <f t="shared" si="29"/>
        <v>931846.86115067499</v>
      </c>
    </row>
    <row r="259" spans="4:13" x14ac:dyDescent="0.25">
      <c r="D259" s="6">
        <f t="shared" si="26"/>
        <v>253</v>
      </c>
      <c r="E259" s="28">
        <f t="shared" si="27"/>
        <v>178.91185694171011</v>
      </c>
      <c r="F259" s="28">
        <f t="shared" si="30"/>
        <v>933076.45162443013</v>
      </c>
      <c r="K259" s="6">
        <f t="shared" si="31"/>
        <v>253</v>
      </c>
      <c r="L259" s="28">
        <f t="shared" si="28"/>
        <v>170.47167123287673</v>
      </c>
      <c r="M259" s="28">
        <f t="shared" si="29"/>
        <v>932017.33282190782</v>
      </c>
    </row>
    <row r="260" spans="4:13" x14ac:dyDescent="0.25">
      <c r="D260" s="6">
        <f t="shared" si="26"/>
        <v>254</v>
      </c>
      <c r="E260" s="28">
        <f t="shared" si="27"/>
        <v>178.94616880468524</v>
      </c>
      <c r="F260" s="28">
        <f t="shared" si="30"/>
        <v>933255.39779323479</v>
      </c>
      <c r="K260" s="6">
        <f t="shared" si="31"/>
        <v>254</v>
      </c>
      <c r="L260" s="28">
        <f t="shared" si="28"/>
        <v>170.47167123287673</v>
      </c>
      <c r="M260" s="28">
        <f t="shared" si="29"/>
        <v>932187.80449314066</v>
      </c>
    </row>
    <row r="261" spans="4:13" x14ac:dyDescent="0.25">
      <c r="D261" s="6">
        <f t="shared" si="26"/>
        <v>255</v>
      </c>
      <c r="E261" s="28">
        <f t="shared" si="27"/>
        <v>178.98048724801765</v>
      </c>
      <c r="F261" s="28">
        <f t="shared" si="30"/>
        <v>933434.37828048284</v>
      </c>
      <c r="K261" s="6">
        <f t="shared" si="31"/>
        <v>255</v>
      </c>
      <c r="L261" s="28">
        <f t="shared" si="28"/>
        <v>170.47167123287673</v>
      </c>
      <c r="M261" s="28">
        <f t="shared" si="29"/>
        <v>932358.2761643735</v>
      </c>
    </row>
    <row r="262" spans="4:13" x14ac:dyDescent="0.25">
      <c r="D262" s="6">
        <f t="shared" si="26"/>
        <v>256</v>
      </c>
      <c r="E262" s="28">
        <f t="shared" si="27"/>
        <v>179.01481227296932</v>
      </c>
      <c r="F262" s="28">
        <f t="shared" si="30"/>
        <v>933613.39309275581</v>
      </c>
      <c r="K262" s="6">
        <f t="shared" si="31"/>
        <v>256</v>
      </c>
      <c r="L262" s="28">
        <f t="shared" si="28"/>
        <v>170.47167123287673</v>
      </c>
      <c r="M262" s="28">
        <f t="shared" si="29"/>
        <v>932528.74783560634</v>
      </c>
    </row>
    <row r="263" spans="4:13" x14ac:dyDescent="0.25">
      <c r="D263" s="6">
        <f t="shared" si="26"/>
        <v>257</v>
      </c>
      <c r="E263" s="28">
        <f t="shared" si="27"/>
        <v>179.04914388080249</v>
      </c>
      <c r="F263" s="28">
        <f t="shared" si="30"/>
        <v>933792.44223663665</v>
      </c>
      <c r="K263" s="6">
        <f t="shared" si="31"/>
        <v>257</v>
      </c>
      <c r="L263" s="28">
        <f t="shared" si="28"/>
        <v>170.47167123287673</v>
      </c>
      <c r="M263" s="28">
        <f t="shared" si="29"/>
        <v>932699.21950683917</v>
      </c>
    </row>
    <row r="264" spans="4:13" x14ac:dyDescent="0.25">
      <c r="D264" s="6">
        <f t="shared" ref="D264:D327" si="32">D263+1</f>
        <v>258</v>
      </c>
      <c r="E264" s="28">
        <f t="shared" ref="E264:E327" si="33">F263*$E$4</f>
        <v>179.08348207277965</v>
      </c>
      <c r="F264" s="28">
        <f t="shared" si="30"/>
        <v>933971.52571870945</v>
      </c>
      <c r="K264" s="6">
        <f t="shared" si="31"/>
        <v>258</v>
      </c>
      <c r="L264" s="28">
        <f t="shared" ref="L264:L327" si="34">$M$4</f>
        <v>170.47167123287673</v>
      </c>
      <c r="M264" s="28">
        <f t="shared" ref="M264:M327" si="35">M263+L264</f>
        <v>932869.69117807201</v>
      </c>
    </row>
    <row r="265" spans="4:13" x14ac:dyDescent="0.25">
      <c r="D265" s="6">
        <f t="shared" si="32"/>
        <v>259</v>
      </c>
      <c r="E265" s="28">
        <f t="shared" si="33"/>
        <v>179.11782685016348</v>
      </c>
      <c r="F265" s="28">
        <f t="shared" si="30"/>
        <v>934150.64354555961</v>
      </c>
      <c r="K265" s="6">
        <f t="shared" si="31"/>
        <v>259</v>
      </c>
      <c r="L265" s="28">
        <f t="shared" si="34"/>
        <v>170.47167123287673</v>
      </c>
      <c r="M265" s="28">
        <f t="shared" si="35"/>
        <v>933040.16284930485</v>
      </c>
    </row>
    <row r="266" spans="4:13" x14ac:dyDescent="0.25">
      <c r="D266" s="6">
        <f t="shared" si="32"/>
        <v>260</v>
      </c>
      <c r="E266" s="28">
        <f t="shared" si="33"/>
        <v>179.15217821421692</v>
      </c>
      <c r="F266" s="28">
        <f t="shared" si="30"/>
        <v>934329.79572377377</v>
      </c>
      <c r="K266" s="6">
        <f t="shared" si="31"/>
        <v>260</v>
      </c>
      <c r="L266" s="28">
        <f t="shared" si="34"/>
        <v>170.47167123287673</v>
      </c>
      <c r="M266" s="28">
        <f t="shared" si="35"/>
        <v>933210.63452053769</v>
      </c>
    </row>
    <row r="267" spans="4:13" x14ac:dyDescent="0.25">
      <c r="D267" s="6">
        <f t="shared" si="32"/>
        <v>261</v>
      </c>
      <c r="E267" s="28">
        <f t="shared" si="33"/>
        <v>179.18653616620321</v>
      </c>
      <c r="F267" s="28">
        <f t="shared" si="30"/>
        <v>934508.98225994001</v>
      </c>
      <c r="K267" s="6">
        <f t="shared" si="31"/>
        <v>261</v>
      </c>
      <c r="L267" s="28">
        <f t="shared" si="34"/>
        <v>170.47167123287673</v>
      </c>
      <c r="M267" s="28">
        <f t="shared" si="35"/>
        <v>933381.10619177052</v>
      </c>
    </row>
    <row r="268" spans="4:13" x14ac:dyDescent="0.25">
      <c r="D268" s="6">
        <f t="shared" si="32"/>
        <v>262</v>
      </c>
      <c r="E268" s="28">
        <f t="shared" si="33"/>
        <v>179.22090070738577</v>
      </c>
      <c r="F268" s="28">
        <f t="shared" si="30"/>
        <v>934688.20316064742</v>
      </c>
      <c r="K268" s="6">
        <f t="shared" si="31"/>
        <v>262</v>
      </c>
      <c r="L268" s="28">
        <f t="shared" si="34"/>
        <v>170.47167123287673</v>
      </c>
      <c r="M268" s="28">
        <f t="shared" si="35"/>
        <v>933551.57786300336</v>
      </c>
    </row>
    <row r="269" spans="4:13" x14ac:dyDescent="0.25">
      <c r="D269" s="6">
        <f t="shared" si="32"/>
        <v>263</v>
      </c>
      <c r="E269" s="28">
        <f t="shared" si="33"/>
        <v>179.2552718390283</v>
      </c>
      <c r="F269" s="28">
        <f t="shared" si="30"/>
        <v>934867.4584324864</v>
      </c>
      <c r="K269" s="6">
        <f t="shared" si="31"/>
        <v>263</v>
      </c>
      <c r="L269" s="28">
        <f t="shared" si="34"/>
        <v>170.47167123287673</v>
      </c>
      <c r="M269" s="28">
        <f t="shared" si="35"/>
        <v>933722.0495342362</v>
      </c>
    </row>
    <row r="270" spans="4:13" x14ac:dyDescent="0.25">
      <c r="D270" s="6">
        <f t="shared" si="32"/>
        <v>264</v>
      </c>
      <c r="E270" s="28">
        <f t="shared" si="33"/>
        <v>179.28964956239466</v>
      </c>
      <c r="F270" s="28">
        <f t="shared" si="30"/>
        <v>935046.74808204884</v>
      </c>
      <c r="K270" s="6">
        <f t="shared" si="31"/>
        <v>264</v>
      </c>
      <c r="L270" s="28">
        <f t="shared" si="34"/>
        <v>170.47167123287673</v>
      </c>
      <c r="M270" s="28">
        <f t="shared" si="35"/>
        <v>933892.52120546903</v>
      </c>
    </row>
    <row r="271" spans="4:13" x14ac:dyDescent="0.25">
      <c r="D271" s="6">
        <f t="shared" si="32"/>
        <v>265</v>
      </c>
      <c r="E271" s="28">
        <f t="shared" si="33"/>
        <v>179.32403387874911</v>
      </c>
      <c r="F271" s="28">
        <f t="shared" ref="F271:F334" si="36">F270+E271</f>
        <v>935226.07211592759</v>
      </c>
      <c r="K271" s="6">
        <f t="shared" si="31"/>
        <v>265</v>
      </c>
      <c r="L271" s="28">
        <f t="shared" si="34"/>
        <v>170.47167123287673</v>
      </c>
      <c r="M271" s="28">
        <f t="shared" si="35"/>
        <v>934062.99287670187</v>
      </c>
    </row>
    <row r="272" spans="4:13" x14ac:dyDescent="0.25">
      <c r="D272" s="6">
        <f t="shared" si="32"/>
        <v>266</v>
      </c>
      <c r="E272" s="28">
        <f t="shared" si="33"/>
        <v>179.35842478935598</v>
      </c>
      <c r="F272" s="28">
        <f t="shared" si="36"/>
        <v>935405.43054071697</v>
      </c>
      <c r="K272" s="6">
        <f t="shared" si="31"/>
        <v>266</v>
      </c>
      <c r="L272" s="28">
        <f t="shared" si="34"/>
        <v>170.47167123287673</v>
      </c>
      <c r="M272" s="28">
        <f t="shared" si="35"/>
        <v>934233.46454793471</v>
      </c>
    </row>
    <row r="273" spans="4:13" x14ac:dyDescent="0.25">
      <c r="D273" s="6">
        <f t="shared" si="32"/>
        <v>267</v>
      </c>
      <c r="E273" s="28">
        <f t="shared" si="33"/>
        <v>179.39282229547999</v>
      </c>
      <c r="F273" s="28">
        <f t="shared" si="36"/>
        <v>935584.8233630124</v>
      </c>
      <c r="K273" s="6">
        <f t="shared" si="31"/>
        <v>267</v>
      </c>
      <c r="L273" s="28">
        <f t="shared" si="34"/>
        <v>170.47167123287673</v>
      </c>
      <c r="M273" s="28">
        <f t="shared" si="35"/>
        <v>934403.93621916755</v>
      </c>
    </row>
    <row r="274" spans="4:13" x14ac:dyDescent="0.25">
      <c r="D274" s="6">
        <f t="shared" si="32"/>
        <v>268</v>
      </c>
      <c r="E274" s="28">
        <f t="shared" si="33"/>
        <v>179.42722639838595</v>
      </c>
      <c r="F274" s="28">
        <f t="shared" si="36"/>
        <v>935764.25058941077</v>
      </c>
      <c r="K274" s="6">
        <f t="shared" si="31"/>
        <v>268</v>
      </c>
      <c r="L274" s="28">
        <f t="shared" si="34"/>
        <v>170.47167123287673</v>
      </c>
      <c r="M274" s="28">
        <f t="shared" si="35"/>
        <v>934574.40789040038</v>
      </c>
    </row>
    <row r="275" spans="4:13" x14ac:dyDescent="0.25">
      <c r="D275" s="6">
        <f t="shared" si="32"/>
        <v>269</v>
      </c>
      <c r="E275" s="28">
        <f t="shared" si="33"/>
        <v>179.46163709933907</v>
      </c>
      <c r="F275" s="28">
        <f t="shared" si="36"/>
        <v>935943.71222651016</v>
      </c>
      <c r="K275" s="6">
        <f t="shared" si="31"/>
        <v>269</v>
      </c>
      <c r="L275" s="28">
        <f t="shared" si="34"/>
        <v>170.47167123287673</v>
      </c>
      <c r="M275" s="28">
        <f t="shared" si="35"/>
        <v>934744.87956163322</v>
      </c>
    </row>
    <row r="276" spans="4:13" x14ac:dyDescent="0.25">
      <c r="D276" s="6">
        <f t="shared" si="32"/>
        <v>270</v>
      </c>
      <c r="E276" s="28">
        <f t="shared" si="33"/>
        <v>179.4960543996047</v>
      </c>
      <c r="F276" s="28">
        <f t="shared" si="36"/>
        <v>936123.20828090981</v>
      </c>
      <c r="K276" s="6">
        <f t="shared" ref="K276:K339" si="37">K275+1</f>
        <v>270</v>
      </c>
      <c r="L276" s="28">
        <f t="shared" si="34"/>
        <v>170.47167123287673</v>
      </c>
      <c r="M276" s="28">
        <f t="shared" si="35"/>
        <v>934915.35123286606</v>
      </c>
    </row>
    <row r="277" spans="4:13" x14ac:dyDescent="0.25">
      <c r="D277" s="6">
        <f t="shared" si="32"/>
        <v>271</v>
      </c>
      <c r="E277" s="28">
        <f t="shared" si="33"/>
        <v>179.53047830044846</v>
      </c>
      <c r="F277" s="28">
        <f t="shared" si="36"/>
        <v>936302.73875921022</v>
      </c>
      <c r="K277" s="6">
        <f t="shared" si="37"/>
        <v>271</v>
      </c>
      <c r="L277" s="28">
        <f t="shared" si="34"/>
        <v>170.47167123287673</v>
      </c>
      <c r="M277" s="28">
        <f t="shared" si="35"/>
        <v>935085.8229040989</v>
      </c>
    </row>
    <row r="278" spans="4:13" x14ac:dyDescent="0.25">
      <c r="D278" s="6">
        <f t="shared" si="32"/>
        <v>272</v>
      </c>
      <c r="E278" s="28">
        <f t="shared" si="33"/>
        <v>179.56490880313623</v>
      </c>
      <c r="F278" s="28">
        <f t="shared" si="36"/>
        <v>936482.30366801331</v>
      </c>
      <c r="K278" s="6">
        <f t="shared" si="37"/>
        <v>272</v>
      </c>
      <c r="L278" s="28">
        <f t="shared" si="34"/>
        <v>170.47167123287673</v>
      </c>
      <c r="M278" s="28">
        <f t="shared" si="35"/>
        <v>935256.29457533173</v>
      </c>
    </row>
    <row r="279" spans="4:13" x14ac:dyDescent="0.25">
      <c r="D279" s="6">
        <f t="shared" si="32"/>
        <v>273</v>
      </c>
      <c r="E279" s="28">
        <f t="shared" si="33"/>
        <v>179.59934590893408</v>
      </c>
      <c r="F279" s="28">
        <f t="shared" si="36"/>
        <v>936661.90301392227</v>
      </c>
      <c r="K279" s="6">
        <f t="shared" si="37"/>
        <v>273</v>
      </c>
      <c r="L279" s="28">
        <f t="shared" si="34"/>
        <v>170.47167123287673</v>
      </c>
      <c r="M279" s="28">
        <f t="shared" si="35"/>
        <v>935426.76624656457</v>
      </c>
    </row>
    <row r="280" spans="4:13" x14ac:dyDescent="0.25">
      <c r="D280" s="6">
        <f t="shared" si="32"/>
        <v>274</v>
      </c>
      <c r="E280" s="28">
        <f t="shared" si="33"/>
        <v>179.6337896191084</v>
      </c>
      <c r="F280" s="28">
        <f t="shared" si="36"/>
        <v>936841.53680354136</v>
      </c>
      <c r="K280" s="6">
        <f t="shared" si="37"/>
        <v>274</v>
      </c>
      <c r="L280" s="28">
        <f t="shared" si="34"/>
        <v>170.47167123287673</v>
      </c>
      <c r="M280" s="28">
        <f t="shared" si="35"/>
        <v>935597.23791779741</v>
      </c>
    </row>
    <row r="281" spans="4:13" x14ac:dyDescent="0.25">
      <c r="D281" s="6">
        <f t="shared" si="32"/>
        <v>275</v>
      </c>
      <c r="E281" s="28">
        <f t="shared" si="33"/>
        <v>179.66823993492577</v>
      </c>
      <c r="F281" s="28">
        <f t="shared" si="36"/>
        <v>937021.20504347631</v>
      </c>
      <c r="K281" s="6">
        <f t="shared" si="37"/>
        <v>275</v>
      </c>
      <c r="L281" s="28">
        <f t="shared" si="34"/>
        <v>170.47167123287673</v>
      </c>
      <c r="M281" s="28">
        <f t="shared" si="35"/>
        <v>935767.70958903024</v>
      </c>
    </row>
    <row r="282" spans="4:13" x14ac:dyDescent="0.25">
      <c r="D282" s="6">
        <f t="shared" si="32"/>
        <v>276</v>
      </c>
      <c r="E282" s="28">
        <f t="shared" si="33"/>
        <v>179.702696857653</v>
      </c>
      <c r="F282" s="28">
        <f t="shared" si="36"/>
        <v>937200.90774033393</v>
      </c>
      <c r="K282" s="6">
        <f t="shared" si="37"/>
        <v>276</v>
      </c>
      <c r="L282" s="28">
        <f t="shared" si="34"/>
        <v>170.47167123287673</v>
      </c>
      <c r="M282" s="28">
        <f t="shared" si="35"/>
        <v>935938.18126026308</v>
      </c>
    </row>
    <row r="283" spans="4:13" x14ac:dyDescent="0.25">
      <c r="D283" s="6">
        <f t="shared" si="32"/>
        <v>277</v>
      </c>
      <c r="E283" s="28">
        <f t="shared" si="33"/>
        <v>179.73716038855721</v>
      </c>
      <c r="F283" s="28">
        <f t="shared" si="36"/>
        <v>937380.64490072255</v>
      </c>
      <c r="K283" s="6">
        <f t="shared" si="37"/>
        <v>277</v>
      </c>
      <c r="L283" s="28">
        <f t="shared" si="34"/>
        <v>170.47167123287673</v>
      </c>
      <c r="M283" s="28">
        <f t="shared" si="35"/>
        <v>936108.65293149592</v>
      </c>
    </row>
    <row r="284" spans="4:13" x14ac:dyDescent="0.25">
      <c r="D284" s="6">
        <f t="shared" si="32"/>
        <v>278</v>
      </c>
      <c r="E284" s="28">
        <f t="shared" si="33"/>
        <v>179.77163052890572</v>
      </c>
      <c r="F284" s="28">
        <f t="shared" si="36"/>
        <v>937560.41653125139</v>
      </c>
      <c r="K284" s="6">
        <f t="shared" si="37"/>
        <v>278</v>
      </c>
      <c r="L284" s="28">
        <f t="shared" si="34"/>
        <v>170.47167123287673</v>
      </c>
      <c r="M284" s="28">
        <f t="shared" si="35"/>
        <v>936279.12460272876</v>
      </c>
    </row>
    <row r="285" spans="4:13" x14ac:dyDescent="0.25">
      <c r="D285" s="6">
        <f t="shared" si="32"/>
        <v>279</v>
      </c>
      <c r="E285" s="28">
        <f t="shared" si="33"/>
        <v>179.80610727996603</v>
      </c>
      <c r="F285" s="28">
        <f t="shared" si="36"/>
        <v>937740.22263853136</v>
      </c>
      <c r="K285" s="6">
        <f t="shared" si="37"/>
        <v>279</v>
      </c>
      <c r="L285" s="28">
        <f t="shared" si="34"/>
        <v>170.47167123287673</v>
      </c>
      <c r="M285" s="28">
        <f t="shared" si="35"/>
        <v>936449.59627396159</v>
      </c>
    </row>
    <row r="286" spans="4:13" x14ac:dyDescent="0.25">
      <c r="D286" s="6">
        <f t="shared" si="32"/>
        <v>280</v>
      </c>
      <c r="E286" s="28">
        <f t="shared" si="33"/>
        <v>179.84059064300604</v>
      </c>
      <c r="F286" s="28">
        <f t="shared" si="36"/>
        <v>937920.06322917435</v>
      </c>
      <c r="K286" s="6">
        <f t="shared" si="37"/>
        <v>280</v>
      </c>
      <c r="L286" s="28">
        <f t="shared" si="34"/>
        <v>170.47167123287673</v>
      </c>
      <c r="M286" s="28">
        <f t="shared" si="35"/>
        <v>936620.06794519443</v>
      </c>
    </row>
    <row r="287" spans="4:13" x14ac:dyDescent="0.25">
      <c r="D287" s="6">
        <f t="shared" si="32"/>
        <v>281</v>
      </c>
      <c r="E287" s="28">
        <f t="shared" si="33"/>
        <v>179.87508061929373</v>
      </c>
      <c r="F287" s="28">
        <f t="shared" si="36"/>
        <v>938099.93830979359</v>
      </c>
      <c r="K287" s="6">
        <f t="shared" si="37"/>
        <v>281</v>
      </c>
      <c r="L287" s="28">
        <f t="shared" si="34"/>
        <v>170.47167123287673</v>
      </c>
      <c r="M287" s="28">
        <f t="shared" si="35"/>
        <v>936790.53961642727</v>
      </c>
    </row>
    <row r="288" spans="4:13" x14ac:dyDescent="0.25">
      <c r="D288" s="6">
        <f t="shared" si="32"/>
        <v>282</v>
      </c>
      <c r="E288" s="28">
        <f t="shared" si="33"/>
        <v>179.90957721009741</v>
      </c>
      <c r="F288" s="28">
        <f t="shared" si="36"/>
        <v>938279.84788700368</v>
      </c>
      <c r="K288" s="6">
        <f t="shared" si="37"/>
        <v>282</v>
      </c>
      <c r="L288" s="28">
        <f t="shared" si="34"/>
        <v>170.47167123287673</v>
      </c>
      <c r="M288" s="28">
        <f t="shared" si="35"/>
        <v>936961.01128766011</v>
      </c>
    </row>
    <row r="289" spans="4:13" x14ac:dyDescent="0.25">
      <c r="D289" s="6">
        <f t="shared" si="32"/>
        <v>283</v>
      </c>
      <c r="E289" s="28">
        <f t="shared" si="33"/>
        <v>179.94408041668567</v>
      </c>
      <c r="F289" s="28">
        <f t="shared" si="36"/>
        <v>938459.79196742037</v>
      </c>
      <c r="K289" s="6">
        <f t="shared" si="37"/>
        <v>283</v>
      </c>
      <c r="L289" s="28">
        <f t="shared" si="34"/>
        <v>170.47167123287673</v>
      </c>
      <c r="M289" s="28">
        <f t="shared" si="35"/>
        <v>937131.48295889294</v>
      </c>
    </row>
    <row r="290" spans="4:13" x14ac:dyDescent="0.25">
      <c r="D290" s="6">
        <f t="shared" si="32"/>
        <v>284</v>
      </c>
      <c r="E290" s="28">
        <f t="shared" si="33"/>
        <v>179.97859024032721</v>
      </c>
      <c r="F290" s="28">
        <f t="shared" si="36"/>
        <v>938639.77055766073</v>
      </c>
      <c r="K290" s="6">
        <f t="shared" si="37"/>
        <v>284</v>
      </c>
      <c r="L290" s="28">
        <f t="shared" si="34"/>
        <v>170.47167123287673</v>
      </c>
      <c r="M290" s="28">
        <f t="shared" si="35"/>
        <v>937301.95463012578</v>
      </c>
    </row>
    <row r="291" spans="4:13" x14ac:dyDescent="0.25">
      <c r="D291" s="6">
        <f t="shared" si="32"/>
        <v>285</v>
      </c>
      <c r="E291" s="28">
        <f t="shared" si="33"/>
        <v>180.01310668229112</v>
      </c>
      <c r="F291" s="28">
        <f t="shared" si="36"/>
        <v>938819.78366434306</v>
      </c>
      <c r="K291" s="6">
        <f t="shared" si="37"/>
        <v>285</v>
      </c>
      <c r="L291" s="28">
        <f t="shared" si="34"/>
        <v>170.47167123287673</v>
      </c>
      <c r="M291" s="28">
        <f t="shared" si="35"/>
        <v>937472.42630135862</v>
      </c>
    </row>
    <row r="292" spans="4:13" x14ac:dyDescent="0.25">
      <c r="D292" s="6">
        <f t="shared" si="32"/>
        <v>286</v>
      </c>
      <c r="E292" s="28">
        <f t="shared" si="33"/>
        <v>180.04762974384664</v>
      </c>
      <c r="F292" s="28">
        <f t="shared" si="36"/>
        <v>938999.83129408688</v>
      </c>
      <c r="K292" s="6">
        <f t="shared" si="37"/>
        <v>286</v>
      </c>
      <c r="L292" s="28">
        <f t="shared" si="34"/>
        <v>170.47167123287673</v>
      </c>
      <c r="M292" s="28">
        <f t="shared" si="35"/>
        <v>937642.89797259145</v>
      </c>
    </row>
    <row r="293" spans="4:13" x14ac:dyDescent="0.25">
      <c r="D293" s="6">
        <f t="shared" si="32"/>
        <v>287</v>
      </c>
      <c r="E293" s="28">
        <f t="shared" si="33"/>
        <v>180.08215942626325</v>
      </c>
      <c r="F293" s="28">
        <f t="shared" si="36"/>
        <v>939179.91345351317</v>
      </c>
      <c r="K293" s="6">
        <f t="shared" si="37"/>
        <v>287</v>
      </c>
      <c r="L293" s="28">
        <f t="shared" si="34"/>
        <v>170.47167123287673</v>
      </c>
      <c r="M293" s="28">
        <f t="shared" si="35"/>
        <v>937813.36964382429</v>
      </c>
    </row>
    <row r="294" spans="4:13" x14ac:dyDescent="0.25">
      <c r="D294" s="6">
        <f t="shared" si="32"/>
        <v>288</v>
      </c>
      <c r="E294" s="28">
        <f t="shared" si="33"/>
        <v>180.11669573081076</v>
      </c>
      <c r="F294" s="28">
        <f t="shared" si="36"/>
        <v>939360.030149244</v>
      </c>
      <c r="K294" s="6">
        <f t="shared" si="37"/>
        <v>288</v>
      </c>
      <c r="L294" s="28">
        <f t="shared" si="34"/>
        <v>170.47167123287673</v>
      </c>
      <c r="M294" s="28">
        <f t="shared" si="35"/>
        <v>937983.84131505713</v>
      </c>
    </row>
    <row r="295" spans="4:13" x14ac:dyDescent="0.25">
      <c r="D295" s="6">
        <f t="shared" si="32"/>
        <v>289</v>
      </c>
      <c r="E295" s="28">
        <f t="shared" si="33"/>
        <v>180.15123865875915</v>
      </c>
      <c r="F295" s="28">
        <f t="shared" si="36"/>
        <v>939540.18138790282</v>
      </c>
      <c r="K295" s="6">
        <f t="shared" si="37"/>
        <v>289</v>
      </c>
      <c r="L295" s="28">
        <f t="shared" si="34"/>
        <v>170.47167123287673</v>
      </c>
      <c r="M295" s="28">
        <f t="shared" si="35"/>
        <v>938154.31298628997</v>
      </c>
    </row>
    <row r="296" spans="4:13" x14ac:dyDescent="0.25">
      <c r="D296" s="6">
        <f t="shared" si="32"/>
        <v>290</v>
      </c>
      <c r="E296" s="28">
        <f t="shared" si="33"/>
        <v>180.18578821137865</v>
      </c>
      <c r="F296" s="28">
        <f t="shared" si="36"/>
        <v>939720.36717611423</v>
      </c>
      <c r="K296" s="6">
        <f t="shared" si="37"/>
        <v>290</v>
      </c>
      <c r="L296" s="28">
        <f t="shared" si="34"/>
        <v>170.47167123287673</v>
      </c>
      <c r="M296" s="28">
        <f t="shared" si="35"/>
        <v>938324.7846575228</v>
      </c>
    </row>
    <row r="297" spans="4:13" x14ac:dyDescent="0.25">
      <c r="D297" s="6">
        <f t="shared" si="32"/>
        <v>291</v>
      </c>
      <c r="E297" s="28">
        <f t="shared" si="33"/>
        <v>180.22034438993973</v>
      </c>
      <c r="F297" s="28">
        <f t="shared" si="36"/>
        <v>939900.58752050414</v>
      </c>
      <c r="K297" s="6">
        <f t="shared" si="37"/>
        <v>291</v>
      </c>
      <c r="L297" s="28">
        <f t="shared" si="34"/>
        <v>170.47167123287673</v>
      </c>
      <c r="M297" s="28">
        <f t="shared" si="35"/>
        <v>938495.25632875564</v>
      </c>
    </row>
    <row r="298" spans="4:13" x14ac:dyDescent="0.25">
      <c r="D298" s="6">
        <f t="shared" si="32"/>
        <v>292</v>
      </c>
      <c r="E298" s="28">
        <f t="shared" si="33"/>
        <v>180.25490719571314</v>
      </c>
      <c r="F298" s="28">
        <f t="shared" si="36"/>
        <v>940080.84242769983</v>
      </c>
      <c r="K298" s="6">
        <f t="shared" si="37"/>
        <v>292</v>
      </c>
      <c r="L298" s="28">
        <f t="shared" si="34"/>
        <v>170.47167123287673</v>
      </c>
      <c r="M298" s="28">
        <f t="shared" si="35"/>
        <v>938665.72799998848</v>
      </c>
    </row>
    <row r="299" spans="4:13" x14ac:dyDescent="0.25">
      <c r="D299" s="6">
        <f t="shared" si="32"/>
        <v>293</v>
      </c>
      <c r="E299" s="28">
        <f t="shared" si="33"/>
        <v>180.28947662996984</v>
      </c>
      <c r="F299" s="28">
        <f t="shared" si="36"/>
        <v>940261.13190432976</v>
      </c>
      <c r="K299" s="6">
        <f t="shared" si="37"/>
        <v>293</v>
      </c>
      <c r="L299" s="28">
        <f t="shared" si="34"/>
        <v>170.47167123287673</v>
      </c>
      <c r="M299" s="28">
        <f t="shared" si="35"/>
        <v>938836.19967122131</v>
      </c>
    </row>
    <row r="300" spans="4:13" x14ac:dyDescent="0.25">
      <c r="D300" s="6">
        <f t="shared" si="32"/>
        <v>294</v>
      </c>
      <c r="E300" s="28">
        <f t="shared" si="33"/>
        <v>180.32405269398106</v>
      </c>
      <c r="F300" s="28">
        <f t="shared" si="36"/>
        <v>940441.45595702378</v>
      </c>
      <c r="K300" s="6">
        <f t="shared" si="37"/>
        <v>294</v>
      </c>
      <c r="L300" s="28">
        <f t="shared" si="34"/>
        <v>170.47167123287673</v>
      </c>
      <c r="M300" s="28">
        <f t="shared" si="35"/>
        <v>939006.67134245415</v>
      </c>
    </row>
    <row r="301" spans="4:13" x14ac:dyDescent="0.25">
      <c r="D301" s="6">
        <f t="shared" si="32"/>
        <v>295</v>
      </c>
      <c r="E301" s="28">
        <f t="shared" si="33"/>
        <v>180.35863538901827</v>
      </c>
      <c r="F301" s="28">
        <f t="shared" si="36"/>
        <v>940621.81459241279</v>
      </c>
      <c r="K301" s="6">
        <f t="shared" si="37"/>
        <v>295</v>
      </c>
      <c r="L301" s="28">
        <f t="shared" si="34"/>
        <v>170.47167123287673</v>
      </c>
      <c r="M301" s="28">
        <f t="shared" si="35"/>
        <v>939177.14301368699</v>
      </c>
    </row>
    <row r="302" spans="4:13" x14ac:dyDescent="0.25">
      <c r="D302" s="6">
        <f t="shared" si="32"/>
        <v>296</v>
      </c>
      <c r="E302" s="28">
        <f t="shared" si="33"/>
        <v>180.39322471635316</v>
      </c>
      <c r="F302" s="28">
        <f t="shared" si="36"/>
        <v>940802.20781712909</v>
      </c>
      <c r="K302" s="6">
        <f t="shared" si="37"/>
        <v>296</v>
      </c>
      <c r="L302" s="28">
        <f t="shared" si="34"/>
        <v>170.47167123287673</v>
      </c>
      <c r="M302" s="28">
        <f t="shared" si="35"/>
        <v>939347.61468491983</v>
      </c>
    </row>
    <row r="303" spans="4:13" x14ac:dyDescent="0.25">
      <c r="D303" s="6">
        <f t="shared" si="32"/>
        <v>297</v>
      </c>
      <c r="E303" s="28">
        <f t="shared" si="33"/>
        <v>180.42782067725764</v>
      </c>
      <c r="F303" s="28">
        <f t="shared" si="36"/>
        <v>940982.63563780638</v>
      </c>
      <c r="K303" s="6">
        <f t="shared" si="37"/>
        <v>297</v>
      </c>
      <c r="L303" s="28">
        <f t="shared" si="34"/>
        <v>170.47167123287673</v>
      </c>
      <c r="M303" s="28">
        <f t="shared" si="35"/>
        <v>939518.08635615266</v>
      </c>
    </row>
    <row r="304" spans="4:13" x14ac:dyDescent="0.25">
      <c r="D304" s="6">
        <f t="shared" si="32"/>
        <v>298</v>
      </c>
      <c r="E304" s="28">
        <f t="shared" si="33"/>
        <v>180.46242327300399</v>
      </c>
      <c r="F304" s="28">
        <f t="shared" si="36"/>
        <v>941163.09806107939</v>
      </c>
      <c r="K304" s="6">
        <f t="shared" si="37"/>
        <v>298</v>
      </c>
      <c r="L304" s="28">
        <f t="shared" si="34"/>
        <v>170.47167123287673</v>
      </c>
      <c r="M304" s="28">
        <f t="shared" si="35"/>
        <v>939688.5580273855</v>
      </c>
    </row>
    <row r="305" spans="4:13" x14ac:dyDescent="0.25">
      <c r="D305" s="6">
        <f t="shared" si="32"/>
        <v>299</v>
      </c>
      <c r="E305" s="28">
        <f t="shared" si="33"/>
        <v>180.49703250486456</v>
      </c>
      <c r="F305" s="28">
        <f t="shared" si="36"/>
        <v>941343.59509358427</v>
      </c>
      <c r="K305" s="6">
        <f t="shared" si="37"/>
        <v>299</v>
      </c>
      <c r="L305" s="28">
        <f t="shared" si="34"/>
        <v>170.47167123287673</v>
      </c>
      <c r="M305" s="28">
        <f t="shared" si="35"/>
        <v>939859.02969861834</v>
      </c>
    </row>
    <row r="306" spans="4:13" x14ac:dyDescent="0.25">
      <c r="D306" s="6">
        <f t="shared" si="32"/>
        <v>300</v>
      </c>
      <c r="E306" s="28">
        <f t="shared" si="33"/>
        <v>180.53164837411208</v>
      </c>
      <c r="F306" s="28">
        <f t="shared" si="36"/>
        <v>941524.12674195843</v>
      </c>
      <c r="K306" s="6">
        <f t="shared" si="37"/>
        <v>300</v>
      </c>
      <c r="L306" s="28">
        <f t="shared" si="34"/>
        <v>170.47167123287673</v>
      </c>
      <c r="M306" s="28">
        <f t="shared" si="35"/>
        <v>940029.50136985118</v>
      </c>
    </row>
    <row r="307" spans="4:13" x14ac:dyDescent="0.25">
      <c r="D307" s="6">
        <f t="shared" si="32"/>
        <v>301</v>
      </c>
      <c r="E307" s="28">
        <f t="shared" si="33"/>
        <v>180.56627088201944</v>
      </c>
      <c r="F307" s="28">
        <f t="shared" si="36"/>
        <v>941704.69301284046</v>
      </c>
      <c r="K307" s="6">
        <f t="shared" si="37"/>
        <v>301</v>
      </c>
      <c r="L307" s="28">
        <f t="shared" si="34"/>
        <v>170.47167123287673</v>
      </c>
      <c r="M307" s="28">
        <f t="shared" si="35"/>
        <v>940199.97304108401</v>
      </c>
    </row>
    <row r="308" spans="4:13" x14ac:dyDescent="0.25">
      <c r="D308" s="6">
        <f t="shared" si="32"/>
        <v>302</v>
      </c>
      <c r="E308" s="28">
        <f t="shared" si="33"/>
        <v>180.60090002985984</v>
      </c>
      <c r="F308" s="28">
        <f t="shared" si="36"/>
        <v>941885.29391287034</v>
      </c>
      <c r="K308" s="6">
        <f t="shared" si="37"/>
        <v>302</v>
      </c>
      <c r="L308" s="28">
        <f t="shared" si="34"/>
        <v>170.47167123287673</v>
      </c>
      <c r="M308" s="28">
        <f t="shared" si="35"/>
        <v>940370.44471231685</v>
      </c>
    </row>
    <row r="309" spans="4:13" x14ac:dyDescent="0.25">
      <c r="D309" s="6">
        <f t="shared" si="32"/>
        <v>303</v>
      </c>
      <c r="E309" s="28">
        <f t="shared" si="33"/>
        <v>180.63553581890665</v>
      </c>
      <c r="F309" s="28">
        <f t="shared" si="36"/>
        <v>942065.92944868922</v>
      </c>
      <c r="K309" s="6">
        <f t="shared" si="37"/>
        <v>303</v>
      </c>
      <c r="L309" s="28">
        <f t="shared" si="34"/>
        <v>170.47167123287673</v>
      </c>
      <c r="M309" s="28">
        <f t="shared" si="35"/>
        <v>940540.91638354969</v>
      </c>
    </row>
    <row r="310" spans="4:13" x14ac:dyDescent="0.25">
      <c r="D310" s="6">
        <f t="shared" si="32"/>
        <v>304</v>
      </c>
      <c r="E310" s="28">
        <f t="shared" si="33"/>
        <v>180.67017825043357</v>
      </c>
      <c r="F310" s="28">
        <f t="shared" si="36"/>
        <v>942246.59962693963</v>
      </c>
      <c r="K310" s="6">
        <f t="shared" si="37"/>
        <v>304</v>
      </c>
      <c r="L310" s="28">
        <f t="shared" si="34"/>
        <v>170.47167123287673</v>
      </c>
      <c r="M310" s="28">
        <f t="shared" si="35"/>
        <v>940711.38805478252</v>
      </c>
    </row>
    <row r="311" spans="4:13" x14ac:dyDescent="0.25">
      <c r="D311" s="6">
        <f t="shared" si="32"/>
        <v>305</v>
      </c>
      <c r="E311" s="28">
        <f t="shared" si="33"/>
        <v>180.70482732571446</v>
      </c>
      <c r="F311" s="28">
        <f t="shared" si="36"/>
        <v>942427.3044542654</v>
      </c>
      <c r="K311" s="6">
        <f t="shared" si="37"/>
        <v>305</v>
      </c>
      <c r="L311" s="28">
        <f t="shared" si="34"/>
        <v>170.47167123287673</v>
      </c>
      <c r="M311" s="28">
        <f t="shared" si="35"/>
        <v>940881.85972601536</v>
      </c>
    </row>
    <row r="312" spans="4:13" x14ac:dyDescent="0.25">
      <c r="D312" s="6">
        <f t="shared" si="32"/>
        <v>306</v>
      </c>
      <c r="E312" s="28">
        <f t="shared" si="33"/>
        <v>180.73948304602351</v>
      </c>
      <c r="F312" s="28">
        <f t="shared" si="36"/>
        <v>942608.04393731139</v>
      </c>
      <c r="K312" s="6">
        <f t="shared" si="37"/>
        <v>306</v>
      </c>
      <c r="L312" s="28">
        <f t="shared" si="34"/>
        <v>170.47167123287673</v>
      </c>
      <c r="M312" s="28">
        <f t="shared" si="35"/>
        <v>941052.3313972482</v>
      </c>
    </row>
    <row r="313" spans="4:13" x14ac:dyDescent="0.25">
      <c r="D313" s="6">
        <f t="shared" si="32"/>
        <v>307</v>
      </c>
      <c r="E313" s="28">
        <f t="shared" si="33"/>
        <v>180.77414541263508</v>
      </c>
      <c r="F313" s="28">
        <f t="shared" si="36"/>
        <v>942788.818082724</v>
      </c>
      <c r="K313" s="6">
        <f t="shared" si="37"/>
        <v>307</v>
      </c>
      <c r="L313" s="28">
        <f t="shared" si="34"/>
        <v>170.47167123287673</v>
      </c>
      <c r="M313" s="28">
        <f t="shared" si="35"/>
        <v>941222.80306848104</v>
      </c>
    </row>
    <row r="314" spans="4:13" x14ac:dyDescent="0.25">
      <c r="D314" s="6">
        <f t="shared" si="32"/>
        <v>308</v>
      </c>
      <c r="E314" s="28">
        <f t="shared" si="33"/>
        <v>180.8088144268238</v>
      </c>
      <c r="F314" s="28">
        <f t="shared" si="36"/>
        <v>942969.62689715077</v>
      </c>
      <c r="K314" s="6">
        <f t="shared" si="37"/>
        <v>308</v>
      </c>
      <c r="L314" s="28">
        <f t="shared" si="34"/>
        <v>170.47167123287673</v>
      </c>
      <c r="M314" s="28">
        <f t="shared" si="35"/>
        <v>941393.27473971387</v>
      </c>
    </row>
    <row r="315" spans="4:13" x14ac:dyDescent="0.25">
      <c r="D315" s="6">
        <f t="shared" si="32"/>
        <v>309</v>
      </c>
      <c r="E315" s="28">
        <f t="shared" si="33"/>
        <v>180.84349008986456</v>
      </c>
      <c r="F315" s="28">
        <f t="shared" si="36"/>
        <v>943150.47038724064</v>
      </c>
      <c r="K315" s="6">
        <f t="shared" si="37"/>
        <v>309</v>
      </c>
      <c r="L315" s="28">
        <f t="shared" si="34"/>
        <v>170.47167123287673</v>
      </c>
      <c r="M315" s="28">
        <f t="shared" si="35"/>
        <v>941563.74641094671</v>
      </c>
    </row>
    <row r="316" spans="4:13" x14ac:dyDescent="0.25">
      <c r="D316" s="6">
        <f t="shared" si="32"/>
        <v>310</v>
      </c>
      <c r="E316" s="28">
        <f t="shared" si="33"/>
        <v>180.87817240303247</v>
      </c>
      <c r="F316" s="28">
        <f t="shared" si="36"/>
        <v>943331.34855964372</v>
      </c>
      <c r="K316" s="6">
        <f t="shared" si="37"/>
        <v>310</v>
      </c>
      <c r="L316" s="28">
        <f t="shared" si="34"/>
        <v>170.47167123287673</v>
      </c>
      <c r="M316" s="28">
        <f t="shared" si="35"/>
        <v>941734.21808217955</v>
      </c>
    </row>
    <row r="317" spans="4:13" x14ac:dyDescent="0.25">
      <c r="D317" s="6">
        <f t="shared" si="32"/>
        <v>311</v>
      </c>
      <c r="E317" s="28">
        <f t="shared" si="33"/>
        <v>180.91286136760291</v>
      </c>
      <c r="F317" s="28">
        <f t="shared" si="36"/>
        <v>943512.2614210113</v>
      </c>
      <c r="K317" s="6">
        <f t="shared" si="37"/>
        <v>311</v>
      </c>
      <c r="L317" s="28">
        <f t="shared" si="34"/>
        <v>170.47167123287673</v>
      </c>
      <c r="M317" s="28">
        <f t="shared" si="35"/>
        <v>941904.68975341239</v>
      </c>
    </row>
    <row r="318" spans="4:13" x14ac:dyDescent="0.25">
      <c r="D318" s="6">
        <f t="shared" si="32"/>
        <v>312</v>
      </c>
      <c r="E318" s="28">
        <f t="shared" si="33"/>
        <v>180.9475569848515</v>
      </c>
      <c r="F318" s="28">
        <f t="shared" si="36"/>
        <v>943693.20897799614</v>
      </c>
      <c r="K318" s="6">
        <f t="shared" si="37"/>
        <v>312</v>
      </c>
      <c r="L318" s="28">
        <f t="shared" si="34"/>
        <v>170.47167123287673</v>
      </c>
      <c r="M318" s="28">
        <f t="shared" si="35"/>
        <v>942075.16142464522</v>
      </c>
    </row>
    <row r="319" spans="4:13" x14ac:dyDescent="0.25">
      <c r="D319" s="6">
        <f t="shared" si="32"/>
        <v>313</v>
      </c>
      <c r="E319" s="28">
        <f t="shared" si="33"/>
        <v>180.98225925605408</v>
      </c>
      <c r="F319" s="28">
        <f t="shared" si="36"/>
        <v>943874.19123725221</v>
      </c>
      <c r="K319" s="6">
        <f t="shared" si="37"/>
        <v>313</v>
      </c>
      <c r="L319" s="28">
        <f t="shared" si="34"/>
        <v>170.47167123287673</v>
      </c>
      <c r="M319" s="28">
        <f t="shared" si="35"/>
        <v>942245.63309587806</v>
      </c>
    </row>
    <row r="320" spans="4:13" x14ac:dyDescent="0.25">
      <c r="D320" s="6">
        <f t="shared" si="32"/>
        <v>314</v>
      </c>
      <c r="E320" s="28">
        <f t="shared" si="33"/>
        <v>181.01696818248675</v>
      </c>
      <c r="F320" s="28">
        <f t="shared" si="36"/>
        <v>944055.20820543473</v>
      </c>
      <c r="K320" s="6">
        <f t="shared" si="37"/>
        <v>314</v>
      </c>
      <c r="L320" s="28">
        <f t="shared" si="34"/>
        <v>170.47167123287673</v>
      </c>
      <c r="M320" s="28">
        <f t="shared" si="35"/>
        <v>942416.1047671109</v>
      </c>
    </row>
    <row r="321" spans="4:13" x14ac:dyDescent="0.25">
      <c r="D321" s="6">
        <f t="shared" si="32"/>
        <v>315</v>
      </c>
      <c r="E321" s="28">
        <f t="shared" si="33"/>
        <v>181.05168376542585</v>
      </c>
      <c r="F321" s="28">
        <f t="shared" si="36"/>
        <v>944236.2598892001</v>
      </c>
      <c r="K321" s="6">
        <f t="shared" si="37"/>
        <v>315</v>
      </c>
      <c r="L321" s="28">
        <f t="shared" si="34"/>
        <v>170.47167123287673</v>
      </c>
      <c r="M321" s="28">
        <f t="shared" si="35"/>
        <v>942586.57643834373</v>
      </c>
    </row>
    <row r="322" spans="4:13" x14ac:dyDescent="0.25">
      <c r="D322" s="6">
        <f t="shared" si="32"/>
        <v>316</v>
      </c>
      <c r="E322" s="28">
        <f t="shared" si="33"/>
        <v>181.08640600614797</v>
      </c>
      <c r="F322" s="28">
        <f t="shared" si="36"/>
        <v>944417.34629520623</v>
      </c>
      <c r="K322" s="6">
        <f t="shared" si="37"/>
        <v>316</v>
      </c>
      <c r="L322" s="28">
        <f t="shared" si="34"/>
        <v>170.47167123287673</v>
      </c>
      <c r="M322" s="28">
        <f t="shared" si="35"/>
        <v>942757.04810957657</v>
      </c>
    </row>
    <row r="323" spans="4:13" x14ac:dyDescent="0.25">
      <c r="D323" s="6">
        <f t="shared" si="32"/>
        <v>317</v>
      </c>
      <c r="E323" s="28">
        <f t="shared" si="33"/>
        <v>181.12113490592998</v>
      </c>
      <c r="F323" s="28">
        <f t="shared" si="36"/>
        <v>944598.46743011218</v>
      </c>
      <c r="K323" s="6">
        <f t="shared" si="37"/>
        <v>317</v>
      </c>
      <c r="L323" s="28">
        <f t="shared" si="34"/>
        <v>170.47167123287673</v>
      </c>
      <c r="M323" s="28">
        <f t="shared" si="35"/>
        <v>942927.51978080941</v>
      </c>
    </row>
    <row r="324" spans="4:13" x14ac:dyDescent="0.25">
      <c r="D324" s="6">
        <f t="shared" si="32"/>
        <v>318</v>
      </c>
      <c r="E324" s="28">
        <f t="shared" si="33"/>
        <v>181.15587046604892</v>
      </c>
      <c r="F324" s="28">
        <f t="shared" si="36"/>
        <v>944779.62330057821</v>
      </c>
      <c r="K324" s="6">
        <f t="shared" si="37"/>
        <v>318</v>
      </c>
      <c r="L324" s="28">
        <f t="shared" si="34"/>
        <v>170.47167123287673</v>
      </c>
      <c r="M324" s="28">
        <f t="shared" si="35"/>
        <v>943097.99145204225</v>
      </c>
    </row>
    <row r="325" spans="4:13" x14ac:dyDescent="0.25">
      <c r="D325" s="6">
        <f t="shared" si="32"/>
        <v>319</v>
      </c>
      <c r="E325" s="28">
        <f t="shared" si="33"/>
        <v>181.19061268778214</v>
      </c>
      <c r="F325" s="28">
        <f t="shared" si="36"/>
        <v>944960.81391326594</v>
      </c>
      <c r="K325" s="6">
        <f t="shared" si="37"/>
        <v>319</v>
      </c>
      <c r="L325" s="28">
        <f t="shared" si="34"/>
        <v>170.47167123287673</v>
      </c>
      <c r="M325" s="28">
        <f t="shared" si="35"/>
        <v>943268.46312327508</v>
      </c>
    </row>
    <row r="326" spans="4:13" x14ac:dyDescent="0.25">
      <c r="D326" s="6">
        <f t="shared" si="32"/>
        <v>320</v>
      </c>
      <c r="E326" s="28">
        <f t="shared" si="33"/>
        <v>181.22536157240719</v>
      </c>
      <c r="F326" s="28">
        <f t="shared" si="36"/>
        <v>945142.0392748384</v>
      </c>
      <c r="K326" s="6">
        <f t="shared" si="37"/>
        <v>320</v>
      </c>
      <c r="L326" s="28">
        <f t="shared" si="34"/>
        <v>170.47167123287673</v>
      </c>
      <c r="M326" s="28">
        <f t="shared" si="35"/>
        <v>943438.93479450792</v>
      </c>
    </row>
    <row r="327" spans="4:13" x14ac:dyDescent="0.25">
      <c r="D327" s="6">
        <f t="shared" si="32"/>
        <v>321</v>
      </c>
      <c r="E327" s="28">
        <f t="shared" si="33"/>
        <v>181.26011712120192</v>
      </c>
      <c r="F327" s="28">
        <f t="shared" si="36"/>
        <v>945323.29939195956</v>
      </c>
      <c r="K327" s="6">
        <f t="shared" si="37"/>
        <v>321</v>
      </c>
      <c r="L327" s="28">
        <f t="shared" si="34"/>
        <v>170.47167123287673</v>
      </c>
      <c r="M327" s="28">
        <f t="shared" si="35"/>
        <v>943609.40646574076</v>
      </c>
    </row>
    <row r="328" spans="4:13" x14ac:dyDescent="0.25">
      <c r="D328" s="6">
        <f t="shared" ref="D328:D391" si="38">D327+1</f>
        <v>322</v>
      </c>
      <c r="E328" s="28">
        <f t="shared" ref="E328:E391" si="39">F327*$E$4</f>
        <v>181.29487933544431</v>
      </c>
      <c r="F328" s="28">
        <f t="shared" si="36"/>
        <v>945504.59427129501</v>
      </c>
      <c r="K328" s="6">
        <f t="shared" si="37"/>
        <v>322</v>
      </c>
      <c r="L328" s="28">
        <f t="shared" ref="L328:L391" si="40">$M$4</f>
        <v>170.47167123287673</v>
      </c>
      <c r="M328" s="28">
        <f t="shared" ref="M328:M391" si="41">M327+L328</f>
        <v>943779.8781369736</v>
      </c>
    </row>
    <row r="329" spans="4:13" x14ac:dyDescent="0.25">
      <c r="D329" s="6">
        <f t="shared" si="38"/>
        <v>323</v>
      </c>
      <c r="E329" s="28">
        <f t="shared" si="39"/>
        <v>181.32964821641275</v>
      </c>
      <c r="F329" s="28">
        <f t="shared" si="36"/>
        <v>945685.92391951138</v>
      </c>
      <c r="K329" s="6">
        <f t="shared" si="37"/>
        <v>323</v>
      </c>
      <c r="L329" s="28">
        <f t="shared" si="40"/>
        <v>170.47167123287673</v>
      </c>
      <c r="M329" s="28">
        <f t="shared" si="41"/>
        <v>943950.34980820643</v>
      </c>
    </row>
    <row r="330" spans="4:13" x14ac:dyDescent="0.25">
      <c r="D330" s="6">
        <f t="shared" si="38"/>
        <v>324</v>
      </c>
      <c r="E330" s="28">
        <f t="shared" si="39"/>
        <v>181.36442376538577</v>
      </c>
      <c r="F330" s="28">
        <f t="shared" si="36"/>
        <v>945867.28834327671</v>
      </c>
      <c r="K330" s="6">
        <f t="shared" si="37"/>
        <v>324</v>
      </c>
      <c r="L330" s="28">
        <f t="shared" si="40"/>
        <v>170.47167123287673</v>
      </c>
      <c r="M330" s="28">
        <f t="shared" si="41"/>
        <v>944120.82147943927</v>
      </c>
    </row>
    <row r="331" spans="4:13" x14ac:dyDescent="0.25">
      <c r="D331" s="6">
        <f t="shared" si="38"/>
        <v>325</v>
      </c>
      <c r="E331" s="28">
        <f t="shared" si="39"/>
        <v>181.39920598364213</v>
      </c>
      <c r="F331" s="28">
        <f t="shared" si="36"/>
        <v>946048.68754926033</v>
      </c>
      <c r="K331" s="6">
        <f t="shared" si="37"/>
        <v>325</v>
      </c>
      <c r="L331" s="28">
        <f t="shared" si="40"/>
        <v>170.47167123287673</v>
      </c>
      <c r="M331" s="28">
        <f t="shared" si="41"/>
        <v>944291.29315067211</v>
      </c>
    </row>
    <row r="332" spans="4:13" x14ac:dyDescent="0.25">
      <c r="D332" s="6">
        <f t="shared" si="38"/>
        <v>326</v>
      </c>
      <c r="E332" s="28">
        <f t="shared" si="39"/>
        <v>181.43399487246091</v>
      </c>
      <c r="F332" s="28">
        <f t="shared" si="36"/>
        <v>946230.12154413282</v>
      </c>
      <c r="K332" s="6">
        <f t="shared" si="37"/>
        <v>326</v>
      </c>
      <c r="L332" s="28">
        <f t="shared" si="40"/>
        <v>170.47167123287673</v>
      </c>
      <c r="M332" s="28">
        <f t="shared" si="41"/>
        <v>944461.76482190494</v>
      </c>
    </row>
    <row r="333" spans="4:13" x14ac:dyDescent="0.25">
      <c r="D333" s="6">
        <f t="shared" si="38"/>
        <v>327</v>
      </c>
      <c r="E333" s="28">
        <f t="shared" si="39"/>
        <v>181.46879043312137</v>
      </c>
      <c r="F333" s="28">
        <f t="shared" si="36"/>
        <v>946411.59033456596</v>
      </c>
      <c r="K333" s="6">
        <f t="shared" si="37"/>
        <v>327</v>
      </c>
      <c r="L333" s="28">
        <f t="shared" si="40"/>
        <v>170.47167123287673</v>
      </c>
      <c r="M333" s="28">
        <f t="shared" si="41"/>
        <v>944632.23649313778</v>
      </c>
    </row>
    <row r="334" spans="4:13" x14ac:dyDescent="0.25">
      <c r="D334" s="6">
        <f t="shared" si="38"/>
        <v>328</v>
      </c>
      <c r="E334" s="28">
        <f t="shared" si="39"/>
        <v>181.50359266690307</v>
      </c>
      <c r="F334" s="28">
        <f t="shared" si="36"/>
        <v>946593.0939272329</v>
      </c>
      <c r="K334" s="6">
        <f t="shared" si="37"/>
        <v>328</v>
      </c>
      <c r="L334" s="28">
        <f t="shared" si="40"/>
        <v>170.47167123287673</v>
      </c>
      <c r="M334" s="28">
        <f t="shared" si="41"/>
        <v>944802.70816437062</v>
      </c>
    </row>
    <row r="335" spans="4:13" x14ac:dyDescent="0.25">
      <c r="D335" s="6">
        <f t="shared" si="38"/>
        <v>329</v>
      </c>
      <c r="E335" s="28">
        <f t="shared" si="39"/>
        <v>181.53840157508577</v>
      </c>
      <c r="F335" s="28">
        <f t="shared" ref="F335:F398" si="42">F334+E335</f>
        <v>946774.63232880796</v>
      </c>
      <c r="K335" s="6">
        <f t="shared" si="37"/>
        <v>329</v>
      </c>
      <c r="L335" s="28">
        <f t="shared" si="40"/>
        <v>170.47167123287673</v>
      </c>
      <c r="M335" s="28">
        <f t="shared" si="41"/>
        <v>944973.17983560346</v>
      </c>
    </row>
    <row r="336" spans="4:13" x14ac:dyDescent="0.25">
      <c r="D336" s="6">
        <f t="shared" si="38"/>
        <v>330</v>
      </c>
      <c r="E336" s="28">
        <f t="shared" si="39"/>
        <v>181.57321715894949</v>
      </c>
      <c r="F336" s="28">
        <f t="shared" si="42"/>
        <v>946956.20554596686</v>
      </c>
      <c r="K336" s="6">
        <f t="shared" si="37"/>
        <v>330</v>
      </c>
      <c r="L336" s="28">
        <f t="shared" si="40"/>
        <v>170.47167123287673</v>
      </c>
      <c r="M336" s="28">
        <f t="shared" si="41"/>
        <v>945143.65150683629</v>
      </c>
    </row>
    <row r="337" spans="4:13" x14ac:dyDescent="0.25">
      <c r="D337" s="6">
        <f t="shared" si="38"/>
        <v>331</v>
      </c>
      <c r="E337" s="28">
        <f t="shared" si="39"/>
        <v>181.60803941977449</v>
      </c>
      <c r="F337" s="28">
        <f t="shared" si="42"/>
        <v>947137.81358538661</v>
      </c>
      <c r="K337" s="6">
        <f t="shared" si="37"/>
        <v>331</v>
      </c>
      <c r="L337" s="28">
        <f t="shared" si="40"/>
        <v>170.47167123287673</v>
      </c>
      <c r="M337" s="28">
        <f t="shared" si="41"/>
        <v>945314.12317806913</v>
      </c>
    </row>
    <row r="338" spans="4:13" x14ac:dyDescent="0.25">
      <c r="D338" s="6">
        <f t="shared" si="38"/>
        <v>332</v>
      </c>
      <c r="E338" s="28">
        <f t="shared" si="39"/>
        <v>181.6428683588413</v>
      </c>
      <c r="F338" s="28">
        <f t="shared" si="42"/>
        <v>947319.45645374549</v>
      </c>
      <c r="K338" s="6">
        <f t="shared" si="37"/>
        <v>332</v>
      </c>
      <c r="L338" s="28">
        <f t="shared" si="40"/>
        <v>170.47167123287673</v>
      </c>
      <c r="M338" s="28">
        <f t="shared" si="41"/>
        <v>945484.59484930197</v>
      </c>
    </row>
    <row r="339" spans="4:13" x14ac:dyDescent="0.25">
      <c r="D339" s="6">
        <f t="shared" si="38"/>
        <v>333</v>
      </c>
      <c r="E339" s="28">
        <f t="shared" si="39"/>
        <v>181.67770397743067</v>
      </c>
      <c r="F339" s="28">
        <f t="shared" si="42"/>
        <v>947501.13415772293</v>
      </c>
      <c r="K339" s="6">
        <f t="shared" si="37"/>
        <v>333</v>
      </c>
      <c r="L339" s="28">
        <f t="shared" si="40"/>
        <v>170.47167123287673</v>
      </c>
      <c r="M339" s="28">
        <f t="shared" si="41"/>
        <v>945655.06652053481</v>
      </c>
    </row>
    <row r="340" spans="4:13" x14ac:dyDescent="0.25">
      <c r="D340" s="6">
        <f t="shared" si="38"/>
        <v>334</v>
      </c>
      <c r="E340" s="28">
        <f t="shared" si="39"/>
        <v>181.71254627682359</v>
      </c>
      <c r="F340" s="28">
        <f t="shared" si="42"/>
        <v>947682.84670399979</v>
      </c>
      <c r="K340" s="6">
        <f t="shared" ref="K340:K403" si="43">K339+1</f>
        <v>334</v>
      </c>
      <c r="L340" s="28">
        <f t="shared" si="40"/>
        <v>170.47167123287673</v>
      </c>
      <c r="M340" s="28">
        <f t="shared" si="41"/>
        <v>945825.53819176764</v>
      </c>
    </row>
    <row r="341" spans="4:13" x14ac:dyDescent="0.25">
      <c r="D341" s="6">
        <f t="shared" si="38"/>
        <v>335</v>
      </c>
      <c r="E341" s="28">
        <f t="shared" si="39"/>
        <v>181.74739525830134</v>
      </c>
      <c r="F341" s="28">
        <f t="shared" si="42"/>
        <v>947864.59409925807</v>
      </c>
      <c r="K341" s="6">
        <f t="shared" si="43"/>
        <v>335</v>
      </c>
      <c r="L341" s="28">
        <f t="shared" si="40"/>
        <v>170.47167123287673</v>
      </c>
      <c r="M341" s="28">
        <f t="shared" si="41"/>
        <v>945996.00986300048</v>
      </c>
    </row>
    <row r="342" spans="4:13" x14ac:dyDescent="0.25">
      <c r="D342" s="6">
        <f t="shared" si="38"/>
        <v>336</v>
      </c>
      <c r="E342" s="28">
        <f t="shared" si="39"/>
        <v>181.7822509231454</v>
      </c>
      <c r="F342" s="28">
        <f t="shared" si="42"/>
        <v>948046.37635018118</v>
      </c>
      <c r="K342" s="6">
        <f t="shared" si="43"/>
        <v>336</v>
      </c>
      <c r="L342" s="28">
        <f t="shared" si="40"/>
        <v>170.47167123287673</v>
      </c>
      <c r="M342" s="28">
        <f t="shared" si="41"/>
        <v>946166.48153423332</v>
      </c>
    </row>
    <row r="343" spans="4:13" x14ac:dyDescent="0.25">
      <c r="D343" s="6">
        <f t="shared" si="38"/>
        <v>337</v>
      </c>
      <c r="E343" s="28">
        <f t="shared" si="39"/>
        <v>181.8171132726375</v>
      </c>
      <c r="F343" s="28">
        <f t="shared" si="42"/>
        <v>948228.19346345379</v>
      </c>
      <c r="K343" s="6">
        <f t="shared" si="43"/>
        <v>337</v>
      </c>
      <c r="L343" s="28">
        <f t="shared" si="40"/>
        <v>170.47167123287673</v>
      </c>
      <c r="M343" s="28">
        <f t="shared" si="41"/>
        <v>946336.95320546615</v>
      </c>
    </row>
    <row r="344" spans="4:13" x14ac:dyDescent="0.25">
      <c r="D344" s="6">
        <f t="shared" si="38"/>
        <v>338</v>
      </c>
      <c r="E344" s="28">
        <f t="shared" si="39"/>
        <v>181.85198230805966</v>
      </c>
      <c r="F344" s="28">
        <f t="shared" si="42"/>
        <v>948410.04544576188</v>
      </c>
      <c r="K344" s="6">
        <f t="shared" si="43"/>
        <v>338</v>
      </c>
      <c r="L344" s="28">
        <f t="shared" si="40"/>
        <v>170.47167123287673</v>
      </c>
      <c r="M344" s="28">
        <f t="shared" si="41"/>
        <v>946507.42487669899</v>
      </c>
    </row>
    <row r="345" spans="4:13" x14ac:dyDescent="0.25">
      <c r="D345" s="6">
        <f t="shared" si="38"/>
        <v>339</v>
      </c>
      <c r="E345" s="28">
        <f t="shared" si="39"/>
        <v>181.88685803069407</v>
      </c>
      <c r="F345" s="28">
        <f t="shared" si="42"/>
        <v>948591.93230379256</v>
      </c>
      <c r="K345" s="6">
        <f t="shared" si="43"/>
        <v>339</v>
      </c>
      <c r="L345" s="28">
        <f t="shared" si="40"/>
        <v>170.47167123287673</v>
      </c>
      <c r="M345" s="28">
        <f t="shared" si="41"/>
        <v>946677.89654793183</v>
      </c>
    </row>
    <row r="346" spans="4:13" x14ac:dyDescent="0.25">
      <c r="D346" s="6">
        <f t="shared" si="38"/>
        <v>340</v>
      </c>
      <c r="E346" s="28">
        <f t="shared" si="39"/>
        <v>181.92174044182326</v>
      </c>
      <c r="F346" s="28">
        <f t="shared" si="42"/>
        <v>948773.85404423438</v>
      </c>
      <c r="K346" s="6">
        <f t="shared" si="43"/>
        <v>340</v>
      </c>
      <c r="L346" s="28">
        <f t="shared" si="40"/>
        <v>170.47167123287673</v>
      </c>
      <c r="M346" s="28">
        <f t="shared" si="41"/>
        <v>946848.36821916467</v>
      </c>
    </row>
    <row r="347" spans="4:13" x14ac:dyDescent="0.25">
      <c r="D347" s="6">
        <f t="shared" si="38"/>
        <v>341</v>
      </c>
      <c r="E347" s="28">
        <f t="shared" si="39"/>
        <v>181.9566295427299</v>
      </c>
      <c r="F347" s="28">
        <f t="shared" si="42"/>
        <v>948955.81067377713</v>
      </c>
      <c r="K347" s="6">
        <f t="shared" si="43"/>
        <v>341</v>
      </c>
      <c r="L347" s="28">
        <f t="shared" si="40"/>
        <v>170.47167123287673</v>
      </c>
      <c r="M347" s="28">
        <f t="shared" si="41"/>
        <v>947018.8398903975</v>
      </c>
    </row>
    <row r="348" spans="4:13" x14ac:dyDescent="0.25">
      <c r="D348" s="6">
        <f t="shared" si="38"/>
        <v>342</v>
      </c>
      <c r="E348" s="28">
        <f t="shared" si="39"/>
        <v>181.991525334697</v>
      </c>
      <c r="F348" s="28">
        <f t="shared" si="42"/>
        <v>949137.80219911179</v>
      </c>
      <c r="K348" s="6">
        <f t="shared" si="43"/>
        <v>342</v>
      </c>
      <c r="L348" s="28">
        <f t="shared" si="40"/>
        <v>170.47167123287673</v>
      </c>
      <c r="M348" s="28">
        <f t="shared" si="41"/>
        <v>947189.31156163034</v>
      </c>
    </row>
    <row r="349" spans="4:13" x14ac:dyDescent="0.25">
      <c r="D349" s="6">
        <f t="shared" si="38"/>
        <v>343</v>
      </c>
      <c r="E349" s="28">
        <f t="shared" si="39"/>
        <v>182.02642781900775</v>
      </c>
      <c r="F349" s="28">
        <f t="shared" si="42"/>
        <v>949319.82862693083</v>
      </c>
      <c r="K349" s="6">
        <f t="shared" si="43"/>
        <v>343</v>
      </c>
      <c r="L349" s="28">
        <f t="shared" si="40"/>
        <v>170.47167123287673</v>
      </c>
      <c r="M349" s="28">
        <f t="shared" si="41"/>
        <v>947359.78323286318</v>
      </c>
    </row>
    <row r="350" spans="4:13" x14ac:dyDescent="0.25">
      <c r="D350" s="6">
        <f t="shared" si="38"/>
        <v>344</v>
      </c>
      <c r="E350" s="28">
        <f t="shared" si="39"/>
        <v>182.06133699694567</v>
      </c>
      <c r="F350" s="28">
        <f t="shared" si="42"/>
        <v>949501.8899639278</v>
      </c>
      <c r="K350" s="6">
        <f t="shared" si="43"/>
        <v>344</v>
      </c>
      <c r="L350" s="28">
        <f t="shared" si="40"/>
        <v>170.47167123287673</v>
      </c>
      <c r="M350" s="28">
        <f t="shared" si="41"/>
        <v>947530.25490409601</v>
      </c>
    </row>
    <row r="351" spans="4:13" x14ac:dyDescent="0.25">
      <c r="D351" s="6">
        <f t="shared" si="38"/>
        <v>345</v>
      </c>
      <c r="E351" s="28">
        <f t="shared" si="39"/>
        <v>182.0962528697944</v>
      </c>
      <c r="F351" s="28">
        <f t="shared" si="42"/>
        <v>949683.98621679761</v>
      </c>
      <c r="K351" s="6">
        <f t="shared" si="43"/>
        <v>345</v>
      </c>
      <c r="L351" s="28">
        <f t="shared" si="40"/>
        <v>170.47167123287673</v>
      </c>
      <c r="M351" s="28">
        <f t="shared" si="41"/>
        <v>947700.72657532885</v>
      </c>
    </row>
    <row r="352" spans="4:13" x14ac:dyDescent="0.25">
      <c r="D352" s="6">
        <f t="shared" si="38"/>
        <v>346</v>
      </c>
      <c r="E352" s="28">
        <f t="shared" si="39"/>
        <v>182.13117543883791</v>
      </c>
      <c r="F352" s="28">
        <f t="shared" si="42"/>
        <v>949866.11739223648</v>
      </c>
      <c r="K352" s="6">
        <f t="shared" si="43"/>
        <v>346</v>
      </c>
      <c r="L352" s="28">
        <f t="shared" si="40"/>
        <v>170.47167123287673</v>
      </c>
      <c r="M352" s="28">
        <f t="shared" si="41"/>
        <v>947871.19824656169</v>
      </c>
    </row>
    <row r="353" spans="4:13" x14ac:dyDescent="0.25">
      <c r="D353" s="6">
        <f t="shared" si="38"/>
        <v>347</v>
      </c>
      <c r="E353" s="28">
        <f t="shared" si="39"/>
        <v>182.16610470536045</v>
      </c>
      <c r="F353" s="28">
        <f t="shared" si="42"/>
        <v>950048.28349694179</v>
      </c>
      <c r="K353" s="6">
        <f t="shared" si="43"/>
        <v>347</v>
      </c>
      <c r="L353" s="28">
        <f t="shared" si="40"/>
        <v>170.47167123287673</v>
      </c>
      <c r="M353" s="28">
        <f t="shared" si="41"/>
        <v>948041.66991779453</v>
      </c>
    </row>
    <row r="354" spans="4:13" x14ac:dyDescent="0.25">
      <c r="D354" s="6">
        <f t="shared" si="38"/>
        <v>348</v>
      </c>
      <c r="E354" s="28">
        <f t="shared" si="39"/>
        <v>182.20104067064639</v>
      </c>
      <c r="F354" s="28">
        <f t="shared" si="42"/>
        <v>950230.48453761241</v>
      </c>
      <c r="K354" s="6">
        <f t="shared" si="43"/>
        <v>348</v>
      </c>
      <c r="L354" s="28">
        <f t="shared" si="40"/>
        <v>170.47167123287673</v>
      </c>
      <c r="M354" s="28">
        <f t="shared" si="41"/>
        <v>948212.14158902736</v>
      </c>
    </row>
    <row r="355" spans="4:13" x14ac:dyDescent="0.25">
      <c r="D355" s="6">
        <f t="shared" si="38"/>
        <v>349</v>
      </c>
      <c r="E355" s="28">
        <f t="shared" si="39"/>
        <v>182.23598333598048</v>
      </c>
      <c r="F355" s="28">
        <f t="shared" si="42"/>
        <v>950412.72052094841</v>
      </c>
      <c r="K355" s="6">
        <f t="shared" si="43"/>
        <v>349</v>
      </c>
      <c r="L355" s="28">
        <f t="shared" si="40"/>
        <v>170.47167123287673</v>
      </c>
      <c r="M355" s="28">
        <f t="shared" si="41"/>
        <v>948382.6132602602</v>
      </c>
    </row>
    <row r="356" spans="4:13" x14ac:dyDescent="0.25">
      <c r="D356" s="6">
        <f t="shared" si="38"/>
        <v>350</v>
      </c>
      <c r="E356" s="28">
        <f t="shared" si="39"/>
        <v>182.27093270264766</v>
      </c>
      <c r="F356" s="28">
        <f t="shared" si="42"/>
        <v>950594.99145365111</v>
      </c>
      <c r="K356" s="6">
        <f t="shared" si="43"/>
        <v>350</v>
      </c>
      <c r="L356" s="28">
        <f t="shared" si="40"/>
        <v>170.47167123287673</v>
      </c>
      <c r="M356" s="28">
        <f t="shared" si="41"/>
        <v>948553.08493149304</v>
      </c>
    </row>
    <row r="357" spans="4:13" x14ac:dyDescent="0.25">
      <c r="D357" s="6">
        <f t="shared" si="38"/>
        <v>351</v>
      </c>
      <c r="E357" s="28">
        <f t="shared" si="39"/>
        <v>182.3058887719331</v>
      </c>
      <c r="F357" s="28">
        <f t="shared" si="42"/>
        <v>950777.297342423</v>
      </c>
      <c r="K357" s="6">
        <f t="shared" si="43"/>
        <v>351</v>
      </c>
      <c r="L357" s="28">
        <f t="shared" si="40"/>
        <v>170.47167123287673</v>
      </c>
      <c r="M357" s="28">
        <f t="shared" si="41"/>
        <v>948723.55660272588</v>
      </c>
    </row>
    <row r="358" spans="4:13" x14ac:dyDescent="0.25">
      <c r="D358" s="6">
        <f t="shared" si="38"/>
        <v>352</v>
      </c>
      <c r="E358" s="28">
        <f t="shared" si="39"/>
        <v>182.34085154512223</v>
      </c>
      <c r="F358" s="28">
        <f t="shared" si="42"/>
        <v>950959.6381939681</v>
      </c>
      <c r="K358" s="6">
        <f t="shared" si="43"/>
        <v>352</v>
      </c>
      <c r="L358" s="28">
        <f t="shared" si="40"/>
        <v>170.47167123287673</v>
      </c>
      <c r="M358" s="28">
        <f t="shared" si="41"/>
        <v>948894.02827395871</v>
      </c>
    </row>
    <row r="359" spans="4:13" x14ac:dyDescent="0.25">
      <c r="D359" s="6">
        <f t="shared" si="38"/>
        <v>353</v>
      </c>
      <c r="E359" s="28">
        <f t="shared" si="39"/>
        <v>182.37582102350075</v>
      </c>
      <c r="F359" s="28">
        <f t="shared" si="42"/>
        <v>951142.01401499158</v>
      </c>
      <c r="K359" s="6">
        <f t="shared" si="43"/>
        <v>353</v>
      </c>
      <c r="L359" s="28">
        <f t="shared" si="40"/>
        <v>170.47167123287673</v>
      </c>
      <c r="M359" s="28">
        <f t="shared" si="41"/>
        <v>949064.49994519155</v>
      </c>
    </row>
    <row r="360" spans="4:13" x14ac:dyDescent="0.25">
      <c r="D360" s="6">
        <f t="shared" si="38"/>
        <v>354</v>
      </c>
      <c r="E360" s="28">
        <f t="shared" si="39"/>
        <v>182.41079720835458</v>
      </c>
      <c r="F360" s="28">
        <f t="shared" si="42"/>
        <v>951324.4248121999</v>
      </c>
      <c r="K360" s="6">
        <f t="shared" si="43"/>
        <v>354</v>
      </c>
      <c r="L360" s="28">
        <f t="shared" si="40"/>
        <v>170.47167123287673</v>
      </c>
      <c r="M360" s="28">
        <f t="shared" si="41"/>
        <v>949234.97161642439</v>
      </c>
    </row>
    <row r="361" spans="4:13" x14ac:dyDescent="0.25">
      <c r="D361" s="6">
        <f t="shared" si="38"/>
        <v>355</v>
      </c>
      <c r="E361" s="28">
        <f t="shared" si="39"/>
        <v>182.44578010096987</v>
      </c>
      <c r="F361" s="28">
        <f t="shared" si="42"/>
        <v>951506.8705923009</v>
      </c>
      <c r="K361" s="6">
        <f t="shared" si="43"/>
        <v>355</v>
      </c>
      <c r="L361" s="28">
        <f t="shared" si="40"/>
        <v>170.47167123287673</v>
      </c>
      <c r="M361" s="28">
        <f t="shared" si="41"/>
        <v>949405.44328765722</v>
      </c>
    </row>
    <row r="362" spans="4:13" x14ac:dyDescent="0.25">
      <c r="D362" s="6">
        <f t="shared" si="38"/>
        <v>356</v>
      </c>
      <c r="E362" s="28">
        <f t="shared" si="39"/>
        <v>182.48076970263307</v>
      </c>
      <c r="F362" s="28">
        <f t="shared" si="42"/>
        <v>951689.35136200348</v>
      </c>
      <c r="K362" s="6">
        <f t="shared" si="43"/>
        <v>356</v>
      </c>
      <c r="L362" s="28">
        <f t="shared" si="40"/>
        <v>170.47167123287673</v>
      </c>
      <c r="M362" s="28">
        <f t="shared" si="41"/>
        <v>949575.91495889006</v>
      </c>
    </row>
    <row r="363" spans="4:13" x14ac:dyDescent="0.25">
      <c r="D363" s="6">
        <f t="shared" si="38"/>
        <v>357</v>
      </c>
      <c r="E363" s="28">
        <f t="shared" si="39"/>
        <v>182.51576601463083</v>
      </c>
      <c r="F363" s="28">
        <f t="shared" si="42"/>
        <v>951871.86712801806</v>
      </c>
      <c r="K363" s="6">
        <f t="shared" si="43"/>
        <v>357</v>
      </c>
      <c r="L363" s="28">
        <f t="shared" si="40"/>
        <v>170.47167123287673</v>
      </c>
      <c r="M363" s="28">
        <f t="shared" si="41"/>
        <v>949746.3866301229</v>
      </c>
    </row>
    <row r="364" spans="4:13" x14ac:dyDescent="0.25">
      <c r="D364" s="6">
        <f t="shared" si="38"/>
        <v>358</v>
      </c>
      <c r="E364" s="28">
        <f t="shared" si="39"/>
        <v>182.55076903825005</v>
      </c>
      <c r="F364" s="28">
        <f t="shared" si="42"/>
        <v>952054.41789705632</v>
      </c>
      <c r="K364" s="6">
        <f t="shared" si="43"/>
        <v>358</v>
      </c>
      <c r="L364" s="28">
        <f t="shared" si="40"/>
        <v>170.47167123287673</v>
      </c>
      <c r="M364" s="28">
        <f t="shared" si="41"/>
        <v>949916.85830135574</v>
      </c>
    </row>
    <row r="365" spans="4:13" x14ac:dyDescent="0.25">
      <c r="D365" s="6">
        <f t="shared" si="38"/>
        <v>359</v>
      </c>
      <c r="E365" s="28">
        <f t="shared" si="39"/>
        <v>182.58577877477794</v>
      </c>
      <c r="F365" s="28">
        <f t="shared" si="42"/>
        <v>952237.00367583113</v>
      </c>
      <c r="K365" s="6">
        <f t="shared" si="43"/>
        <v>359</v>
      </c>
      <c r="L365" s="28">
        <f t="shared" si="40"/>
        <v>170.47167123287673</v>
      </c>
      <c r="M365" s="28">
        <f t="shared" si="41"/>
        <v>950087.32997258857</v>
      </c>
    </row>
    <row r="366" spans="4:13" x14ac:dyDescent="0.25">
      <c r="D366" s="6">
        <f t="shared" si="38"/>
        <v>360</v>
      </c>
      <c r="E366" s="28">
        <f t="shared" si="39"/>
        <v>182.62079522550187</v>
      </c>
      <c r="F366" s="28">
        <f t="shared" si="42"/>
        <v>952419.62447105662</v>
      </c>
      <c r="K366" s="6">
        <f t="shared" si="43"/>
        <v>360</v>
      </c>
      <c r="L366" s="28">
        <f t="shared" si="40"/>
        <v>170.47167123287673</v>
      </c>
      <c r="M366" s="28">
        <f t="shared" si="41"/>
        <v>950257.80164382141</v>
      </c>
    </row>
    <row r="367" spans="4:13" x14ac:dyDescent="0.25">
      <c r="D367" s="6">
        <f t="shared" si="38"/>
        <v>361</v>
      </c>
      <c r="E367" s="28">
        <f t="shared" si="39"/>
        <v>182.65581839170952</v>
      </c>
      <c r="F367" s="28">
        <f t="shared" si="42"/>
        <v>952602.28028944833</v>
      </c>
      <c r="K367" s="6">
        <f t="shared" si="43"/>
        <v>361</v>
      </c>
      <c r="L367" s="28">
        <f t="shared" si="40"/>
        <v>170.47167123287673</v>
      </c>
      <c r="M367" s="28">
        <f t="shared" si="41"/>
        <v>950428.27331505425</v>
      </c>
    </row>
    <row r="368" spans="4:13" x14ac:dyDescent="0.25">
      <c r="D368" s="6">
        <f t="shared" si="38"/>
        <v>362</v>
      </c>
      <c r="E368" s="28">
        <f t="shared" si="39"/>
        <v>182.69084827468873</v>
      </c>
      <c r="F368" s="28">
        <f t="shared" si="42"/>
        <v>952784.97113772307</v>
      </c>
      <c r="K368" s="6">
        <f t="shared" si="43"/>
        <v>362</v>
      </c>
      <c r="L368" s="28">
        <f t="shared" si="40"/>
        <v>170.47167123287673</v>
      </c>
      <c r="M368" s="28">
        <f t="shared" si="41"/>
        <v>950598.74498628709</v>
      </c>
    </row>
    <row r="369" spans="4:13" x14ac:dyDescent="0.25">
      <c r="D369" s="6">
        <f t="shared" si="38"/>
        <v>363</v>
      </c>
      <c r="E369" s="28">
        <f t="shared" si="39"/>
        <v>182.72588487572773</v>
      </c>
      <c r="F369" s="28">
        <f t="shared" si="42"/>
        <v>952967.69702259882</v>
      </c>
      <c r="K369" s="6">
        <f t="shared" si="43"/>
        <v>363</v>
      </c>
      <c r="L369" s="28">
        <f t="shared" si="40"/>
        <v>170.47167123287673</v>
      </c>
      <c r="M369" s="28">
        <f t="shared" si="41"/>
        <v>950769.21665751992</v>
      </c>
    </row>
    <row r="370" spans="4:13" x14ac:dyDescent="0.25">
      <c r="D370" s="6">
        <f t="shared" si="38"/>
        <v>364</v>
      </c>
      <c r="E370" s="28">
        <f t="shared" si="39"/>
        <v>182.76092819611486</v>
      </c>
      <c r="F370" s="28">
        <f t="shared" si="42"/>
        <v>953150.45795079495</v>
      </c>
      <c r="K370" s="6">
        <f t="shared" si="43"/>
        <v>364</v>
      </c>
      <c r="L370" s="28">
        <f t="shared" si="40"/>
        <v>170.47167123287673</v>
      </c>
      <c r="M370" s="28">
        <f t="shared" si="41"/>
        <v>950939.68832875276</v>
      </c>
    </row>
    <row r="371" spans="4:13" x14ac:dyDescent="0.25">
      <c r="D371" s="6">
        <f t="shared" si="38"/>
        <v>365</v>
      </c>
      <c r="E371" s="28">
        <f t="shared" si="39"/>
        <v>182.79597823713877</v>
      </c>
      <c r="F371" s="28">
        <f t="shared" si="42"/>
        <v>953333.25392903213</v>
      </c>
      <c r="K371" s="6">
        <f t="shared" si="43"/>
        <v>365</v>
      </c>
      <c r="L371" s="28">
        <f t="shared" si="40"/>
        <v>170.47167123287673</v>
      </c>
      <c r="M371" s="28">
        <f t="shared" si="41"/>
        <v>951110.1599999856</v>
      </c>
    </row>
    <row r="372" spans="4:13" x14ac:dyDescent="0.25">
      <c r="D372" s="6">
        <f t="shared" si="38"/>
        <v>366</v>
      </c>
      <c r="E372" s="28">
        <f t="shared" si="39"/>
        <v>182.83103500008838</v>
      </c>
      <c r="F372" s="28">
        <f t="shared" si="42"/>
        <v>953516.08496403217</v>
      </c>
      <c r="K372" s="6">
        <f t="shared" si="43"/>
        <v>366</v>
      </c>
      <c r="L372" s="28">
        <f t="shared" si="40"/>
        <v>170.47167123287673</v>
      </c>
      <c r="M372" s="28">
        <f t="shared" si="41"/>
        <v>951280.63167121843</v>
      </c>
    </row>
    <row r="373" spans="4:13" x14ac:dyDescent="0.25">
      <c r="D373" s="6">
        <f t="shared" si="38"/>
        <v>367</v>
      </c>
      <c r="E373" s="28">
        <f t="shared" si="39"/>
        <v>182.86609848625275</v>
      </c>
      <c r="F373" s="28">
        <f t="shared" si="42"/>
        <v>953698.9510625184</v>
      </c>
      <c r="K373" s="6">
        <f t="shared" si="43"/>
        <v>367</v>
      </c>
      <c r="L373" s="28">
        <f t="shared" si="40"/>
        <v>170.47167123287673</v>
      </c>
      <c r="M373" s="28">
        <f t="shared" si="41"/>
        <v>951451.10334245127</v>
      </c>
    </row>
    <row r="374" spans="4:13" x14ac:dyDescent="0.25">
      <c r="D374" s="6">
        <f t="shared" si="38"/>
        <v>368</v>
      </c>
      <c r="E374" s="28">
        <f t="shared" si="39"/>
        <v>182.90116869692136</v>
      </c>
      <c r="F374" s="28">
        <f t="shared" si="42"/>
        <v>953881.85223121534</v>
      </c>
      <c r="K374" s="6">
        <f t="shared" si="43"/>
        <v>368</v>
      </c>
      <c r="L374" s="28">
        <f t="shared" si="40"/>
        <v>170.47167123287673</v>
      </c>
      <c r="M374" s="28">
        <f t="shared" si="41"/>
        <v>951621.57501368411</v>
      </c>
    </row>
    <row r="375" spans="4:13" x14ac:dyDescent="0.25">
      <c r="D375" s="6">
        <f t="shared" si="38"/>
        <v>369</v>
      </c>
      <c r="E375" s="28">
        <f t="shared" si="39"/>
        <v>182.93624563338378</v>
      </c>
      <c r="F375" s="28">
        <f t="shared" si="42"/>
        <v>954064.78847684874</v>
      </c>
      <c r="K375" s="6">
        <f t="shared" si="43"/>
        <v>369</v>
      </c>
      <c r="L375" s="28">
        <f t="shared" si="40"/>
        <v>170.47167123287673</v>
      </c>
      <c r="M375" s="28">
        <f t="shared" si="41"/>
        <v>951792.04668491695</v>
      </c>
    </row>
    <row r="376" spans="4:13" x14ac:dyDescent="0.25">
      <c r="D376" s="6">
        <f t="shared" si="38"/>
        <v>370</v>
      </c>
      <c r="E376" s="28">
        <f t="shared" si="39"/>
        <v>182.97132929692992</v>
      </c>
      <c r="F376" s="28">
        <f t="shared" si="42"/>
        <v>954247.75980614568</v>
      </c>
      <c r="K376" s="6">
        <f t="shared" si="43"/>
        <v>370</v>
      </c>
      <c r="L376" s="28">
        <f t="shared" si="40"/>
        <v>170.47167123287673</v>
      </c>
      <c r="M376" s="28">
        <f t="shared" si="41"/>
        <v>951962.51835614978</v>
      </c>
    </row>
    <row r="377" spans="4:13" x14ac:dyDescent="0.25">
      <c r="D377" s="6">
        <f t="shared" si="38"/>
        <v>371</v>
      </c>
      <c r="E377" s="28">
        <f t="shared" si="39"/>
        <v>183.00641968884989</v>
      </c>
      <c r="F377" s="28">
        <f t="shared" si="42"/>
        <v>954430.76622583449</v>
      </c>
      <c r="K377" s="6">
        <f t="shared" si="43"/>
        <v>371</v>
      </c>
      <c r="L377" s="28">
        <f t="shared" si="40"/>
        <v>170.47167123287673</v>
      </c>
      <c r="M377" s="28">
        <f t="shared" si="41"/>
        <v>952132.99002738262</v>
      </c>
    </row>
    <row r="378" spans="4:13" x14ac:dyDescent="0.25">
      <c r="D378" s="6">
        <f t="shared" si="38"/>
        <v>372</v>
      </c>
      <c r="E378" s="28">
        <f t="shared" si="39"/>
        <v>183.04151681043402</v>
      </c>
      <c r="F378" s="28">
        <f t="shared" si="42"/>
        <v>954613.80774264492</v>
      </c>
      <c r="K378" s="6">
        <f t="shared" si="43"/>
        <v>372</v>
      </c>
      <c r="L378" s="28">
        <f t="shared" si="40"/>
        <v>170.47167123287673</v>
      </c>
      <c r="M378" s="28">
        <f t="shared" si="41"/>
        <v>952303.46169861546</v>
      </c>
    </row>
    <row r="379" spans="4:13" x14ac:dyDescent="0.25">
      <c r="D379" s="6">
        <f t="shared" si="38"/>
        <v>373</v>
      </c>
      <c r="E379" s="28">
        <f t="shared" si="39"/>
        <v>183.07662066297303</v>
      </c>
      <c r="F379" s="28">
        <f t="shared" si="42"/>
        <v>954796.88436330785</v>
      </c>
      <c r="K379" s="6">
        <f t="shared" si="43"/>
        <v>373</v>
      </c>
      <c r="L379" s="28">
        <f t="shared" si="40"/>
        <v>170.47167123287673</v>
      </c>
      <c r="M379" s="28">
        <f t="shared" si="41"/>
        <v>952473.9333698483</v>
      </c>
    </row>
    <row r="380" spans="4:13" x14ac:dyDescent="0.25">
      <c r="D380" s="6">
        <f t="shared" si="38"/>
        <v>374</v>
      </c>
      <c r="E380" s="28">
        <f t="shared" si="39"/>
        <v>183.11173124775769</v>
      </c>
      <c r="F380" s="28">
        <f t="shared" si="42"/>
        <v>954979.99609455559</v>
      </c>
      <c r="K380" s="6">
        <f t="shared" si="43"/>
        <v>374</v>
      </c>
      <c r="L380" s="28">
        <f t="shared" si="40"/>
        <v>170.47167123287673</v>
      </c>
      <c r="M380" s="28">
        <f t="shared" si="41"/>
        <v>952644.40504108113</v>
      </c>
    </row>
    <row r="381" spans="4:13" x14ac:dyDescent="0.25">
      <c r="D381" s="6">
        <f t="shared" si="38"/>
        <v>375</v>
      </c>
      <c r="E381" s="28">
        <f t="shared" si="39"/>
        <v>183.14684856607917</v>
      </c>
      <c r="F381" s="28">
        <f t="shared" si="42"/>
        <v>955163.14294312173</v>
      </c>
      <c r="K381" s="6">
        <f t="shared" si="43"/>
        <v>375</v>
      </c>
      <c r="L381" s="28">
        <f t="shared" si="40"/>
        <v>170.47167123287673</v>
      </c>
      <c r="M381" s="28">
        <f t="shared" si="41"/>
        <v>952814.87671231397</v>
      </c>
    </row>
    <row r="382" spans="4:13" x14ac:dyDescent="0.25">
      <c r="D382" s="6">
        <f t="shared" si="38"/>
        <v>376</v>
      </c>
      <c r="E382" s="28">
        <f t="shared" si="39"/>
        <v>183.18197261922884</v>
      </c>
      <c r="F382" s="28">
        <f t="shared" si="42"/>
        <v>955346.32491574099</v>
      </c>
      <c r="K382" s="6">
        <f t="shared" si="43"/>
        <v>376</v>
      </c>
      <c r="L382" s="28">
        <f t="shared" si="40"/>
        <v>170.47167123287673</v>
      </c>
      <c r="M382" s="28">
        <f t="shared" si="41"/>
        <v>952985.34838354681</v>
      </c>
    </row>
    <row r="383" spans="4:13" x14ac:dyDescent="0.25">
      <c r="D383" s="6">
        <f t="shared" si="38"/>
        <v>377</v>
      </c>
      <c r="E383" s="28">
        <f t="shared" si="39"/>
        <v>183.2171034084983</v>
      </c>
      <c r="F383" s="28">
        <f t="shared" si="42"/>
        <v>955529.54201914952</v>
      </c>
      <c r="K383" s="6">
        <f t="shared" si="43"/>
        <v>377</v>
      </c>
      <c r="L383" s="28">
        <f t="shared" si="40"/>
        <v>170.47167123287673</v>
      </c>
      <c r="M383" s="28">
        <f t="shared" si="41"/>
        <v>953155.82005477964</v>
      </c>
    </row>
    <row r="384" spans="4:13" x14ac:dyDescent="0.25">
      <c r="D384" s="6">
        <f t="shared" si="38"/>
        <v>378</v>
      </c>
      <c r="E384" s="28">
        <f t="shared" si="39"/>
        <v>183.25224093517937</v>
      </c>
      <c r="F384" s="28">
        <f t="shared" si="42"/>
        <v>955712.79426008475</v>
      </c>
      <c r="K384" s="6">
        <f t="shared" si="43"/>
        <v>378</v>
      </c>
      <c r="L384" s="28">
        <f t="shared" si="40"/>
        <v>170.47167123287673</v>
      </c>
      <c r="M384" s="28">
        <f t="shared" si="41"/>
        <v>953326.29172601248</v>
      </c>
    </row>
    <row r="385" spans="4:13" x14ac:dyDescent="0.25">
      <c r="D385" s="6">
        <f t="shared" si="38"/>
        <v>379</v>
      </c>
      <c r="E385" s="28">
        <f t="shared" si="39"/>
        <v>183.28738520056422</v>
      </c>
      <c r="F385" s="28">
        <f t="shared" si="42"/>
        <v>955896.08164528536</v>
      </c>
      <c r="K385" s="6">
        <f t="shared" si="43"/>
        <v>379</v>
      </c>
      <c r="L385" s="28">
        <f t="shared" si="40"/>
        <v>170.47167123287673</v>
      </c>
      <c r="M385" s="28">
        <f t="shared" si="41"/>
        <v>953496.76339724532</v>
      </c>
    </row>
    <row r="386" spans="4:13" x14ac:dyDescent="0.25">
      <c r="D386" s="6">
        <f t="shared" si="38"/>
        <v>380</v>
      </c>
      <c r="E386" s="28">
        <f t="shared" si="39"/>
        <v>183.32253620594517</v>
      </c>
      <c r="F386" s="28">
        <f t="shared" si="42"/>
        <v>956079.40418149135</v>
      </c>
      <c r="K386" s="6">
        <f t="shared" si="43"/>
        <v>380</v>
      </c>
      <c r="L386" s="28">
        <f t="shared" si="40"/>
        <v>170.47167123287673</v>
      </c>
      <c r="M386" s="28">
        <f t="shared" si="41"/>
        <v>953667.23506847816</v>
      </c>
    </row>
    <row r="387" spans="4:13" x14ac:dyDescent="0.25">
      <c r="D387" s="6">
        <f t="shared" si="38"/>
        <v>381</v>
      </c>
      <c r="E387" s="28">
        <f t="shared" si="39"/>
        <v>183.3576939526148</v>
      </c>
      <c r="F387" s="28">
        <f t="shared" si="42"/>
        <v>956262.76187544398</v>
      </c>
      <c r="K387" s="6">
        <f t="shared" si="43"/>
        <v>381</v>
      </c>
      <c r="L387" s="28">
        <f t="shared" si="40"/>
        <v>170.47167123287673</v>
      </c>
      <c r="M387" s="28">
        <f t="shared" si="41"/>
        <v>953837.70673971099</v>
      </c>
    </row>
    <row r="388" spans="4:13" x14ac:dyDescent="0.25">
      <c r="D388" s="6">
        <f t="shared" si="38"/>
        <v>382</v>
      </c>
      <c r="E388" s="28">
        <f t="shared" si="39"/>
        <v>183.392858441866</v>
      </c>
      <c r="F388" s="28">
        <f t="shared" si="42"/>
        <v>956446.15473388589</v>
      </c>
      <c r="K388" s="6">
        <f t="shared" si="43"/>
        <v>382</v>
      </c>
      <c r="L388" s="28">
        <f t="shared" si="40"/>
        <v>170.47167123287673</v>
      </c>
      <c r="M388" s="28">
        <f t="shared" si="41"/>
        <v>954008.17841094383</v>
      </c>
    </row>
    <row r="389" spans="4:13" x14ac:dyDescent="0.25">
      <c r="D389" s="6">
        <f t="shared" si="38"/>
        <v>383</v>
      </c>
      <c r="E389" s="28">
        <f t="shared" si="39"/>
        <v>183.42802967499182</v>
      </c>
      <c r="F389" s="28">
        <f t="shared" si="42"/>
        <v>956629.58276356093</v>
      </c>
      <c r="K389" s="6">
        <f t="shared" si="43"/>
        <v>383</v>
      </c>
      <c r="L389" s="28">
        <f t="shared" si="40"/>
        <v>170.47167123287673</v>
      </c>
      <c r="M389" s="28">
        <f t="shared" si="41"/>
        <v>954178.65008217667</v>
      </c>
    </row>
    <row r="390" spans="4:13" x14ac:dyDescent="0.25">
      <c r="D390" s="6">
        <f t="shared" si="38"/>
        <v>384</v>
      </c>
      <c r="E390" s="28">
        <f t="shared" si="39"/>
        <v>183.46320765328568</v>
      </c>
      <c r="F390" s="28">
        <f t="shared" si="42"/>
        <v>956813.04597121419</v>
      </c>
      <c r="K390" s="6">
        <f t="shared" si="43"/>
        <v>384</v>
      </c>
      <c r="L390" s="28">
        <f t="shared" si="40"/>
        <v>170.47167123287673</v>
      </c>
      <c r="M390" s="28">
        <f t="shared" si="41"/>
        <v>954349.1217534095</v>
      </c>
    </row>
    <row r="391" spans="4:13" x14ac:dyDescent="0.25">
      <c r="D391" s="6">
        <f t="shared" si="38"/>
        <v>385</v>
      </c>
      <c r="E391" s="28">
        <f t="shared" si="39"/>
        <v>183.4983923780411</v>
      </c>
      <c r="F391" s="28">
        <f t="shared" si="42"/>
        <v>956996.54436359229</v>
      </c>
      <c r="K391" s="6">
        <f t="shared" si="43"/>
        <v>385</v>
      </c>
      <c r="L391" s="28">
        <f t="shared" si="40"/>
        <v>170.47167123287673</v>
      </c>
      <c r="M391" s="28">
        <f t="shared" si="41"/>
        <v>954519.59342464234</v>
      </c>
    </row>
    <row r="392" spans="4:13" x14ac:dyDescent="0.25">
      <c r="D392" s="6">
        <f t="shared" ref="D392:D453" si="44">D391+1</f>
        <v>386</v>
      </c>
      <c r="E392" s="28">
        <f t="shared" ref="E392:E455" si="45">F391*$E$4</f>
        <v>183.53358385055196</v>
      </c>
      <c r="F392" s="28">
        <f t="shared" si="42"/>
        <v>957180.07794744289</v>
      </c>
      <c r="K392" s="6">
        <f t="shared" si="43"/>
        <v>386</v>
      </c>
      <c r="L392" s="28">
        <f t="shared" ref="L392:L455" si="46">$M$4</f>
        <v>170.47167123287673</v>
      </c>
      <c r="M392" s="28">
        <f t="shared" ref="M392:M455" si="47">M391+L392</f>
        <v>954690.06509587518</v>
      </c>
    </row>
    <row r="393" spans="4:13" x14ac:dyDescent="0.25">
      <c r="D393" s="6">
        <f t="shared" si="44"/>
        <v>387</v>
      </c>
      <c r="E393" s="28">
        <f t="shared" si="45"/>
        <v>183.56878207211236</v>
      </c>
      <c r="F393" s="28">
        <f t="shared" si="42"/>
        <v>957363.64672951505</v>
      </c>
      <c r="K393" s="6">
        <f t="shared" si="43"/>
        <v>387</v>
      </c>
      <c r="L393" s="28">
        <f t="shared" si="46"/>
        <v>170.47167123287673</v>
      </c>
      <c r="M393" s="28">
        <f t="shared" si="47"/>
        <v>954860.53676710802</v>
      </c>
    </row>
    <row r="394" spans="4:13" x14ac:dyDescent="0.25">
      <c r="D394" s="6">
        <f t="shared" si="44"/>
        <v>388</v>
      </c>
      <c r="E394" s="28">
        <f t="shared" si="45"/>
        <v>183.60398704401661</v>
      </c>
      <c r="F394" s="28">
        <f t="shared" si="42"/>
        <v>957547.25071655912</v>
      </c>
      <c r="K394" s="6">
        <f t="shared" si="43"/>
        <v>388</v>
      </c>
      <c r="L394" s="28">
        <f t="shared" si="46"/>
        <v>170.47167123287673</v>
      </c>
      <c r="M394" s="28">
        <f t="shared" si="47"/>
        <v>955031.00843834085</v>
      </c>
    </row>
    <row r="395" spans="4:13" x14ac:dyDescent="0.25">
      <c r="D395" s="6">
        <f t="shared" si="44"/>
        <v>389</v>
      </c>
      <c r="E395" s="28">
        <f t="shared" si="45"/>
        <v>183.63919876755929</v>
      </c>
      <c r="F395" s="28">
        <f t="shared" si="42"/>
        <v>957730.88991532673</v>
      </c>
      <c r="K395" s="6">
        <f t="shared" si="43"/>
        <v>389</v>
      </c>
      <c r="L395" s="28">
        <f t="shared" si="46"/>
        <v>170.47167123287673</v>
      </c>
      <c r="M395" s="28">
        <f t="shared" si="47"/>
        <v>955201.48010957369</v>
      </c>
    </row>
    <row r="396" spans="4:13" x14ac:dyDescent="0.25">
      <c r="D396" s="6">
        <f t="shared" si="44"/>
        <v>390</v>
      </c>
      <c r="E396" s="28">
        <f t="shared" si="45"/>
        <v>183.67441724403528</v>
      </c>
      <c r="F396" s="28">
        <f t="shared" si="42"/>
        <v>957914.56433257076</v>
      </c>
      <c r="K396" s="6">
        <f t="shared" si="43"/>
        <v>390</v>
      </c>
      <c r="L396" s="28">
        <f t="shared" si="46"/>
        <v>170.47167123287673</v>
      </c>
      <c r="M396" s="28">
        <f t="shared" si="47"/>
        <v>955371.95178080653</v>
      </c>
    </row>
    <row r="397" spans="4:13" x14ac:dyDescent="0.25">
      <c r="D397" s="6">
        <f t="shared" si="44"/>
        <v>391</v>
      </c>
      <c r="E397" s="28">
        <f t="shared" si="45"/>
        <v>183.70964247473961</v>
      </c>
      <c r="F397" s="28">
        <f t="shared" si="42"/>
        <v>958098.27397504554</v>
      </c>
      <c r="K397" s="6">
        <f t="shared" si="43"/>
        <v>391</v>
      </c>
      <c r="L397" s="28">
        <f t="shared" si="46"/>
        <v>170.47167123287673</v>
      </c>
      <c r="M397" s="28">
        <f t="shared" si="47"/>
        <v>955542.42345203937</v>
      </c>
    </row>
    <row r="398" spans="4:13" x14ac:dyDescent="0.25">
      <c r="D398" s="6">
        <f t="shared" si="44"/>
        <v>392</v>
      </c>
      <c r="E398" s="28">
        <f t="shared" si="45"/>
        <v>183.74487446096765</v>
      </c>
      <c r="F398" s="28">
        <f t="shared" si="42"/>
        <v>958282.01884950651</v>
      </c>
      <c r="K398" s="6">
        <f t="shared" si="43"/>
        <v>392</v>
      </c>
      <c r="L398" s="28">
        <f t="shared" si="46"/>
        <v>170.47167123287673</v>
      </c>
      <c r="M398" s="28">
        <f t="shared" si="47"/>
        <v>955712.8951232722</v>
      </c>
    </row>
    <row r="399" spans="4:13" x14ac:dyDescent="0.25">
      <c r="D399" s="6">
        <f t="shared" si="44"/>
        <v>393</v>
      </c>
      <c r="E399" s="28">
        <f t="shared" si="45"/>
        <v>183.78011320401495</v>
      </c>
      <c r="F399" s="28">
        <f t="shared" ref="F399:F453" si="48">F398+E399</f>
        <v>958465.79896271054</v>
      </c>
      <c r="K399" s="6">
        <f t="shared" si="43"/>
        <v>393</v>
      </c>
      <c r="L399" s="28">
        <f t="shared" si="46"/>
        <v>170.47167123287673</v>
      </c>
      <c r="M399" s="28">
        <f t="shared" si="47"/>
        <v>955883.36679450504</v>
      </c>
    </row>
    <row r="400" spans="4:13" x14ac:dyDescent="0.25">
      <c r="D400" s="6">
        <f t="shared" si="44"/>
        <v>394</v>
      </c>
      <c r="E400" s="28">
        <f t="shared" si="45"/>
        <v>183.81535870517737</v>
      </c>
      <c r="F400" s="28">
        <f t="shared" si="48"/>
        <v>958649.61432141566</v>
      </c>
      <c r="K400" s="6">
        <f t="shared" si="43"/>
        <v>394</v>
      </c>
      <c r="L400" s="28">
        <f t="shared" si="46"/>
        <v>170.47167123287673</v>
      </c>
      <c r="M400" s="28">
        <f t="shared" si="47"/>
        <v>956053.83846573788</v>
      </c>
    </row>
    <row r="401" spans="4:13" x14ac:dyDescent="0.25">
      <c r="D401" s="6">
        <f t="shared" si="44"/>
        <v>395</v>
      </c>
      <c r="E401" s="28">
        <f t="shared" si="45"/>
        <v>183.85061096575097</v>
      </c>
      <c r="F401" s="28">
        <f t="shared" si="48"/>
        <v>958833.46493238141</v>
      </c>
      <c r="K401" s="6">
        <f t="shared" si="43"/>
        <v>395</v>
      </c>
      <c r="L401" s="28">
        <f t="shared" si="46"/>
        <v>170.47167123287673</v>
      </c>
      <c r="M401" s="28">
        <f t="shared" si="47"/>
        <v>956224.31013697071</v>
      </c>
    </row>
    <row r="402" spans="4:13" x14ac:dyDescent="0.25">
      <c r="D402" s="6">
        <f t="shared" si="44"/>
        <v>396</v>
      </c>
      <c r="E402" s="28">
        <f t="shared" si="45"/>
        <v>183.88586998703207</v>
      </c>
      <c r="F402" s="28">
        <f t="shared" si="48"/>
        <v>959017.35080236848</v>
      </c>
      <c r="K402" s="6">
        <f t="shared" si="43"/>
        <v>396</v>
      </c>
      <c r="L402" s="28">
        <f t="shared" si="46"/>
        <v>170.47167123287673</v>
      </c>
      <c r="M402" s="28">
        <f t="shared" si="47"/>
        <v>956394.78180820355</v>
      </c>
    </row>
    <row r="403" spans="4:13" x14ac:dyDescent="0.25">
      <c r="D403" s="6">
        <f t="shared" si="44"/>
        <v>397</v>
      </c>
      <c r="E403" s="28">
        <f t="shared" si="45"/>
        <v>183.92113577031725</v>
      </c>
      <c r="F403" s="28">
        <f t="shared" si="48"/>
        <v>959201.27193813876</v>
      </c>
      <c r="K403" s="6">
        <f t="shared" si="43"/>
        <v>397</v>
      </c>
      <c r="L403" s="28">
        <f t="shared" si="46"/>
        <v>170.47167123287673</v>
      </c>
      <c r="M403" s="28">
        <f t="shared" si="47"/>
        <v>956565.25347943639</v>
      </c>
    </row>
    <row r="404" spans="4:13" x14ac:dyDescent="0.25">
      <c r="D404" s="6">
        <f t="shared" si="44"/>
        <v>398</v>
      </c>
      <c r="E404" s="28">
        <f t="shared" si="45"/>
        <v>183.95640831690335</v>
      </c>
      <c r="F404" s="28">
        <f t="shared" si="48"/>
        <v>959385.22834645561</v>
      </c>
      <c r="K404" s="6">
        <f t="shared" ref="K404:K467" si="49">K403+1</f>
        <v>398</v>
      </c>
      <c r="L404" s="28">
        <f t="shared" si="46"/>
        <v>170.47167123287673</v>
      </c>
      <c r="M404" s="28">
        <f t="shared" si="47"/>
        <v>956735.72515066923</v>
      </c>
    </row>
    <row r="405" spans="4:13" x14ac:dyDescent="0.25">
      <c r="D405" s="6">
        <f t="shared" si="44"/>
        <v>399</v>
      </c>
      <c r="E405" s="28">
        <f t="shared" si="45"/>
        <v>183.99168762808739</v>
      </c>
      <c r="F405" s="28">
        <f t="shared" si="48"/>
        <v>959569.2200340837</v>
      </c>
      <c r="K405" s="6">
        <f t="shared" si="49"/>
        <v>399</v>
      </c>
      <c r="L405" s="28">
        <f t="shared" si="46"/>
        <v>170.47167123287673</v>
      </c>
      <c r="M405" s="28">
        <f t="shared" si="47"/>
        <v>956906.19682190206</v>
      </c>
    </row>
    <row r="406" spans="4:13" x14ac:dyDescent="0.25">
      <c r="D406" s="6">
        <f t="shared" si="44"/>
        <v>400</v>
      </c>
      <c r="E406" s="28">
        <f t="shared" si="45"/>
        <v>184.02697370516677</v>
      </c>
      <c r="F406" s="28">
        <f t="shared" si="48"/>
        <v>959753.24700778886</v>
      </c>
      <c r="K406" s="6">
        <f t="shared" si="49"/>
        <v>400</v>
      </c>
      <c r="L406" s="28">
        <f t="shared" si="46"/>
        <v>170.47167123287673</v>
      </c>
      <c r="M406" s="28">
        <f t="shared" si="47"/>
        <v>957076.6684931349</v>
      </c>
    </row>
    <row r="407" spans="4:13" x14ac:dyDescent="0.25">
      <c r="D407" s="6">
        <f t="shared" si="44"/>
        <v>401</v>
      </c>
      <c r="E407" s="28">
        <f t="shared" si="45"/>
        <v>184.06226654943899</v>
      </c>
      <c r="F407" s="28">
        <f t="shared" si="48"/>
        <v>959937.3092743383</v>
      </c>
      <c r="K407" s="6">
        <f t="shared" si="49"/>
        <v>401</v>
      </c>
      <c r="L407" s="28">
        <f t="shared" si="46"/>
        <v>170.47167123287673</v>
      </c>
      <c r="M407" s="28">
        <f t="shared" si="47"/>
        <v>957247.14016436774</v>
      </c>
    </row>
    <row r="408" spans="4:13" x14ac:dyDescent="0.25">
      <c r="D408" s="6">
        <f t="shared" si="44"/>
        <v>402</v>
      </c>
      <c r="E408" s="28">
        <f t="shared" si="45"/>
        <v>184.09756616220187</v>
      </c>
      <c r="F408" s="28">
        <f t="shared" si="48"/>
        <v>960121.40684050054</v>
      </c>
      <c r="K408" s="6">
        <f t="shared" si="49"/>
        <v>402</v>
      </c>
      <c r="L408" s="28">
        <f t="shared" si="46"/>
        <v>170.47167123287673</v>
      </c>
      <c r="M408" s="28">
        <f t="shared" si="47"/>
        <v>957417.61183560058</v>
      </c>
    </row>
    <row r="409" spans="4:13" x14ac:dyDescent="0.25">
      <c r="D409" s="6">
        <f t="shared" si="44"/>
        <v>403</v>
      </c>
      <c r="E409" s="28">
        <f t="shared" si="45"/>
        <v>184.13287254475355</v>
      </c>
      <c r="F409" s="28">
        <f t="shared" si="48"/>
        <v>960305.53971304535</v>
      </c>
      <c r="K409" s="6">
        <f t="shared" si="49"/>
        <v>403</v>
      </c>
      <c r="L409" s="28">
        <f t="shared" si="46"/>
        <v>170.47167123287673</v>
      </c>
      <c r="M409" s="28">
        <f t="shared" si="47"/>
        <v>957588.08350683341</v>
      </c>
    </row>
    <row r="410" spans="4:13" x14ac:dyDescent="0.25">
      <c r="D410" s="6">
        <f t="shared" si="44"/>
        <v>404</v>
      </c>
      <c r="E410" s="28">
        <f t="shared" si="45"/>
        <v>184.16818569839228</v>
      </c>
      <c r="F410" s="28">
        <f t="shared" si="48"/>
        <v>960489.70789874368</v>
      </c>
      <c r="K410" s="6">
        <f t="shared" si="49"/>
        <v>404</v>
      </c>
      <c r="L410" s="28">
        <f t="shared" si="46"/>
        <v>170.47167123287673</v>
      </c>
      <c r="M410" s="28">
        <f t="shared" si="47"/>
        <v>957758.55517806625</v>
      </c>
    </row>
    <row r="411" spans="4:13" x14ac:dyDescent="0.25">
      <c r="D411" s="6">
        <f t="shared" si="44"/>
        <v>405</v>
      </c>
      <c r="E411" s="28">
        <f t="shared" si="45"/>
        <v>184.20350562441661</v>
      </c>
      <c r="F411" s="28">
        <f t="shared" si="48"/>
        <v>960673.91140436812</v>
      </c>
      <c r="K411" s="6">
        <f t="shared" si="49"/>
        <v>405</v>
      </c>
      <c r="L411" s="28">
        <f t="shared" si="46"/>
        <v>170.47167123287673</v>
      </c>
      <c r="M411" s="28">
        <f t="shared" si="47"/>
        <v>957929.02684929909</v>
      </c>
    </row>
    <row r="412" spans="4:13" x14ac:dyDescent="0.25">
      <c r="D412" s="6">
        <f t="shared" si="44"/>
        <v>406</v>
      </c>
      <c r="E412" s="28">
        <f t="shared" si="45"/>
        <v>184.23883232412541</v>
      </c>
      <c r="F412" s="28">
        <f t="shared" si="48"/>
        <v>960858.15023669228</v>
      </c>
      <c r="K412" s="6">
        <f t="shared" si="49"/>
        <v>406</v>
      </c>
      <c r="L412" s="28">
        <f t="shared" si="46"/>
        <v>170.47167123287673</v>
      </c>
      <c r="M412" s="28">
        <f t="shared" si="47"/>
        <v>958099.49852053192</v>
      </c>
    </row>
    <row r="413" spans="4:13" x14ac:dyDescent="0.25">
      <c r="D413" s="6">
        <f t="shared" si="44"/>
        <v>407</v>
      </c>
      <c r="E413" s="28">
        <f t="shared" si="45"/>
        <v>184.27416579881771</v>
      </c>
      <c r="F413" s="28">
        <f t="shared" si="48"/>
        <v>961042.42440249107</v>
      </c>
      <c r="K413" s="6">
        <f t="shared" si="49"/>
        <v>407</v>
      </c>
      <c r="L413" s="28">
        <f t="shared" si="46"/>
        <v>170.47167123287673</v>
      </c>
      <c r="M413" s="28">
        <f t="shared" si="47"/>
        <v>958269.97019176476</v>
      </c>
    </row>
    <row r="414" spans="4:13" x14ac:dyDescent="0.25">
      <c r="D414" s="6">
        <f t="shared" si="44"/>
        <v>408</v>
      </c>
      <c r="E414" s="28">
        <f t="shared" si="45"/>
        <v>184.30950604979282</v>
      </c>
      <c r="F414" s="28">
        <f t="shared" si="48"/>
        <v>961226.73390854092</v>
      </c>
      <c r="K414" s="6">
        <f t="shared" si="49"/>
        <v>408</v>
      </c>
      <c r="L414" s="28">
        <f t="shared" si="46"/>
        <v>170.47167123287673</v>
      </c>
      <c r="M414" s="28">
        <f t="shared" si="47"/>
        <v>958440.4418629976</v>
      </c>
    </row>
    <row r="415" spans="4:13" x14ac:dyDescent="0.25">
      <c r="D415" s="6">
        <f t="shared" si="44"/>
        <v>409</v>
      </c>
      <c r="E415" s="28">
        <f t="shared" si="45"/>
        <v>184.34485307835033</v>
      </c>
      <c r="F415" s="28">
        <f t="shared" si="48"/>
        <v>961411.07876161928</v>
      </c>
      <c r="K415" s="6">
        <f t="shared" si="49"/>
        <v>409</v>
      </c>
      <c r="L415" s="28">
        <f t="shared" si="46"/>
        <v>170.47167123287673</v>
      </c>
      <c r="M415" s="28">
        <f t="shared" si="47"/>
        <v>958610.91353423044</v>
      </c>
    </row>
    <row r="416" spans="4:13" x14ac:dyDescent="0.25">
      <c r="D416" s="6">
        <f t="shared" si="44"/>
        <v>410</v>
      </c>
      <c r="E416" s="28">
        <f t="shared" si="45"/>
        <v>184.38020688579002</v>
      </c>
      <c r="F416" s="28">
        <f t="shared" si="48"/>
        <v>961595.45896850503</v>
      </c>
      <c r="K416" s="6">
        <f t="shared" si="49"/>
        <v>410</v>
      </c>
      <c r="L416" s="28">
        <f t="shared" si="46"/>
        <v>170.47167123287673</v>
      </c>
      <c r="M416" s="28">
        <f t="shared" si="47"/>
        <v>958781.38520546327</v>
      </c>
    </row>
    <row r="417" spans="4:13" x14ac:dyDescent="0.25">
      <c r="D417" s="6">
        <f t="shared" si="44"/>
        <v>411</v>
      </c>
      <c r="E417" s="28">
        <f t="shared" si="45"/>
        <v>184.41556747341195</v>
      </c>
      <c r="F417" s="28">
        <f t="shared" si="48"/>
        <v>961779.87453597842</v>
      </c>
      <c r="K417" s="6">
        <f t="shared" si="49"/>
        <v>411</v>
      </c>
      <c r="L417" s="28">
        <f t="shared" si="46"/>
        <v>170.47167123287673</v>
      </c>
      <c r="M417" s="28">
        <f t="shared" si="47"/>
        <v>958951.85687669611</v>
      </c>
    </row>
    <row r="418" spans="4:13" x14ac:dyDescent="0.25">
      <c r="D418" s="6">
        <f t="shared" si="44"/>
        <v>412</v>
      </c>
      <c r="E418" s="28">
        <f t="shared" si="45"/>
        <v>184.45093484251643</v>
      </c>
      <c r="F418" s="28">
        <f t="shared" si="48"/>
        <v>961964.32547082088</v>
      </c>
      <c r="K418" s="6">
        <f t="shared" si="49"/>
        <v>412</v>
      </c>
      <c r="L418" s="28">
        <f t="shared" si="46"/>
        <v>170.47167123287673</v>
      </c>
      <c r="M418" s="28">
        <f t="shared" si="47"/>
        <v>959122.32854792895</v>
      </c>
    </row>
    <row r="419" spans="4:13" x14ac:dyDescent="0.25">
      <c r="D419" s="6">
        <f t="shared" si="44"/>
        <v>413</v>
      </c>
      <c r="E419" s="28">
        <f t="shared" si="45"/>
        <v>184.48630899440403</v>
      </c>
      <c r="F419" s="28">
        <f t="shared" si="48"/>
        <v>962148.81177981524</v>
      </c>
      <c r="K419" s="6">
        <f t="shared" si="49"/>
        <v>413</v>
      </c>
      <c r="L419" s="28">
        <f t="shared" si="46"/>
        <v>170.47167123287673</v>
      </c>
      <c r="M419" s="28">
        <f t="shared" si="47"/>
        <v>959292.80021916179</v>
      </c>
    </row>
    <row r="420" spans="4:13" x14ac:dyDescent="0.25">
      <c r="D420" s="6">
        <f t="shared" si="44"/>
        <v>414</v>
      </c>
      <c r="E420" s="28">
        <f t="shared" si="45"/>
        <v>184.52168993037554</v>
      </c>
      <c r="F420" s="28">
        <f t="shared" si="48"/>
        <v>962333.33346974559</v>
      </c>
      <c r="K420" s="6">
        <f t="shared" si="49"/>
        <v>414</v>
      </c>
      <c r="L420" s="28">
        <f t="shared" si="46"/>
        <v>170.47167123287673</v>
      </c>
      <c r="M420" s="28">
        <f t="shared" si="47"/>
        <v>959463.27189039462</v>
      </c>
    </row>
    <row r="421" spans="4:13" x14ac:dyDescent="0.25">
      <c r="D421" s="6">
        <f t="shared" si="44"/>
        <v>415</v>
      </c>
      <c r="E421" s="28">
        <f t="shared" si="45"/>
        <v>184.55707765173204</v>
      </c>
      <c r="F421" s="28">
        <f t="shared" si="48"/>
        <v>962517.89054739731</v>
      </c>
      <c r="K421" s="6">
        <f t="shared" si="49"/>
        <v>415</v>
      </c>
      <c r="L421" s="28">
        <f t="shared" si="46"/>
        <v>170.47167123287673</v>
      </c>
      <c r="M421" s="28">
        <f t="shared" si="47"/>
        <v>959633.74356162746</v>
      </c>
    </row>
    <row r="422" spans="4:13" x14ac:dyDescent="0.25">
      <c r="D422" s="6">
        <f t="shared" si="44"/>
        <v>416</v>
      </c>
      <c r="E422" s="28">
        <f t="shared" si="45"/>
        <v>184.59247215977484</v>
      </c>
      <c r="F422" s="28">
        <f t="shared" si="48"/>
        <v>962702.48301955708</v>
      </c>
      <c r="K422" s="6">
        <f t="shared" si="49"/>
        <v>416</v>
      </c>
      <c r="L422" s="28">
        <f t="shared" si="46"/>
        <v>170.47167123287673</v>
      </c>
      <c r="M422" s="28">
        <f t="shared" si="47"/>
        <v>959804.2152328603</v>
      </c>
    </row>
    <row r="423" spans="4:13" x14ac:dyDescent="0.25">
      <c r="D423" s="6">
        <f t="shared" si="44"/>
        <v>417</v>
      </c>
      <c r="E423" s="28">
        <f t="shared" si="45"/>
        <v>184.62787345580549</v>
      </c>
      <c r="F423" s="28">
        <f t="shared" si="48"/>
        <v>962887.11089301284</v>
      </c>
      <c r="K423" s="6">
        <f t="shared" si="49"/>
        <v>417</v>
      </c>
      <c r="L423" s="28">
        <f t="shared" si="46"/>
        <v>170.47167123287673</v>
      </c>
      <c r="M423" s="28">
        <f t="shared" si="47"/>
        <v>959974.68690409313</v>
      </c>
    </row>
    <row r="424" spans="4:13" x14ac:dyDescent="0.25">
      <c r="D424" s="6">
        <f t="shared" si="44"/>
        <v>418</v>
      </c>
      <c r="E424" s="28">
        <f t="shared" si="45"/>
        <v>184.66328154112577</v>
      </c>
      <c r="F424" s="28">
        <f t="shared" si="48"/>
        <v>963071.77417455392</v>
      </c>
      <c r="K424" s="6">
        <f t="shared" si="49"/>
        <v>418</v>
      </c>
      <c r="L424" s="28">
        <f t="shared" si="46"/>
        <v>170.47167123287673</v>
      </c>
      <c r="M424" s="28">
        <f t="shared" si="47"/>
        <v>960145.15857532597</v>
      </c>
    </row>
    <row r="425" spans="4:13" x14ac:dyDescent="0.25">
      <c r="D425" s="6">
        <f t="shared" si="44"/>
        <v>419</v>
      </c>
      <c r="E425" s="28">
        <f t="shared" si="45"/>
        <v>184.69869641703775</v>
      </c>
      <c r="F425" s="28">
        <f t="shared" si="48"/>
        <v>963256.47287097096</v>
      </c>
      <c r="K425" s="6">
        <f t="shared" si="49"/>
        <v>419</v>
      </c>
      <c r="L425" s="28">
        <f t="shared" si="46"/>
        <v>170.47167123287673</v>
      </c>
      <c r="M425" s="28">
        <f t="shared" si="47"/>
        <v>960315.63024655881</v>
      </c>
    </row>
    <row r="426" spans="4:13" x14ac:dyDescent="0.25">
      <c r="D426" s="6">
        <f t="shared" si="44"/>
        <v>420</v>
      </c>
      <c r="E426" s="28">
        <f t="shared" si="45"/>
        <v>184.73411808484377</v>
      </c>
      <c r="F426" s="28">
        <f t="shared" si="48"/>
        <v>963441.20698905585</v>
      </c>
      <c r="K426" s="6">
        <f t="shared" si="49"/>
        <v>420</v>
      </c>
      <c r="L426" s="28">
        <f t="shared" si="46"/>
        <v>170.47167123287673</v>
      </c>
      <c r="M426" s="28">
        <f t="shared" si="47"/>
        <v>960486.10191779165</v>
      </c>
    </row>
    <row r="427" spans="4:13" x14ac:dyDescent="0.25">
      <c r="D427" s="6">
        <f t="shared" si="44"/>
        <v>421</v>
      </c>
      <c r="E427" s="28">
        <f t="shared" si="45"/>
        <v>184.76954654584634</v>
      </c>
      <c r="F427" s="28">
        <f t="shared" si="48"/>
        <v>963625.97653560166</v>
      </c>
      <c r="K427" s="6">
        <f t="shared" si="49"/>
        <v>421</v>
      </c>
      <c r="L427" s="28">
        <f t="shared" si="46"/>
        <v>170.47167123287673</v>
      </c>
      <c r="M427" s="28">
        <f t="shared" si="47"/>
        <v>960656.57358902448</v>
      </c>
    </row>
    <row r="428" spans="4:13" x14ac:dyDescent="0.25">
      <c r="D428" s="6">
        <f t="shared" si="44"/>
        <v>422</v>
      </c>
      <c r="E428" s="28">
        <f t="shared" si="45"/>
        <v>184.80498180134828</v>
      </c>
      <c r="F428" s="28">
        <f t="shared" si="48"/>
        <v>963810.78151740297</v>
      </c>
      <c r="K428" s="6">
        <f t="shared" si="49"/>
        <v>422</v>
      </c>
      <c r="L428" s="28">
        <f t="shared" si="46"/>
        <v>170.47167123287673</v>
      </c>
      <c r="M428" s="28">
        <f t="shared" si="47"/>
        <v>960827.04526025732</v>
      </c>
    </row>
    <row r="429" spans="4:13" x14ac:dyDescent="0.25">
      <c r="D429" s="6">
        <f t="shared" si="44"/>
        <v>423</v>
      </c>
      <c r="E429" s="28">
        <f t="shared" si="45"/>
        <v>184.84042385265263</v>
      </c>
      <c r="F429" s="28">
        <f t="shared" si="48"/>
        <v>963995.62194125564</v>
      </c>
      <c r="K429" s="6">
        <f t="shared" si="49"/>
        <v>423</v>
      </c>
      <c r="L429" s="28">
        <f t="shared" si="46"/>
        <v>170.47167123287673</v>
      </c>
      <c r="M429" s="28">
        <f t="shared" si="47"/>
        <v>960997.51693149016</v>
      </c>
    </row>
    <row r="430" spans="4:13" x14ac:dyDescent="0.25">
      <c r="D430" s="6">
        <f t="shared" si="44"/>
        <v>424</v>
      </c>
      <c r="E430" s="28">
        <f t="shared" si="45"/>
        <v>184.87587270106275</v>
      </c>
      <c r="F430" s="28">
        <f t="shared" si="48"/>
        <v>964180.4978139567</v>
      </c>
      <c r="K430" s="6">
        <f t="shared" si="49"/>
        <v>424</v>
      </c>
      <c r="L430" s="28">
        <f t="shared" si="46"/>
        <v>170.47167123287673</v>
      </c>
      <c r="M430" s="28">
        <f t="shared" si="47"/>
        <v>961167.98860272299</v>
      </c>
    </row>
    <row r="431" spans="4:13" x14ac:dyDescent="0.25">
      <c r="D431" s="6">
        <f t="shared" si="44"/>
        <v>425</v>
      </c>
      <c r="E431" s="28">
        <f t="shared" si="45"/>
        <v>184.91132834788212</v>
      </c>
      <c r="F431" s="28">
        <f t="shared" si="48"/>
        <v>964365.40914230456</v>
      </c>
      <c r="K431" s="6">
        <f t="shared" si="49"/>
        <v>425</v>
      </c>
      <c r="L431" s="28">
        <f t="shared" si="46"/>
        <v>170.47167123287673</v>
      </c>
      <c r="M431" s="28">
        <f t="shared" si="47"/>
        <v>961338.46027395583</v>
      </c>
    </row>
    <row r="432" spans="4:13" x14ac:dyDescent="0.25">
      <c r="D432" s="6">
        <f t="shared" si="44"/>
        <v>426</v>
      </c>
      <c r="E432" s="28">
        <f t="shared" si="45"/>
        <v>184.9467907944146</v>
      </c>
      <c r="F432" s="28">
        <f t="shared" si="48"/>
        <v>964550.35593309894</v>
      </c>
      <c r="K432" s="6">
        <f t="shared" si="49"/>
        <v>426</v>
      </c>
      <c r="L432" s="28">
        <f t="shared" si="46"/>
        <v>170.47167123287673</v>
      </c>
      <c r="M432" s="28">
        <f t="shared" si="47"/>
        <v>961508.93194518867</v>
      </c>
    </row>
    <row r="433" spans="4:13" x14ac:dyDescent="0.25">
      <c r="D433" s="6">
        <f t="shared" si="44"/>
        <v>427</v>
      </c>
      <c r="E433" s="28">
        <f t="shared" si="45"/>
        <v>184.9822600419642</v>
      </c>
      <c r="F433" s="28">
        <f t="shared" si="48"/>
        <v>964735.33819314092</v>
      </c>
      <c r="K433" s="6">
        <f t="shared" si="49"/>
        <v>427</v>
      </c>
      <c r="L433" s="28">
        <f t="shared" si="46"/>
        <v>170.47167123287673</v>
      </c>
      <c r="M433" s="28">
        <f t="shared" si="47"/>
        <v>961679.40361642151</v>
      </c>
    </row>
    <row r="434" spans="4:13" x14ac:dyDescent="0.25">
      <c r="D434" s="6">
        <f t="shared" si="44"/>
        <v>428</v>
      </c>
      <c r="E434" s="28">
        <f t="shared" si="45"/>
        <v>185.01773609183527</v>
      </c>
      <c r="F434" s="28">
        <f t="shared" si="48"/>
        <v>964920.35592923278</v>
      </c>
      <c r="K434" s="6">
        <f t="shared" si="49"/>
        <v>428</v>
      </c>
      <c r="L434" s="28">
        <f t="shared" si="46"/>
        <v>170.47167123287673</v>
      </c>
      <c r="M434" s="28">
        <f t="shared" si="47"/>
        <v>961849.87528765434</v>
      </c>
    </row>
    <row r="435" spans="4:13" x14ac:dyDescent="0.25">
      <c r="D435" s="6">
        <f t="shared" si="44"/>
        <v>429</v>
      </c>
      <c r="E435" s="28">
        <f t="shared" si="45"/>
        <v>185.05321894533233</v>
      </c>
      <c r="F435" s="28">
        <f t="shared" si="48"/>
        <v>965105.40914817806</v>
      </c>
      <c r="K435" s="6">
        <f t="shared" si="49"/>
        <v>429</v>
      </c>
      <c r="L435" s="28">
        <f t="shared" si="46"/>
        <v>170.47167123287673</v>
      </c>
      <c r="M435" s="28">
        <f t="shared" si="47"/>
        <v>962020.34695888718</v>
      </c>
    </row>
    <row r="436" spans="4:13" x14ac:dyDescent="0.25">
      <c r="D436" s="6">
        <f t="shared" si="44"/>
        <v>430</v>
      </c>
      <c r="E436" s="28">
        <f t="shared" si="45"/>
        <v>185.08870860376018</v>
      </c>
      <c r="F436" s="28">
        <f t="shared" si="48"/>
        <v>965290.49785678182</v>
      </c>
      <c r="K436" s="6">
        <f t="shared" si="49"/>
        <v>430</v>
      </c>
      <c r="L436" s="28">
        <f t="shared" si="46"/>
        <v>170.47167123287673</v>
      </c>
      <c r="M436" s="28">
        <f t="shared" si="47"/>
        <v>962190.81863012002</v>
      </c>
    </row>
    <row r="437" spans="4:13" x14ac:dyDescent="0.25">
      <c r="D437" s="6">
        <f t="shared" si="44"/>
        <v>431</v>
      </c>
      <c r="E437" s="28">
        <f t="shared" si="45"/>
        <v>185.12420506842392</v>
      </c>
      <c r="F437" s="28">
        <f t="shared" si="48"/>
        <v>965475.62206185027</v>
      </c>
      <c r="K437" s="6">
        <f t="shared" si="49"/>
        <v>431</v>
      </c>
      <c r="L437" s="28">
        <f t="shared" si="46"/>
        <v>170.47167123287673</v>
      </c>
      <c r="M437" s="28">
        <f t="shared" si="47"/>
        <v>962361.29030135286</v>
      </c>
    </row>
    <row r="438" spans="4:13" x14ac:dyDescent="0.25">
      <c r="D438" s="6">
        <f t="shared" si="44"/>
        <v>432</v>
      </c>
      <c r="E438" s="28">
        <f t="shared" si="45"/>
        <v>185.15970834062884</v>
      </c>
      <c r="F438" s="28">
        <f t="shared" si="48"/>
        <v>965660.78177019092</v>
      </c>
      <c r="K438" s="6">
        <f t="shared" si="49"/>
        <v>432</v>
      </c>
      <c r="L438" s="28">
        <f t="shared" si="46"/>
        <v>170.47167123287673</v>
      </c>
      <c r="M438" s="28">
        <f t="shared" si="47"/>
        <v>962531.76197258569</v>
      </c>
    </row>
    <row r="439" spans="4:13" x14ac:dyDescent="0.25">
      <c r="D439" s="6">
        <f t="shared" si="44"/>
        <v>433</v>
      </c>
      <c r="E439" s="28">
        <f t="shared" si="45"/>
        <v>185.19521842168047</v>
      </c>
      <c r="F439" s="28">
        <f t="shared" si="48"/>
        <v>965845.97698861256</v>
      </c>
      <c r="K439" s="6">
        <f t="shared" si="49"/>
        <v>433</v>
      </c>
      <c r="L439" s="28">
        <f t="shared" si="46"/>
        <v>170.47167123287673</v>
      </c>
      <c r="M439" s="28">
        <f t="shared" si="47"/>
        <v>962702.23364381853</v>
      </c>
    </row>
    <row r="440" spans="4:13" x14ac:dyDescent="0.25">
      <c r="D440" s="6">
        <f t="shared" si="44"/>
        <v>434</v>
      </c>
      <c r="E440" s="28">
        <f t="shared" si="45"/>
        <v>185.2307353128846</v>
      </c>
      <c r="F440" s="28">
        <f t="shared" si="48"/>
        <v>966031.20772392547</v>
      </c>
      <c r="K440" s="6">
        <f t="shared" si="49"/>
        <v>434</v>
      </c>
      <c r="L440" s="28">
        <f t="shared" si="46"/>
        <v>170.47167123287673</v>
      </c>
      <c r="M440" s="28">
        <f t="shared" si="47"/>
        <v>962872.70531505137</v>
      </c>
    </row>
    <row r="441" spans="4:13" x14ac:dyDescent="0.25">
      <c r="D441" s="6">
        <f t="shared" si="44"/>
        <v>435</v>
      </c>
      <c r="E441" s="28">
        <f t="shared" si="45"/>
        <v>185.26625901554738</v>
      </c>
      <c r="F441" s="28">
        <f t="shared" si="48"/>
        <v>966216.47398294101</v>
      </c>
      <c r="K441" s="6">
        <f t="shared" si="49"/>
        <v>435</v>
      </c>
      <c r="L441" s="28">
        <f t="shared" si="46"/>
        <v>170.47167123287673</v>
      </c>
      <c r="M441" s="28">
        <f t="shared" si="47"/>
        <v>963043.1769862842</v>
      </c>
    </row>
    <row r="442" spans="4:13" x14ac:dyDescent="0.25">
      <c r="D442" s="6">
        <f t="shared" si="44"/>
        <v>436</v>
      </c>
      <c r="E442" s="28">
        <f t="shared" si="45"/>
        <v>185.30178953097501</v>
      </c>
      <c r="F442" s="28">
        <f t="shared" si="48"/>
        <v>966401.77577247203</v>
      </c>
      <c r="K442" s="6">
        <f t="shared" si="49"/>
        <v>436</v>
      </c>
      <c r="L442" s="28">
        <f t="shared" si="46"/>
        <v>170.47167123287673</v>
      </c>
      <c r="M442" s="28">
        <f t="shared" si="47"/>
        <v>963213.64865751704</v>
      </c>
    </row>
    <row r="443" spans="4:13" x14ac:dyDescent="0.25">
      <c r="D443" s="6">
        <f t="shared" si="44"/>
        <v>437</v>
      </c>
      <c r="E443" s="28">
        <f t="shared" si="45"/>
        <v>185.33732686047409</v>
      </c>
      <c r="F443" s="28">
        <f t="shared" si="48"/>
        <v>966587.11309933255</v>
      </c>
      <c r="K443" s="6">
        <f t="shared" si="49"/>
        <v>437</v>
      </c>
      <c r="L443" s="28">
        <f t="shared" si="46"/>
        <v>170.47167123287673</v>
      </c>
      <c r="M443" s="28">
        <f t="shared" si="47"/>
        <v>963384.12032874988</v>
      </c>
    </row>
    <row r="444" spans="4:13" x14ac:dyDescent="0.25">
      <c r="D444" s="6">
        <f t="shared" si="44"/>
        <v>438</v>
      </c>
      <c r="E444" s="28">
        <f t="shared" si="45"/>
        <v>185.37287100535147</v>
      </c>
      <c r="F444" s="28">
        <f t="shared" si="48"/>
        <v>966772.48597033788</v>
      </c>
      <c r="K444" s="6">
        <f t="shared" si="49"/>
        <v>438</v>
      </c>
      <c r="L444" s="28">
        <f t="shared" si="46"/>
        <v>170.47167123287673</v>
      </c>
      <c r="M444" s="28">
        <f t="shared" si="47"/>
        <v>963554.59199998272</v>
      </c>
    </row>
    <row r="445" spans="4:13" x14ac:dyDescent="0.25">
      <c r="D445" s="6">
        <f t="shared" si="44"/>
        <v>439</v>
      </c>
      <c r="E445" s="28">
        <f t="shared" si="45"/>
        <v>185.40842196691412</v>
      </c>
      <c r="F445" s="28">
        <f t="shared" si="48"/>
        <v>966957.89439230482</v>
      </c>
      <c r="K445" s="6">
        <f t="shared" si="49"/>
        <v>439</v>
      </c>
      <c r="L445" s="28">
        <f t="shared" si="46"/>
        <v>170.47167123287673</v>
      </c>
      <c r="M445" s="28">
        <f t="shared" si="47"/>
        <v>963725.06367121555</v>
      </c>
    </row>
    <row r="446" spans="4:13" x14ac:dyDescent="0.25">
      <c r="D446" s="6">
        <f t="shared" si="44"/>
        <v>440</v>
      </c>
      <c r="E446" s="28">
        <f t="shared" si="45"/>
        <v>185.44397974646944</v>
      </c>
      <c r="F446" s="28">
        <f t="shared" si="48"/>
        <v>967143.33837205125</v>
      </c>
      <c r="K446" s="6">
        <f t="shared" si="49"/>
        <v>440</v>
      </c>
      <c r="L446" s="28">
        <f t="shared" si="46"/>
        <v>170.47167123287673</v>
      </c>
      <c r="M446" s="28">
        <f t="shared" si="47"/>
        <v>963895.53534244839</v>
      </c>
    </row>
    <row r="447" spans="4:13" x14ac:dyDescent="0.25">
      <c r="D447" s="6">
        <f t="shared" si="44"/>
        <v>441</v>
      </c>
      <c r="E447" s="28">
        <f t="shared" si="45"/>
        <v>185.47954434532491</v>
      </c>
      <c r="F447" s="28">
        <f t="shared" si="48"/>
        <v>967328.81791639654</v>
      </c>
      <c r="K447" s="6">
        <f t="shared" si="49"/>
        <v>441</v>
      </c>
      <c r="L447" s="28">
        <f t="shared" si="46"/>
        <v>170.47167123287673</v>
      </c>
      <c r="M447" s="28">
        <f t="shared" si="47"/>
        <v>964066.00701368123</v>
      </c>
    </row>
    <row r="448" spans="4:13" x14ac:dyDescent="0.25">
      <c r="D448" s="6">
        <f t="shared" si="44"/>
        <v>442</v>
      </c>
      <c r="E448" s="28">
        <f t="shared" si="45"/>
        <v>185.51511576478839</v>
      </c>
      <c r="F448" s="28">
        <f t="shared" si="48"/>
        <v>967514.33303216135</v>
      </c>
      <c r="K448" s="6">
        <f t="shared" si="49"/>
        <v>442</v>
      </c>
      <c r="L448" s="28">
        <f t="shared" si="46"/>
        <v>170.47167123287673</v>
      </c>
      <c r="M448" s="28">
        <f t="shared" si="47"/>
        <v>964236.47868491407</v>
      </c>
    </row>
    <row r="449" spans="4:13" x14ac:dyDescent="0.25">
      <c r="D449" s="6">
        <f t="shared" si="44"/>
        <v>443</v>
      </c>
      <c r="E449" s="28">
        <f t="shared" si="45"/>
        <v>185.55069400616796</v>
      </c>
      <c r="F449" s="28">
        <f t="shared" si="48"/>
        <v>967699.88372616749</v>
      </c>
      <c r="K449" s="6">
        <f t="shared" si="49"/>
        <v>443</v>
      </c>
      <c r="L449" s="28">
        <f t="shared" si="46"/>
        <v>170.47167123287673</v>
      </c>
      <c r="M449" s="28">
        <f t="shared" si="47"/>
        <v>964406.9503561469</v>
      </c>
    </row>
    <row r="450" spans="4:13" x14ac:dyDescent="0.25">
      <c r="D450" s="6">
        <f t="shared" si="44"/>
        <v>444</v>
      </c>
      <c r="E450" s="28">
        <f t="shared" si="45"/>
        <v>185.58627907077187</v>
      </c>
      <c r="F450" s="28">
        <f t="shared" si="48"/>
        <v>967885.47000523831</v>
      </c>
      <c r="K450" s="6">
        <f t="shared" si="49"/>
        <v>444</v>
      </c>
      <c r="L450" s="28">
        <f t="shared" si="46"/>
        <v>170.47167123287673</v>
      </c>
      <c r="M450" s="28">
        <f t="shared" si="47"/>
        <v>964577.42202737974</v>
      </c>
    </row>
    <row r="451" spans="4:13" x14ac:dyDescent="0.25">
      <c r="D451" s="6">
        <f t="shared" si="44"/>
        <v>445</v>
      </c>
      <c r="E451" s="28">
        <f t="shared" si="45"/>
        <v>185.62187095990873</v>
      </c>
      <c r="F451" s="28">
        <f t="shared" si="48"/>
        <v>968071.09187619819</v>
      </c>
      <c r="K451" s="6">
        <f t="shared" si="49"/>
        <v>445</v>
      </c>
      <c r="L451" s="28">
        <f t="shared" si="46"/>
        <v>170.47167123287673</v>
      </c>
      <c r="M451" s="28">
        <f t="shared" si="47"/>
        <v>964747.89369861258</v>
      </c>
    </row>
    <row r="452" spans="4:13" x14ac:dyDescent="0.25">
      <c r="D452" s="6">
        <f t="shared" si="44"/>
        <v>446</v>
      </c>
      <c r="E452" s="28">
        <f t="shared" si="45"/>
        <v>185.65746967488735</v>
      </c>
      <c r="F452" s="28">
        <f t="shared" si="48"/>
        <v>968256.74934587313</v>
      </c>
      <c r="K452" s="6">
        <f t="shared" si="49"/>
        <v>446</v>
      </c>
      <c r="L452" s="28">
        <f t="shared" si="46"/>
        <v>170.47167123287673</v>
      </c>
      <c r="M452" s="28">
        <f t="shared" si="47"/>
        <v>964918.36536984541</v>
      </c>
    </row>
    <row r="453" spans="4:13" x14ac:dyDescent="0.25">
      <c r="D453" s="6">
        <f t="shared" si="44"/>
        <v>447</v>
      </c>
      <c r="E453" s="28">
        <f t="shared" si="45"/>
        <v>185.69307521701677</v>
      </c>
      <c r="F453" s="28">
        <f t="shared" si="48"/>
        <v>968442.44242109021</v>
      </c>
      <c r="K453" s="6">
        <f t="shared" si="49"/>
        <v>447</v>
      </c>
      <c r="L453" s="28">
        <f t="shared" si="46"/>
        <v>170.47167123287673</v>
      </c>
      <c r="M453" s="28">
        <f t="shared" si="47"/>
        <v>965088.83704107825</v>
      </c>
    </row>
    <row r="454" spans="4:13" x14ac:dyDescent="0.25">
      <c r="D454" s="6"/>
      <c r="E454" s="6">
        <f t="shared" si="45"/>
        <v>185.72868758760637</v>
      </c>
      <c r="F454" s="6"/>
      <c r="K454" s="6">
        <f t="shared" si="49"/>
        <v>448</v>
      </c>
      <c r="L454" s="28">
        <f t="shared" si="46"/>
        <v>170.47167123287673</v>
      </c>
      <c r="M454" s="28">
        <f t="shared" si="47"/>
        <v>965259.30871231109</v>
      </c>
    </row>
    <row r="455" spans="4:13" x14ac:dyDescent="0.25">
      <c r="D455" s="6"/>
      <c r="E455" s="6">
        <f t="shared" si="45"/>
        <v>0</v>
      </c>
      <c r="F455" s="6"/>
      <c r="K455" s="6">
        <f t="shared" si="49"/>
        <v>449</v>
      </c>
      <c r="L455" s="28">
        <f t="shared" si="46"/>
        <v>170.47167123287673</v>
      </c>
      <c r="M455" s="28">
        <f t="shared" si="47"/>
        <v>965429.78038354393</v>
      </c>
    </row>
    <row r="456" spans="4:13" x14ac:dyDescent="0.25">
      <c r="D456" s="6"/>
      <c r="E456" s="6"/>
      <c r="F456" s="6"/>
      <c r="K456" s="6">
        <f t="shared" si="49"/>
        <v>450</v>
      </c>
      <c r="L456" s="28">
        <f t="shared" ref="L456:L471" si="50">$M$4</f>
        <v>170.47167123287673</v>
      </c>
      <c r="M456" s="28">
        <f t="shared" ref="M456:M473" si="51">M455+L456</f>
        <v>965600.25205477676</v>
      </c>
    </row>
    <row r="457" spans="4:13" x14ac:dyDescent="0.25">
      <c r="D457" s="6"/>
      <c r="E457" s="6"/>
      <c r="F457" s="6"/>
      <c r="K457" s="6">
        <f t="shared" si="49"/>
        <v>451</v>
      </c>
      <c r="L457" s="28">
        <f t="shared" si="50"/>
        <v>170.47167123287673</v>
      </c>
      <c r="M457" s="28">
        <f t="shared" si="51"/>
        <v>965770.7237260096</v>
      </c>
    </row>
    <row r="458" spans="4:13" x14ac:dyDescent="0.25">
      <c r="D458" s="6"/>
      <c r="E458" s="6"/>
      <c r="F458" s="6"/>
      <c r="K458" s="6">
        <f t="shared" si="49"/>
        <v>452</v>
      </c>
      <c r="L458" s="28">
        <f t="shared" si="50"/>
        <v>170.47167123287673</v>
      </c>
      <c r="M458" s="28">
        <f t="shared" si="51"/>
        <v>965941.19539724244</v>
      </c>
    </row>
    <row r="459" spans="4:13" x14ac:dyDescent="0.25">
      <c r="D459" s="6"/>
      <c r="E459" s="6"/>
      <c r="F459" s="6"/>
      <c r="K459" s="6">
        <f t="shared" si="49"/>
        <v>453</v>
      </c>
      <c r="L459" s="28">
        <f t="shared" si="50"/>
        <v>170.47167123287673</v>
      </c>
      <c r="M459" s="28">
        <f t="shared" si="51"/>
        <v>966111.66706847528</v>
      </c>
    </row>
    <row r="460" spans="4:13" x14ac:dyDescent="0.25">
      <c r="D460" s="6"/>
      <c r="E460" s="6"/>
      <c r="F460" s="6"/>
      <c r="K460" s="6">
        <f t="shared" si="49"/>
        <v>454</v>
      </c>
      <c r="L460" s="28">
        <f t="shared" si="50"/>
        <v>170.47167123287673</v>
      </c>
      <c r="M460" s="28">
        <f t="shared" si="51"/>
        <v>966282.13873970811</v>
      </c>
    </row>
    <row r="461" spans="4:13" x14ac:dyDescent="0.25">
      <c r="D461" s="6"/>
      <c r="E461" s="6"/>
      <c r="F461" s="6"/>
      <c r="K461" s="6">
        <f t="shared" si="49"/>
        <v>455</v>
      </c>
      <c r="L461" s="28">
        <f t="shared" si="50"/>
        <v>170.47167123287673</v>
      </c>
      <c r="M461" s="28">
        <f t="shared" si="51"/>
        <v>966452.61041094095</v>
      </c>
    </row>
    <row r="462" spans="4:13" x14ac:dyDescent="0.25">
      <c r="D462" s="6"/>
      <c r="E462" s="6"/>
      <c r="F462" s="6"/>
      <c r="K462" s="6">
        <f t="shared" si="49"/>
        <v>456</v>
      </c>
      <c r="L462" s="28">
        <f t="shared" si="50"/>
        <v>170.47167123287673</v>
      </c>
      <c r="M462" s="28">
        <f t="shared" si="51"/>
        <v>966623.08208217379</v>
      </c>
    </row>
    <row r="463" spans="4:13" x14ac:dyDescent="0.25">
      <c r="D463" s="6"/>
      <c r="E463" s="6"/>
      <c r="F463" s="6"/>
      <c r="K463" s="6">
        <f t="shared" si="49"/>
        <v>457</v>
      </c>
      <c r="L463" s="6">
        <f t="shared" si="50"/>
        <v>170.47167123287673</v>
      </c>
      <c r="M463" s="13">
        <f t="shared" si="51"/>
        <v>966793.55375340662</v>
      </c>
    </row>
    <row r="464" spans="4:13" x14ac:dyDescent="0.25">
      <c r="D464" s="6"/>
      <c r="E464" s="6"/>
      <c r="F464" s="6"/>
      <c r="K464" s="6">
        <f t="shared" si="49"/>
        <v>458</v>
      </c>
      <c r="L464" s="6">
        <f t="shared" si="50"/>
        <v>170.47167123287673</v>
      </c>
      <c r="M464" s="13">
        <f t="shared" si="51"/>
        <v>966964.02542463946</v>
      </c>
    </row>
    <row r="465" spans="4:13" x14ac:dyDescent="0.25">
      <c r="D465" s="6"/>
      <c r="E465" s="6"/>
      <c r="F465" s="6"/>
      <c r="K465" s="6">
        <f t="shared" si="49"/>
        <v>459</v>
      </c>
      <c r="L465" s="6">
        <f t="shared" si="50"/>
        <v>170.47167123287673</v>
      </c>
      <c r="M465" s="13">
        <f t="shared" si="51"/>
        <v>967134.4970958723</v>
      </c>
    </row>
    <row r="466" spans="4:13" x14ac:dyDescent="0.25">
      <c r="D466" s="6"/>
      <c r="E466" s="6"/>
      <c r="F466" s="6"/>
      <c r="K466" s="6">
        <f t="shared" si="49"/>
        <v>460</v>
      </c>
      <c r="L466" s="6">
        <f t="shared" si="50"/>
        <v>170.47167123287673</v>
      </c>
      <c r="M466" s="13">
        <f t="shared" si="51"/>
        <v>967304.96876710514</v>
      </c>
    </row>
    <row r="467" spans="4:13" x14ac:dyDescent="0.25">
      <c r="D467" s="6"/>
      <c r="E467" s="6"/>
      <c r="F467" s="6"/>
      <c r="K467" s="6">
        <f t="shared" si="49"/>
        <v>461</v>
      </c>
      <c r="L467" s="6">
        <f t="shared" si="50"/>
        <v>170.47167123287673</v>
      </c>
      <c r="M467" s="13">
        <f t="shared" si="51"/>
        <v>967475.44043833797</v>
      </c>
    </row>
    <row r="468" spans="4:13" x14ac:dyDescent="0.25">
      <c r="D468" s="6"/>
      <c r="E468" s="6"/>
      <c r="F468" s="6"/>
      <c r="K468" s="6">
        <f t="shared" ref="K468:K471" si="52">K467+1</f>
        <v>462</v>
      </c>
      <c r="L468" s="6">
        <f t="shared" si="50"/>
        <v>170.47167123287673</v>
      </c>
      <c r="M468" s="13">
        <f t="shared" si="51"/>
        <v>967645.91210957081</v>
      </c>
    </row>
    <row r="469" spans="4:13" x14ac:dyDescent="0.25">
      <c r="D469" s="6"/>
      <c r="E469" s="6"/>
      <c r="F469" s="6"/>
      <c r="K469" s="6">
        <f t="shared" si="52"/>
        <v>463</v>
      </c>
      <c r="L469" s="6">
        <f t="shared" si="50"/>
        <v>170.47167123287673</v>
      </c>
      <c r="M469" s="13">
        <f t="shared" si="51"/>
        <v>967816.38378080365</v>
      </c>
    </row>
    <row r="470" spans="4:13" x14ac:dyDescent="0.25">
      <c r="D470" s="6"/>
      <c r="E470" s="6"/>
      <c r="F470" s="6"/>
      <c r="K470" s="6">
        <f t="shared" si="52"/>
        <v>464</v>
      </c>
      <c r="L470" s="6">
        <f t="shared" si="50"/>
        <v>170.47167123287673</v>
      </c>
      <c r="M470" s="13">
        <f t="shared" si="51"/>
        <v>967986.85545203649</v>
      </c>
    </row>
    <row r="471" spans="4:13" x14ac:dyDescent="0.25">
      <c r="D471" s="6"/>
      <c r="E471" s="6"/>
      <c r="F471" s="6"/>
      <c r="K471" s="6">
        <f t="shared" si="52"/>
        <v>465</v>
      </c>
      <c r="L471" s="6">
        <f t="shared" si="50"/>
        <v>170.47167123287673</v>
      </c>
      <c r="M471" s="13">
        <f t="shared" si="51"/>
        <v>968157.32712326932</v>
      </c>
    </row>
    <row r="472" spans="4:13" x14ac:dyDescent="0.25">
      <c r="D472" s="6"/>
      <c r="E472" s="6"/>
      <c r="F472" s="6"/>
      <c r="K472" s="6">
        <f t="shared" ref="K472:K475" si="53">K471+1</f>
        <v>466</v>
      </c>
      <c r="L472" s="6"/>
      <c r="M472" s="13">
        <f t="shared" si="51"/>
        <v>968157.32712326932</v>
      </c>
    </row>
    <row r="473" spans="4:13" x14ac:dyDescent="0.25">
      <c r="D473" s="6"/>
      <c r="E473" s="6"/>
      <c r="F473" s="6"/>
      <c r="K473" s="6">
        <f t="shared" si="53"/>
        <v>467</v>
      </c>
      <c r="L473" s="6"/>
      <c r="M473" s="13">
        <f t="shared" si="51"/>
        <v>968157.32712326932</v>
      </c>
    </row>
    <row r="474" spans="4:13" x14ac:dyDescent="0.25">
      <c r="D474" s="6"/>
      <c r="E474" s="6"/>
      <c r="F474" s="6"/>
      <c r="K474" s="6">
        <f t="shared" si="53"/>
        <v>468</v>
      </c>
      <c r="L474" s="6"/>
      <c r="M474" s="6"/>
    </row>
    <row r="475" spans="4:13" x14ac:dyDescent="0.25">
      <c r="D475" s="6"/>
      <c r="E475" s="6"/>
      <c r="F475" s="6"/>
      <c r="K475" s="1">
        <f t="shared" si="53"/>
        <v>469</v>
      </c>
    </row>
    <row r="476" spans="4:13" x14ac:dyDescent="0.25">
      <c r="D476" s="6"/>
      <c r="E476" s="6"/>
      <c r="F476" s="6"/>
    </row>
    <row r="477" spans="4:13" x14ac:dyDescent="0.25">
      <c r="D477" s="6"/>
      <c r="E477" s="6"/>
      <c r="F477" s="6"/>
    </row>
    <row r="478" spans="4:13" x14ac:dyDescent="0.25">
      <c r="D478" s="6"/>
      <c r="E478" s="6"/>
      <c r="F478" s="6"/>
    </row>
    <row r="479" spans="4:13" x14ac:dyDescent="0.25">
      <c r="D479" s="6"/>
      <c r="E479" s="6"/>
      <c r="F479" s="6"/>
    </row>
    <row r="480" spans="4:13" x14ac:dyDescent="0.25">
      <c r="D480" s="6"/>
      <c r="E480" s="6"/>
      <c r="F480" s="6"/>
    </row>
    <row r="481" spans="4:6" x14ac:dyDescent="0.25">
      <c r="D481" s="6"/>
      <c r="E481" s="6"/>
      <c r="F481" s="6"/>
    </row>
    <row r="482" spans="4:6" x14ac:dyDescent="0.25">
      <c r="D482" s="6"/>
      <c r="E482" s="6"/>
      <c r="F482" s="6"/>
    </row>
    <row r="483" spans="4:6" x14ac:dyDescent="0.25">
      <c r="D483" s="6"/>
      <c r="E483" s="6"/>
      <c r="F483" s="6"/>
    </row>
    <row r="484" spans="4:6" x14ac:dyDescent="0.25">
      <c r="D484" s="6"/>
      <c r="E484" s="6"/>
      <c r="F484" s="6"/>
    </row>
    <row r="485" spans="4:6" x14ac:dyDescent="0.25">
      <c r="D485" s="6"/>
      <c r="E485" s="6"/>
      <c r="F485" s="6"/>
    </row>
    <row r="486" spans="4:6" x14ac:dyDescent="0.25">
      <c r="D486" s="6"/>
      <c r="E486" s="6"/>
      <c r="F486" s="6"/>
    </row>
    <row r="487" spans="4:6" x14ac:dyDescent="0.25">
      <c r="D487" s="6"/>
      <c r="E487" s="6"/>
      <c r="F487" s="6"/>
    </row>
    <row r="488" spans="4:6" x14ac:dyDescent="0.25">
      <c r="D488" s="6"/>
      <c r="E488" s="6"/>
      <c r="F488" s="6"/>
    </row>
    <row r="489" spans="4:6" x14ac:dyDescent="0.25">
      <c r="D489" s="6"/>
      <c r="E489" s="6"/>
      <c r="F489" s="6"/>
    </row>
    <row r="490" spans="4:6" x14ac:dyDescent="0.25">
      <c r="D490" s="6"/>
      <c r="E490" s="6"/>
      <c r="F490" s="6"/>
    </row>
    <row r="491" spans="4:6" x14ac:dyDescent="0.25">
      <c r="D491" s="6"/>
      <c r="E491" s="6"/>
      <c r="F491" s="6"/>
    </row>
    <row r="492" spans="4:6" x14ac:dyDescent="0.25">
      <c r="D492" s="6"/>
      <c r="E492" s="6"/>
      <c r="F492" s="6"/>
    </row>
    <row r="493" spans="4:6" x14ac:dyDescent="0.25">
      <c r="D493" s="6"/>
      <c r="E493" s="6"/>
      <c r="F493" s="6"/>
    </row>
    <row r="494" spans="4:6" x14ac:dyDescent="0.25">
      <c r="D494" s="6"/>
      <c r="E494" s="6"/>
      <c r="F494" s="6"/>
    </row>
    <row r="495" spans="4:6" x14ac:dyDescent="0.25">
      <c r="D495" s="6"/>
      <c r="E495" s="6"/>
      <c r="F495" s="6"/>
    </row>
    <row r="496" spans="4:6" x14ac:dyDescent="0.25">
      <c r="D496" s="6"/>
      <c r="E496" s="6"/>
      <c r="F496" s="6"/>
    </row>
    <row r="497" spans="4:6" x14ac:dyDescent="0.25">
      <c r="D497" s="6"/>
      <c r="E497" s="6"/>
      <c r="F497" s="6"/>
    </row>
    <row r="498" spans="4:6" x14ac:dyDescent="0.25">
      <c r="D498" s="6"/>
      <c r="E498" s="6"/>
      <c r="F498" s="6"/>
    </row>
    <row r="499" spans="4:6" x14ac:dyDescent="0.25">
      <c r="D499" s="6"/>
      <c r="E499" s="6"/>
      <c r="F499" s="6"/>
    </row>
    <row r="500" spans="4:6" x14ac:dyDescent="0.25">
      <c r="D500" s="6"/>
      <c r="E500" s="6"/>
      <c r="F500" s="6"/>
    </row>
  </sheetData>
  <protectedRanges>
    <protectedRange password="C81F" sqref="B2:B7" name="Dagelijks"/>
  </protectedRange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Lenen</vt:lpstr>
      <vt:lpstr>Sparen</vt:lpstr>
      <vt:lpstr>Sparen DagelijksMaandelijks</vt:lpstr>
      <vt:lpstr>Maanden</vt:lpstr>
      <vt:lpstr>Ontleend</vt:lpstr>
      <vt:lpstr>Rente_maand</vt:lpstr>
      <vt:lpstr>Toename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JozefAerts</dc:creator>
  <cp:lastModifiedBy>JozefAerts</cp:lastModifiedBy>
  <cp:lastPrinted>2013-05-17T04:33:11Z</cp:lastPrinted>
  <dcterms:created xsi:type="dcterms:W3CDTF">2013-04-20T11:13:34Z</dcterms:created>
  <dcterms:modified xsi:type="dcterms:W3CDTF">2013-05-23T17:54:51Z</dcterms:modified>
</cp:coreProperties>
</file>